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 ежемес.Отчет по 73 Статье (2)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<sst xmlns="http://schemas.openxmlformats.org/spreadsheetml/2006/main" count="163" uniqueCount="98">
  <si>
    <t>Отчет по закупокам ТРУ АО "Эмбамунайгаз", приобретаемых с применением пункта 1 статьи 73 Порядка осуществления закупок</t>
  </si>
  <si>
    <t>№</t>
  </si>
  <si>
    <t>Инициатор потребности</t>
  </si>
  <si>
    <t>Приказ № и дата</t>
  </si>
  <si>
    <t>Наименование ТРУ</t>
  </si>
  <si>
    <t>Краткая характеристика</t>
  </si>
  <si>
    <t>Дополнительная характеристика</t>
  </si>
  <si>
    <t>Единица измерения</t>
  </si>
  <si>
    <t>Сумма, выделенная для закупок, без учета НДС 
(по бюджету)</t>
  </si>
  <si>
    <t>Основание (ссылка на норму Порядка)</t>
  </si>
  <si>
    <t>Наименование поставщика</t>
  </si>
  <si>
    <t>Номер договора</t>
  </si>
  <si>
    <t>Дата договора</t>
  </si>
  <si>
    <t>Сумма договора, без учета НДС</t>
  </si>
  <si>
    <t>Сумма договора, с учетом НДС</t>
  </si>
  <si>
    <t>Статус договора</t>
  </si>
  <si>
    <t>3. Услуги</t>
  </si>
  <si>
    <t xml:space="preserve">Служба  главного энергетика,
производственно-технического департамента
</t>
  </si>
  <si>
    <t>359/п от 04.11.2021г.</t>
  </si>
  <si>
    <t xml:space="preserve">Услуги по передаче и распределению электроэнергии в 2022г. на объект 
АО «Эмбамунайгаз» «Вагон охраны КПП на месторождении «В.Макат» от электрических сетей   АО «НҚ «ҚТЖ» - «Атырауское отделение магистральной сети» </t>
  </si>
  <si>
    <t>Услуги по передаче и распределению электроэнергии на объекты АО «Эмбамунайгаз»</t>
  </si>
  <si>
    <t>оказание услуг по передаче и/или распределению электрической энергии</t>
  </si>
  <si>
    <t>У</t>
  </si>
  <si>
    <t>пп.17 п. 1 Статьи 5 Порядка,  "приобретения товаров, работ, услуг у субъекта государственной монополии по основному предмету его деятельности, у субъекта естественной монополии по регулируемым услугам в соответствии с законодательством о естественных монополиях"</t>
  </si>
  <si>
    <t xml:space="preserve">
АО "НК "КТЖ" "Атырауское отделение магистральной сети"</t>
  </si>
  <si>
    <t xml:space="preserve">№689-112 </t>
  </si>
  <si>
    <t xml:space="preserve"> 24.11.2021г. </t>
  </si>
  <si>
    <t>заключен</t>
  </si>
  <si>
    <t>Отдел реализации нефти и газа ФД</t>
  </si>
  <si>
    <t>376/п от 19.11.2021г. 
с изм.за №243 от 12.08.2022г.</t>
  </si>
  <si>
    <t>Приобретение природного газа</t>
  </si>
  <si>
    <t>Приобретение природного газа (АО "КазТрансГаз-Аймак")</t>
  </si>
  <si>
    <t>розничная реализация товарного газа</t>
  </si>
  <si>
    <t>пп.20 п.1 статьи 5 Порядка, "приобретения природного газа, воды, услуг водоснабжения и тепловой энергии через присоединенную сеть, а также услуг отвода стоков (канализации)"</t>
  </si>
  <si>
    <t xml:space="preserve"> АО "КазТрансГаз Аймак"</t>
  </si>
  <si>
    <t xml:space="preserve">№1/0232-П//748-121 </t>
  </si>
  <si>
    <t xml:space="preserve"> 13.12.2021г.</t>
  </si>
  <si>
    <t>376/п от 19.11.2021г.</t>
  </si>
  <si>
    <t>Приобретение природного газа (ТОО «Жылыойгаз»)</t>
  </si>
  <si>
    <t>розничная реализация товарного газа коммунально-бытовым и промышленным потребителям</t>
  </si>
  <si>
    <t>ТОО "Жылыойгаз"</t>
  </si>
  <si>
    <t xml:space="preserve">№01/2022-01//747-121 </t>
  </si>
  <si>
    <t xml:space="preserve"> 13.12.2021г. </t>
  </si>
  <si>
    <t>Услуги по транспортировке газа</t>
  </si>
  <si>
    <t>Услуги по транспортировке товарного (природного) газа по трубопроводу (АО "КазТрансГаз-Аймак")</t>
  </si>
  <si>
    <t>услуги по транспортировки товарного газа</t>
  </si>
  <si>
    <t xml:space="preserve">№1/2910-T//749-121 </t>
  </si>
  <si>
    <t>13.12.2021г.</t>
  </si>
  <si>
    <t>Служба добычи нефти и газа ДДНиГ</t>
  </si>
  <si>
    <t xml:space="preserve">377/п от 19.11.2021г.
</t>
  </si>
  <si>
    <t>Услуга по подаче воды по магистральным трубопроводам для нужд АО «Эмбамунайгаз»</t>
  </si>
  <si>
    <t>Использование воды на производственные и социально-бытовые нужды производственных структурных подразделений АО «Эмбамунайгаз»</t>
  </si>
  <si>
    <t>услуги по подаче воды по магистральным трубопроводам для нужд АО "Эмбамунайгаз"</t>
  </si>
  <si>
    <t>ТОО "Магистральный Водовод"</t>
  </si>
  <si>
    <t xml:space="preserve">№WDW 12/2022//692-110 </t>
  </si>
  <si>
    <t>23.11.2021г.</t>
  </si>
  <si>
    <t xml:space="preserve">Департамент социальной политики и административного обеспечения </t>
  </si>
  <si>
    <t>407/п от 15.12.2021г.</t>
  </si>
  <si>
    <t>услуги по подаче холодной воды и канализации</t>
  </si>
  <si>
    <t>услуги по подаче холодной воды и канализации для НГДУ "Жылыоймунайгаз", для УПТО и КО, и для управления «Эмбамунайэнерго»</t>
  </si>
  <si>
    <t>холодная вода и канализация для НГДУ "Жылыоймунайгаз", для УПТО и КО (Кульсаринская база) управление «Эмбамунайэнерго» (ЭСР "Кульсары")</t>
  </si>
  <si>
    <t xml:space="preserve">
КГП "Жылыойсу"</t>
  </si>
  <si>
    <t xml:space="preserve">№960-109 </t>
  </si>
  <si>
    <t xml:space="preserve"> 28.12.2021г.
</t>
  </si>
  <si>
    <t>услуги по подаче холодной воды</t>
  </si>
  <si>
    <t>услуги по подаче холодной воды для 
НГДУ "Кайнармунайгаз"</t>
  </si>
  <si>
    <t>услуги по самовывозу холодной питьевой воды для 
НГДУ "Кайнармунайгаз"</t>
  </si>
  <si>
    <t xml:space="preserve">
КГП "Атырау облысы Су Арнасы"</t>
  </si>
  <si>
    <t xml:space="preserve">№1027-109 </t>
  </si>
  <si>
    <t xml:space="preserve">25.01.2022г.
</t>
  </si>
  <si>
    <t>услуги по подаче холодной воды и канализации для НГДУ "Жайыкмунайгаз"</t>
  </si>
  <si>
    <t>№1029-109</t>
  </si>
  <si>
    <t>Услуги по водоснабжению и отведению сточных вод</t>
  </si>
  <si>
    <t>услуги по водоснабжению и отведению сточных вод для НГДУ «Кайнармунайгаз»</t>
  </si>
  <si>
    <t xml:space="preserve">
ТОО "Темиржолжылу Атырау"</t>
  </si>
  <si>
    <t xml:space="preserve">№961-109 </t>
  </si>
  <si>
    <t xml:space="preserve"> 28.02.2021г.
</t>
  </si>
  <si>
    <t xml:space="preserve">услуги по водоснабжению и отведению сточных вод для аппарата управления АО «Эмбамунайгаз», упр. «Эмбамунайэнерго» </t>
  </si>
  <si>
    <t xml:space="preserve">услуги по водоснабжению и отведению сточных вод для аппарата управления 
АО «Эмбамунайгаз», упр. «Эмбамунайэнерго» </t>
  </si>
  <si>
    <t xml:space="preserve">№1026-109 </t>
  </si>
  <si>
    <t xml:space="preserve"> 25.01.2022г.
</t>
  </si>
  <si>
    <t>услуги по водоснабжению и отведению сточных вод для аппарата управления НГДУ «Доссормунайгаз»</t>
  </si>
  <si>
    <t xml:space="preserve">№1028-109 </t>
  </si>
  <si>
    <t xml:space="preserve">обеспечение тепловой энергией (в горячей воде) </t>
  </si>
  <si>
    <t>обеспечение тепловой энергией (в горячей воде) объектов АО «Эмбамунайгаз»</t>
  </si>
  <si>
    <t>обеспечение тепловой энергией в горячей воде 
АО «Эмбамунайгаз»</t>
  </si>
  <si>
    <t xml:space="preserve">
АО "Атырауская теплоэлектроцентраль"</t>
  </si>
  <si>
    <t xml:space="preserve">№1030-109 </t>
  </si>
  <si>
    <t>424/п от 27.12.2021г.</t>
  </si>
  <si>
    <t>Услуги, связанные с представительскими расходами АО «Эмбамунайгаз»</t>
  </si>
  <si>
    <t>Организация совещаний, конференций, кофе-брейков и т.д. проводимых Обществом</t>
  </si>
  <si>
    <t>услуги связанные с представительскими расходами АО "Эмбамунайгаз" в г. Атырау</t>
  </si>
  <si>
    <t>пп.9 п.1 статьи 5 Порядка, "приобретение товаров, работ, услуг  связанных с представительскими расходами"</t>
  </si>
  <si>
    <t xml:space="preserve">
ИП "Айта"</t>
  </si>
  <si>
    <t xml:space="preserve">№1031-109 </t>
  </si>
  <si>
    <t xml:space="preserve">
без НДС</t>
  </si>
  <si>
    <t>Руководитель Инициатора потребности:</t>
  </si>
  <si>
    <t>Исполнитель: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</si>
</sst>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3" fontId="4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/>
    <xf numFmtId="0" fontId="5" fillId="2" borderId="1" xfId="0" applyFont="1" applyFill="1" applyBorder="1" applyAlignment="1">
      <alignment horizontal="center"/>
    </xf>
    <xf numFmtId="43" fontId="2" fillId="2" borderId="1" xfId="0" applyNumberFormat="1" applyFont="1" applyFill="1" applyBorder="1"/>
    <xf numFmtId="0" fontId="2" fillId="0" borderId="1" xfId="0" applyFont="1" applyBorder="1"/>
    <xf numFmtId="0" fontId="5" fillId="0" borderId="1" xfId="0" applyFont="1" applyBorder="1" applyAlignment="1">
      <alignment horizontal="center"/>
    </xf>
    <xf numFmtId="43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3" fontId="2" fillId="3" borderId="1" xfId="0" applyNumberFormat="1" applyFont="1" applyFill="1" applyBorder="1" applyAlignment="1">
      <alignment horizontal="center" vertical="center" wrapText="1"/>
    </xf>
    <xf numFmtId="43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43" fontId="6" fillId="3" borderId="1" xfId="0" applyNumberFormat="1" applyFont="1" applyFill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/>
    <xf numFmtId="43" fontId="2" fillId="0" borderId="0" xfId="0" applyNumberFormat="1" applyFont="1" applyBorder="1"/>
    <xf numFmtId="43" fontId="3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zoomScale="85" zoomScaleNormal="85" workbookViewId="0" topLeftCell="A1">
      <selection activeCell="T11" sqref="T11"/>
    </sheetView>
  </sheetViews>
  <sheetFormatPr defaultColWidth="9.140625" defaultRowHeight="15"/>
  <cols>
    <col min="1" max="1" width="4.00390625" style="3" customWidth="1"/>
    <col min="2" max="3" width="18.57421875" style="3" customWidth="1"/>
    <col min="4" max="4" width="20.421875" style="3" customWidth="1"/>
    <col min="5" max="5" width="20.140625" style="3" customWidth="1"/>
    <col min="6" max="6" width="18.28125" style="3" customWidth="1"/>
    <col min="7" max="7" width="9.421875" style="3" customWidth="1"/>
    <col min="8" max="8" width="16.421875" style="30" customWidth="1"/>
    <col min="9" max="9" width="23.57421875" style="3" customWidth="1"/>
    <col min="10" max="10" width="15.8515625" style="3" customWidth="1"/>
    <col min="11" max="11" width="13.140625" style="3" customWidth="1"/>
    <col min="12" max="12" width="11.00390625" style="3" customWidth="1"/>
    <col min="13" max="14" width="17.28125" style="30" customWidth="1"/>
    <col min="15" max="15" width="13.8515625" style="3" customWidth="1"/>
    <col min="16" max="16384" width="9.140625" style="3" customWidth="1"/>
  </cols>
  <sheetData>
    <row r="1" spans="1:14" ht="15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</row>
    <row r="2" spans="1:15" ht="15">
      <c r="A2" s="1"/>
      <c r="B2" s="1"/>
      <c r="C2" s="1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</row>
    <row r="3" spans="1:14" ht="15">
      <c r="A3" s="1"/>
      <c r="B3" s="1"/>
      <c r="C3" s="1"/>
      <c r="D3" s="1"/>
      <c r="E3" s="1"/>
      <c r="F3" s="1"/>
      <c r="G3" s="1"/>
      <c r="H3" s="2"/>
      <c r="I3" s="1"/>
      <c r="J3" s="1"/>
      <c r="K3" s="1"/>
      <c r="L3" s="1"/>
      <c r="M3" s="1"/>
      <c r="N3" s="1"/>
    </row>
    <row r="4" spans="1:14" ht="15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</row>
    <row r="5" spans="1:14" ht="15">
      <c r="A5" s="1"/>
      <c r="B5" s="1"/>
      <c r="C5" s="1"/>
      <c r="D5" s="1"/>
      <c r="E5" s="1"/>
      <c r="F5" s="1"/>
      <c r="G5" s="1"/>
      <c r="H5" s="2"/>
      <c r="I5" s="1"/>
      <c r="J5" s="1"/>
      <c r="K5" s="1"/>
      <c r="L5" s="1"/>
      <c r="M5" s="1"/>
      <c r="N5" s="1"/>
    </row>
    <row r="6" spans="1:14" ht="15">
      <c r="A6" s="1"/>
      <c r="B6" s="1"/>
      <c r="C6" s="1"/>
      <c r="D6" s="1"/>
      <c r="E6" s="1"/>
      <c r="F6" s="1"/>
      <c r="G6" s="1"/>
      <c r="H6" s="2"/>
      <c r="I6" s="1"/>
      <c r="J6" s="1"/>
      <c r="K6" s="1"/>
      <c r="L6" s="1"/>
      <c r="M6" s="1"/>
      <c r="N6" s="1"/>
    </row>
    <row r="7" spans="1:14" ht="15">
      <c r="A7" s="1"/>
      <c r="B7" s="1"/>
      <c r="C7" s="1"/>
      <c r="D7" s="1"/>
      <c r="E7" s="1"/>
      <c r="F7" s="1"/>
      <c r="G7" s="1"/>
      <c r="H7" s="2"/>
      <c r="I7" s="1"/>
      <c r="J7" s="1"/>
      <c r="K7" s="1"/>
      <c r="L7" s="1"/>
      <c r="M7" s="1"/>
      <c r="N7" s="1"/>
    </row>
    <row r="8" spans="1:15" ht="63.75">
      <c r="A8" s="6" t="s">
        <v>1</v>
      </c>
      <c r="B8" s="6" t="s">
        <v>2</v>
      </c>
      <c r="C8" s="6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8" t="s">
        <v>8</v>
      </c>
      <c r="I8" s="6" t="s">
        <v>9</v>
      </c>
      <c r="J8" s="6" t="s">
        <v>10</v>
      </c>
      <c r="K8" s="6" t="s">
        <v>11</v>
      </c>
      <c r="L8" s="6" t="s">
        <v>12</v>
      </c>
      <c r="M8" s="6" t="s">
        <v>13</v>
      </c>
      <c r="N8" s="6" t="s">
        <v>14</v>
      </c>
      <c r="O8" s="9" t="s">
        <v>15</v>
      </c>
    </row>
    <row r="9" spans="1:15" ht="15">
      <c r="A9" s="10"/>
      <c r="B9" s="10"/>
      <c r="C9" s="10"/>
      <c r="D9" s="11"/>
      <c r="E9" s="10"/>
      <c r="F9" s="10"/>
      <c r="G9" s="10"/>
      <c r="H9" s="12"/>
      <c r="I9" s="10"/>
      <c r="J9" s="10"/>
      <c r="K9" s="10"/>
      <c r="L9" s="10"/>
      <c r="M9" s="10"/>
      <c r="N9" s="10"/>
      <c r="O9" s="10"/>
    </row>
    <row r="10" spans="1:15" ht="15">
      <c r="A10" s="13"/>
      <c r="B10" s="13"/>
      <c r="C10" s="13"/>
      <c r="D10" s="14" t="s">
        <v>16</v>
      </c>
      <c r="E10" s="13"/>
      <c r="F10" s="13"/>
      <c r="G10" s="13"/>
      <c r="H10" s="15"/>
      <c r="I10" s="13"/>
      <c r="J10" s="13"/>
      <c r="K10" s="13"/>
      <c r="L10" s="13"/>
      <c r="M10" s="13"/>
      <c r="N10" s="13"/>
      <c r="O10" s="13"/>
    </row>
    <row r="11" spans="1:15" s="23" customFormat="1" ht="169.5" customHeight="1">
      <c r="A11" s="16">
        <v>1</v>
      </c>
      <c r="B11" s="17" t="s">
        <v>17</v>
      </c>
      <c r="C11" s="18" t="s">
        <v>18</v>
      </c>
      <c r="D11" s="18" t="s">
        <v>19</v>
      </c>
      <c r="E11" s="18" t="s">
        <v>20</v>
      </c>
      <c r="F11" s="19" t="s">
        <v>21</v>
      </c>
      <c r="G11" s="16" t="s">
        <v>22</v>
      </c>
      <c r="H11" s="20">
        <v>53802</v>
      </c>
      <c r="I11" s="17" t="s">
        <v>23</v>
      </c>
      <c r="J11" s="21" t="s">
        <v>24</v>
      </c>
      <c r="K11" s="21" t="s">
        <v>25</v>
      </c>
      <c r="L11" s="21" t="s">
        <v>26</v>
      </c>
      <c r="M11" s="20">
        <f>N11/1.12</f>
        <v>53801.99999999999</v>
      </c>
      <c r="N11" s="22">
        <v>60258.24</v>
      </c>
      <c r="O11" s="18" t="s">
        <v>27</v>
      </c>
    </row>
    <row r="12" spans="1:15" s="23" customFormat="1" ht="170.1" customHeight="1">
      <c r="A12" s="16">
        <v>2</v>
      </c>
      <c r="B12" s="17" t="s">
        <v>28</v>
      </c>
      <c r="C12" s="24" t="s">
        <v>29</v>
      </c>
      <c r="D12" s="18" t="s">
        <v>30</v>
      </c>
      <c r="E12" s="18" t="s">
        <v>31</v>
      </c>
      <c r="F12" s="19" t="s">
        <v>32</v>
      </c>
      <c r="G12" s="16" t="s">
        <v>22</v>
      </c>
      <c r="H12" s="20">
        <v>202655611.54</v>
      </c>
      <c r="I12" s="17" t="s">
        <v>33</v>
      </c>
      <c r="J12" s="21" t="s">
        <v>34</v>
      </c>
      <c r="K12" s="21" t="s">
        <v>35</v>
      </c>
      <c r="L12" s="21" t="s">
        <v>36</v>
      </c>
      <c r="M12" s="25">
        <f aca="true" t="shared" si="0" ref="M12:M22">N12/1.12</f>
        <v>196713715.0803571</v>
      </c>
      <c r="N12" s="22">
        <v>220319360.89</v>
      </c>
      <c r="O12" s="18" t="s">
        <v>27</v>
      </c>
    </row>
    <row r="13" spans="1:15" s="23" customFormat="1" ht="170.1" customHeight="1">
      <c r="A13" s="16">
        <v>3</v>
      </c>
      <c r="B13" s="17" t="s">
        <v>28</v>
      </c>
      <c r="C13" s="18" t="s">
        <v>37</v>
      </c>
      <c r="D13" s="18" t="s">
        <v>30</v>
      </c>
      <c r="E13" s="18" t="s">
        <v>38</v>
      </c>
      <c r="F13" s="19" t="s">
        <v>39</v>
      </c>
      <c r="G13" s="16" t="s">
        <v>22</v>
      </c>
      <c r="H13" s="20">
        <v>71413414.82</v>
      </c>
      <c r="I13" s="17" t="s">
        <v>33</v>
      </c>
      <c r="J13" s="21" t="s">
        <v>40</v>
      </c>
      <c r="K13" s="21" t="s">
        <v>41</v>
      </c>
      <c r="L13" s="21" t="s">
        <v>42</v>
      </c>
      <c r="M13" s="25">
        <f t="shared" si="0"/>
        <v>70788040.86607142</v>
      </c>
      <c r="N13" s="22">
        <v>79282605.77</v>
      </c>
      <c r="O13" s="18" t="s">
        <v>27</v>
      </c>
    </row>
    <row r="14" spans="1:15" s="23" customFormat="1" ht="170.1" customHeight="1">
      <c r="A14" s="16">
        <v>4</v>
      </c>
      <c r="B14" s="17" t="s">
        <v>28</v>
      </c>
      <c r="C14" s="18" t="s">
        <v>37</v>
      </c>
      <c r="D14" s="18" t="s">
        <v>43</v>
      </c>
      <c r="E14" s="18" t="s">
        <v>44</v>
      </c>
      <c r="F14" s="19" t="s">
        <v>45</v>
      </c>
      <c r="G14" s="16" t="s">
        <v>22</v>
      </c>
      <c r="H14" s="20">
        <v>7499475.79</v>
      </c>
      <c r="I14" s="17" t="s">
        <v>23</v>
      </c>
      <c r="J14" s="21" t="s">
        <v>34</v>
      </c>
      <c r="K14" s="21" t="s">
        <v>46</v>
      </c>
      <c r="L14" s="21" t="s">
        <v>47</v>
      </c>
      <c r="M14" s="25">
        <f t="shared" si="0"/>
        <v>6144012.401785714</v>
      </c>
      <c r="N14" s="22">
        <v>6881293.89</v>
      </c>
      <c r="O14" s="18" t="s">
        <v>27</v>
      </c>
    </row>
    <row r="15" spans="1:15" s="23" customFormat="1" ht="170.1" customHeight="1">
      <c r="A15" s="16">
        <v>5</v>
      </c>
      <c r="B15" s="17" t="s">
        <v>48</v>
      </c>
      <c r="C15" s="21" t="s">
        <v>49</v>
      </c>
      <c r="D15" s="18" t="s">
        <v>50</v>
      </c>
      <c r="E15" s="18" t="s">
        <v>51</v>
      </c>
      <c r="F15" s="19" t="s">
        <v>52</v>
      </c>
      <c r="G15" s="16" t="s">
        <v>22</v>
      </c>
      <c r="H15" s="20">
        <v>167776887.88</v>
      </c>
      <c r="I15" s="17" t="s">
        <v>23</v>
      </c>
      <c r="J15" s="21" t="s">
        <v>53</v>
      </c>
      <c r="K15" s="21" t="s">
        <v>54</v>
      </c>
      <c r="L15" s="21" t="s">
        <v>55</v>
      </c>
      <c r="M15" s="20">
        <f t="shared" si="0"/>
        <v>167776887.88392857</v>
      </c>
      <c r="N15" s="22">
        <v>187910114.43</v>
      </c>
      <c r="O15" s="18" t="s">
        <v>27</v>
      </c>
    </row>
    <row r="16" spans="1:15" s="23" customFormat="1" ht="170.1" customHeight="1">
      <c r="A16" s="16">
        <v>6</v>
      </c>
      <c r="B16" s="17" t="s">
        <v>56</v>
      </c>
      <c r="C16" s="18" t="s">
        <v>57</v>
      </c>
      <c r="D16" s="18" t="s">
        <v>58</v>
      </c>
      <c r="E16" s="18" t="s">
        <v>59</v>
      </c>
      <c r="F16" s="18" t="s">
        <v>60</v>
      </c>
      <c r="G16" s="16" t="s">
        <v>22</v>
      </c>
      <c r="H16" s="20">
        <v>3765000</v>
      </c>
      <c r="I16" s="17" t="s">
        <v>23</v>
      </c>
      <c r="J16" s="21" t="s">
        <v>61</v>
      </c>
      <c r="K16" s="21" t="s">
        <v>62</v>
      </c>
      <c r="L16" s="21" t="s">
        <v>63</v>
      </c>
      <c r="M16" s="20">
        <f t="shared" si="0"/>
        <v>3764999.9999999995</v>
      </c>
      <c r="N16" s="22">
        <v>4216800</v>
      </c>
      <c r="O16" s="18" t="s">
        <v>27</v>
      </c>
    </row>
    <row r="17" spans="1:15" s="23" customFormat="1" ht="170.1" customHeight="1">
      <c r="A17" s="16">
        <v>7</v>
      </c>
      <c r="B17" s="17" t="s">
        <v>56</v>
      </c>
      <c r="C17" s="18" t="s">
        <v>57</v>
      </c>
      <c r="D17" s="18" t="s">
        <v>64</v>
      </c>
      <c r="E17" s="18" t="s">
        <v>65</v>
      </c>
      <c r="F17" s="18" t="s">
        <v>66</v>
      </c>
      <c r="G17" s="16" t="s">
        <v>22</v>
      </c>
      <c r="H17" s="20">
        <v>1857148.8</v>
      </c>
      <c r="I17" s="17" t="s">
        <v>23</v>
      </c>
      <c r="J17" s="21" t="s">
        <v>67</v>
      </c>
      <c r="K17" s="21" t="s">
        <v>68</v>
      </c>
      <c r="L17" s="21" t="s">
        <v>69</v>
      </c>
      <c r="M17" s="20">
        <f t="shared" si="0"/>
        <v>1857148.8035714284</v>
      </c>
      <c r="N17" s="22">
        <v>2080006.66</v>
      </c>
      <c r="O17" s="18" t="s">
        <v>27</v>
      </c>
    </row>
    <row r="18" spans="1:15" s="23" customFormat="1" ht="170.1" customHeight="1">
      <c r="A18" s="16">
        <v>8</v>
      </c>
      <c r="B18" s="17" t="s">
        <v>56</v>
      </c>
      <c r="C18" s="18" t="s">
        <v>57</v>
      </c>
      <c r="D18" s="18" t="s">
        <v>58</v>
      </c>
      <c r="E18" s="18" t="s">
        <v>70</v>
      </c>
      <c r="F18" s="18" t="s">
        <v>70</v>
      </c>
      <c r="G18" s="16" t="s">
        <v>22</v>
      </c>
      <c r="H18" s="20">
        <v>3490000</v>
      </c>
      <c r="I18" s="17" t="s">
        <v>23</v>
      </c>
      <c r="J18" s="21" t="s">
        <v>67</v>
      </c>
      <c r="K18" s="21" t="s">
        <v>71</v>
      </c>
      <c r="L18" s="21" t="s">
        <v>69</v>
      </c>
      <c r="M18" s="20">
        <f t="shared" si="0"/>
        <v>3489999.9999999995</v>
      </c>
      <c r="N18" s="22">
        <v>3908800</v>
      </c>
      <c r="O18" s="18" t="s">
        <v>27</v>
      </c>
    </row>
    <row r="19" spans="1:15" s="23" customFormat="1" ht="170.1" customHeight="1">
      <c r="A19" s="16">
        <v>9</v>
      </c>
      <c r="B19" s="17" t="s">
        <v>56</v>
      </c>
      <c r="C19" s="18" t="s">
        <v>57</v>
      </c>
      <c r="D19" s="18" t="s">
        <v>72</v>
      </c>
      <c r="E19" s="18" t="s">
        <v>73</v>
      </c>
      <c r="F19" s="18" t="s">
        <v>73</v>
      </c>
      <c r="G19" s="16" t="s">
        <v>22</v>
      </c>
      <c r="H19" s="20">
        <v>20877417.6</v>
      </c>
      <c r="I19" s="17" t="s">
        <v>23</v>
      </c>
      <c r="J19" s="21" t="s">
        <v>74</v>
      </c>
      <c r="K19" s="21" t="s">
        <v>75</v>
      </c>
      <c r="L19" s="21" t="s">
        <v>76</v>
      </c>
      <c r="M19" s="20">
        <f t="shared" si="0"/>
        <v>20877417.598214284</v>
      </c>
      <c r="N19" s="22">
        <v>23382707.71</v>
      </c>
      <c r="O19" s="18" t="s">
        <v>27</v>
      </c>
    </row>
    <row r="20" spans="1:15" s="23" customFormat="1" ht="170.1" customHeight="1">
      <c r="A20" s="16">
        <v>10</v>
      </c>
      <c r="B20" s="17" t="s">
        <v>56</v>
      </c>
      <c r="C20" s="18" t="s">
        <v>57</v>
      </c>
      <c r="D20" s="18" t="s">
        <v>72</v>
      </c>
      <c r="E20" s="18" t="s">
        <v>77</v>
      </c>
      <c r="F20" s="18" t="s">
        <v>78</v>
      </c>
      <c r="G20" s="16" t="s">
        <v>22</v>
      </c>
      <c r="H20" s="20">
        <v>13947756.21</v>
      </c>
      <c r="I20" s="17" t="s">
        <v>23</v>
      </c>
      <c r="J20" s="18" t="s">
        <v>67</v>
      </c>
      <c r="K20" s="18" t="s">
        <v>79</v>
      </c>
      <c r="L20" s="18" t="s">
        <v>80</v>
      </c>
      <c r="M20" s="20">
        <f t="shared" si="0"/>
        <v>13947756.205357142</v>
      </c>
      <c r="N20" s="22">
        <v>15621486.95</v>
      </c>
      <c r="O20" s="18" t="s">
        <v>27</v>
      </c>
    </row>
    <row r="21" spans="1:15" s="23" customFormat="1" ht="170.1" customHeight="1">
      <c r="A21" s="16">
        <v>11</v>
      </c>
      <c r="B21" s="17" t="s">
        <v>56</v>
      </c>
      <c r="C21" s="18" t="s">
        <v>57</v>
      </c>
      <c r="D21" s="18" t="s">
        <v>72</v>
      </c>
      <c r="E21" s="18" t="s">
        <v>81</v>
      </c>
      <c r="F21" s="18" t="s">
        <v>81</v>
      </c>
      <c r="G21" s="16" t="s">
        <v>22</v>
      </c>
      <c r="H21" s="20">
        <v>18261963.2</v>
      </c>
      <c r="I21" s="17" t="s">
        <v>23</v>
      </c>
      <c r="J21" s="18" t="s">
        <v>67</v>
      </c>
      <c r="K21" s="18" t="s">
        <v>82</v>
      </c>
      <c r="L21" s="18" t="s">
        <v>69</v>
      </c>
      <c r="M21" s="20">
        <f t="shared" si="0"/>
        <v>18261963.19642857</v>
      </c>
      <c r="N21" s="22">
        <v>20453398.78</v>
      </c>
      <c r="O21" s="18" t="s">
        <v>27</v>
      </c>
    </row>
    <row r="22" spans="1:15" s="23" customFormat="1" ht="170.1" customHeight="1">
      <c r="A22" s="16">
        <v>12</v>
      </c>
      <c r="B22" s="17" t="s">
        <v>56</v>
      </c>
      <c r="C22" s="18" t="s">
        <v>57</v>
      </c>
      <c r="D22" s="18" t="s">
        <v>83</v>
      </c>
      <c r="E22" s="18" t="s">
        <v>84</v>
      </c>
      <c r="F22" s="18" t="s">
        <v>85</v>
      </c>
      <c r="G22" s="16" t="s">
        <v>22</v>
      </c>
      <c r="H22" s="20">
        <v>20874915</v>
      </c>
      <c r="I22" s="17" t="s">
        <v>23</v>
      </c>
      <c r="J22" s="18" t="s">
        <v>86</v>
      </c>
      <c r="K22" s="18" t="s">
        <v>87</v>
      </c>
      <c r="L22" s="18" t="s">
        <v>80</v>
      </c>
      <c r="M22" s="25">
        <f t="shared" si="0"/>
        <v>18638316.964285713</v>
      </c>
      <c r="N22" s="22">
        <v>20874915</v>
      </c>
      <c r="O22" s="18" t="s">
        <v>27</v>
      </c>
    </row>
    <row r="23" spans="1:15" s="23" customFormat="1" ht="170.1" customHeight="1">
      <c r="A23" s="16">
        <v>13</v>
      </c>
      <c r="B23" s="17" t="s">
        <v>56</v>
      </c>
      <c r="C23" s="18" t="s">
        <v>88</v>
      </c>
      <c r="D23" s="18" t="s">
        <v>89</v>
      </c>
      <c r="E23" s="18" t="s">
        <v>90</v>
      </c>
      <c r="F23" s="19" t="s">
        <v>91</v>
      </c>
      <c r="G23" s="16" t="s">
        <v>22</v>
      </c>
      <c r="H23" s="20">
        <v>8940000</v>
      </c>
      <c r="I23" s="17" t="s">
        <v>92</v>
      </c>
      <c r="J23" s="18" t="s">
        <v>93</v>
      </c>
      <c r="K23" s="18" t="s">
        <v>94</v>
      </c>
      <c r="L23" s="18" t="s">
        <v>80</v>
      </c>
      <c r="M23" s="20">
        <v>8940000</v>
      </c>
      <c r="N23" s="26" t="s">
        <v>95</v>
      </c>
      <c r="O23" s="18" t="s">
        <v>27</v>
      </c>
    </row>
    <row r="24" spans="1:15" ht="15">
      <c r="A24" s="13"/>
      <c r="B24" s="17"/>
      <c r="C24" s="27"/>
      <c r="D24" s="13"/>
      <c r="E24" s="13"/>
      <c r="F24" s="13"/>
      <c r="G24" s="13"/>
      <c r="H24" s="15"/>
      <c r="I24" s="13"/>
      <c r="J24" s="13"/>
      <c r="K24" s="13"/>
      <c r="L24" s="13"/>
      <c r="M24" s="15"/>
      <c r="N24" s="15"/>
      <c r="O24" s="13"/>
    </row>
    <row r="25" spans="1:15" ht="15">
      <c r="A25" s="28"/>
      <c r="B25" s="28"/>
      <c r="C25" s="28"/>
      <c r="D25" s="28"/>
      <c r="E25" s="28"/>
      <c r="F25" s="28"/>
      <c r="G25" s="28"/>
      <c r="H25" s="29"/>
      <c r="I25" s="28"/>
      <c r="J25" s="28"/>
      <c r="K25" s="28"/>
      <c r="L25" s="28"/>
      <c r="M25" s="29"/>
      <c r="N25" s="29"/>
      <c r="O25" s="28"/>
    </row>
    <row r="27" spans="2:14" s="1" customFormat="1" ht="15">
      <c r="B27" s="1" t="s">
        <v>96</v>
      </c>
      <c r="H27" s="2"/>
      <c r="M27" s="2"/>
      <c r="N27" s="2"/>
    </row>
    <row r="28" spans="8:14" s="1" customFormat="1" ht="15">
      <c r="H28" s="2"/>
      <c r="M28" s="2"/>
      <c r="N28" s="2"/>
    </row>
    <row r="29" spans="8:14" s="1" customFormat="1" ht="15">
      <c r="H29" s="2"/>
      <c r="M29" s="2"/>
      <c r="N29" s="2"/>
    </row>
    <row r="30" spans="2:14" s="1" customFormat="1" ht="15">
      <c r="B30" s="1" t="s">
        <v>97</v>
      </c>
      <c r="H30" s="2"/>
      <c r="M30" s="2"/>
      <c r="N30" s="2"/>
    </row>
  </sheetData>
  <mergeCells count="1">
    <mergeCell ref="A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Толеубаева Асель Абдешовна</dc:creator>
  <cp:keywords/>
  <dc:description/>
  <cp:lastModifiedBy>Толеубаева Асель Абдешовна</cp:lastModifiedBy>
  <dcterms:created xsi:type="dcterms:W3CDTF">2022-10-07T11:51:23Z</dcterms:created>
  <dcterms:modified xsi:type="dcterms:W3CDTF">2022-10-07T11:51:53Z</dcterms:modified>
  <cp:category/>
  <cp:version/>
  <cp:contentType/>
  <cp:contentStatus/>
</cp:coreProperties>
</file>