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1\13 изменения и дополнения 2021\"/>
    </mc:Choice>
  </mc:AlternateContent>
  <bookViews>
    <workbookView xWindow="0" yWindow="0" windowWidth="20490" windowHeight="6720"/>
  </bookViews>
  <sheets>
    <sheet name="2021-13" sheetId="1" r:id="rId1"/>
    <sheet name="Лист1" sheetId="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'2021-13'!$A$7:$XAH$241</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41" i="1" l="1"/>
  <c r="AI230" i="1"/>
  <c r="AJ230" i="1"/>
  <c r="AG230" i="1"/>
  <c r="AH169" i="1"/>
  <c r="AG145" i="1" l="1"/>
  <c r="AH145" i="1" s="1"/>
  <c r="AG146" i="1"/>
  <c r="AH146" i="1" s="1"/>
  <c r="AG147" i="1"/>
  <c r="AH147" i="1" s="1"/>
  <c r="AG148" i="1"/>
  <c r="AH148" i="1" s="1"/>
  <c r="AG149" i="1"/>
  <c r="AH149" i="1" s="1"/>
  <c r="AG150" i="1"/>
  <c r="AH150" i="1" s="1"/>
  <c r="AG151" i="1"/>
  <c r="AH151" i="1" s="1"/>
  <c r="AG152" i="1"/>
  <c r="AH152" i="1" s="1"/>
  <c r="AG153" i="1"/>
  <c r="AH153" i="1" s="1"/>
  <c r="AG154" i="1"/>
  <c r="AH154" i="1" s="1"/>
  <c r="AG155" i="1"/>
  <c r="AH155" i="1" s="1"/>
  <c r="AG156" i="1"/>
  <c r="AH156" i="1" s="1"/>
  <c r="AG157" i="1"/>
  <c r="AH157" i="1" s="1"/>
  <c r="AG158" i="1"/>
  <c r="AH158" i="1" s="1"/>
  <c r="AG159" i="1"/>
  <c r="AH159" i="1" s="1"/>
  <c r="AG160" i="1"/>
  <c r="AH160" i="1" s="1"/>
  <c r="AG25" i="1" l="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125" i="1"/>
  <c r="AH125" i="1" s="1"/>
  <c r="AG126" i="1"/>
  <c r="AH126" i="1" s="1"/>
  <c r="AG127" i="1"/>
  <c r="AH127" i="1" s="1"/>
  <c r="AG128" i="1"/>
  <c r="AH128" i="1" s="1"/>
  <c r="AG129" i="1"/>
  <c r="AH129" i="1" s="1"/>
  <c r="AG130" i="1"/>
  <c r="AH130" i="1" s="1"/>
  <c r="AG131" i="1"/>
  <c r="AH131" i="1" s="1"/>
  <c r="AG132" i="1"/>
  <c r="AH132" i="1" s="1"/>
  <c r="AG133" i="1"/>
  <c r="AH133" i="1" s="1"/>
  <c r="AG134" i="1"/>
  <c r="AH134" i="1" s="1"/>
  <c r="AG135" i="1"/>
  <c r="AH135" i="1" s="1"/>
  <c r="AG136" i="1"/>
  <c r="AH136" i="1" s="1"/>
  <c r="AG137" i="1"/>
  <c r="AH137" i="1" s="1"/>
  <c r="AG138" i="1"/>
  <c r="AH138" i="1" s="1"/>
  <c r="AG139" i="1"/>
  <c r="AH139" i="1" s="1"/>
  <c r="AG140" i="1"/>
  <c r="AH140" i="1" s="1"/>
  <c r="AG141" i="1"/>
  <c r="AH141" i="1" s="1"/>
  <c r="AG142" i="1"/>
  <c r="AH142" i="1" s="1"/>
  <c r="AG143" i="1"/>
  <c r="AH143" i="1" s="1"/>
  <c r="AG144" i="1"/>
  <c r="AH144" i="1" s="1"/>
  <c r="AH166" i="1" l="1"/>
  <c r="AG166" i="1"/>
  <c r="AK224" i="1"/>
  <c r="AK223" i="1"/>
  <c r="AK219" i="1"/>
  <c r="AK218" i="1"/>
  <c r="AK213" i="1"/>
  <c r="AK212" i="1"/>
  <c r="AK211" i="1"/>
  <c r="AK210" i="1"/>
  <c r="AK209" i="1"/>
  <c r="AK208" i="1"/>
  <c r="AH225" i="1"/>
  <c r="AH224" i="1"/>
  <c r="AH223" i="1"/>
  <c r="AH222" i="1"/>
  <c r="AH221" i="1"/>
  <c r="AH220" i="1"/>
  <c r="AH219" i="1"/>
  <c r="AH218" i="1"/>
  <c r="AH217" i="1"/>
  <c r="AH216" i="1"/>
  <c r="AH215" i="1"/>
  <c r="AH214" i="1"/>
  <c r="AH213" i="1"/>
  <c r="AH212" i="1"/>
  <c r="AH211" i="1"/>
  <c r="AH210" i="1"/>
  <c r="AH209" i="1"/>
  <c r="AH208" i="1"/>
  <c r="AK180" i="1"/>
  <c r="AH180" i="1"/>
  <c r="AH239" i="1" l="1"/>
  <c r="AH202" i="1"/>
  <c r="AH238" i="1" l="1"/>
  <c r="AJ196" i="1" l="1"/>
  <c r="AK236" i="1"/>
  <c r="AJ236" i="1"/>
  <c r="AG196" i="1" l="1"/>
  <c r="AI196" i="1"/>
  <c r="AH207" i="1"/>
  <c r="AH174" i="1"/>
  <c r="AH201" i="1" l="1"/>
  <c r="AH200" i="1"/>
  <c r="AH199" i="1"/>
  <c r="AH198" i="1"/>
  <c r="AK199" i="1"/>
  <c r="AK198" i="1"/>
  <c r="AK230" i="1" s="1"/>
  <c r="AH241" i="1"/>
  <c r="AH236" i="1"/>
  <c r="AG236" i="1"/>
  <c r="AK206" i="1"/>
  <c r="AK205" i="1"/>
  <c r="AK204" i="1"/>
  <c r="AH203" i="1"/>
  <c r="AH204" i="1"/>
  <c r="AH205" i="1"/>
  <c r="AH206" i="1"/>
  <c r="AH173" i="1"/>
  <c r="AH230" i="1" l="1"/>
  <c r="AK172" i="1"/>
  <c r="AH172" i="1"/>
  <c r="AK171" i="1"/>
  <c r="AH171" i="1"/>
  <c r="AH170" i="1"/>
  <c r="AK196" i="1" l="1"/>
  <c r="AH196" i="1"/>
  <c r="AI241" i="1" l="1"/>
  <c r="AJ241" i="1"/>
  <c r="AI236" i="1"/>
  <c r="AK241" i="1" l="1"/>
  <c r="AG23" i="1" l="1"/>
  <c r="AH23" i="1" l="1"/>
  <c r="AF241" i="1"/>
</calcChain>
</file>

<file path=xl/sharedStrings.xml><?xml version="1.0" encoding="utf-8"?>
<sst xmlns="http://schemas.openxmlformats.org/spreadsheetml/2006/main" count="4830" uniqueCount="1042">
  <si>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</si>
  <si>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</si>
  <si>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</si>
  <si>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</si>
  <si>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</si>
  <si>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</si>
  <si>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</si>
  <si>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</si>
  <si>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</si>
  <si>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</si>
  <si>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</si>
  <si>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</si>
  <si>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</si>
  <si>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</si>
  <si>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</si>
  <si>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</si>
  <si>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</si>
  <si>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</si>
  <si>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</si>
  <si>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</si>
  <si>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</si>
  <si>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</si>
  <si>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</si>
  <si>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</si>
  <si>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</si>
  <si>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</si>
  <si>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</si>
  <si>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</si>
  <si>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</si>
  <si>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</si>
  <si>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</si>
  <si>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</si>
  <si>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</si>
  <si>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</si>
  <si>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</si>
  <si>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</si>
  <si>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</si>
  <si>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</si>
  <si>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</si>
  <si>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</si>
  <si>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</si>
  <si>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</si>
  <si>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</si>
  <si>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</si>
  <si>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</si>
  <si>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</si>
  <si>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</si>
  <si>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</si>
  <si>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</si>
  <si>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</si>
  <si>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</si>
  <si>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</si>
  <si>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</si>
  <si>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</si>
  <si>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</si>
  <si>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</si>
  <si>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</si>
  <si>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</si>
  <si>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</si>
  <si>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</si>
  <si>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</si>
  <si>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</si>
  <si>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</si>
  <si>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</si>
  <si>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</si>
  <si>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</si>
  <si>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</si>
  <si>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</si>
  <si>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</si>
  <si>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</si>
  <si>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</si>
  <si>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</si>
  <si>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</si>
  <si>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</si>
  <si>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</si>
  <si>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</si>
  <si>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</si>
  <si>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</si>
  <si>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</si>
  <si>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</si>
  <si>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</si>
  <si>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</si>
  <si>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</si>
  <si>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</si>
  <si>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</si>
  <si>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</si>
  <si>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</si>
  <si>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</si>
  <si>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</si>
  <si>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</si>
  <si>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</si>
  <si>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</si>
  <si>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</si>
  <si>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</si>
  <si>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</si>
  <si>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</si>
  <si>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</si>
  <si>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</si>
  <si>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</si>
  <si>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</si>
  <si>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</si>
  <si>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</si>
  <si>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</si>
  <si>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</si>
  <si>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</si>
  <si>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</si>
  <si>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</si>
  <si>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</si>
  <si>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</si>
  <si>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</si>
  <si>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г.Атырау, ул.Валиханова,1</t>
  </si>
  <si>
    <t>KZ</t>
  </si>
  <si>
    <t>120240021112</t>
  </si>
  <si>
    <t>04.2021</t>
  </si>
  <si>
    <t>Причина корректировки, для НК КМГ</t>
  </si>
  <si>
    <t>Причина исключения</t>
  </si>
  <si>
    <t>контрактный (ПСП)</t>
  </si>
  <si>
    <t>ВХК</t>
  </si>
  <si>
    <t>11-2-1</t>
  </si>
  <si>
    <t>12.2021</t>
  </si>
  <si>
    <t>С НДС</t>
  </si>
  <si>
    <t>ОТТ</t>
  </si>
  <si>
    <t>05.2021</t>
  </si>
  <si>
    <t>230000000</t>
  </si>
  <si>
    <t>13 изменения и дополнения в План закупок товаров, работ и услуг АО "Эмбамунайгаз" на 2021 год</t>
  </si>
  <si>
    <t>ДКС</t>
  </si>
  <si>
    <t>контрактный</t>
  </si>
  <si>
    <t>загрузить ПСД после утверждения</t>
  </si>
  <si>
    <t>ОТ</t>
  </si>
  <si>
    <t>Атырауская область, Жылыойский район</t>
  </si>
  <si>
    <t>139-1 Р</t>
  </si>
  <si>
    <t xml:space="preserve">711212.900.000000 </t>
  </si>
  <si>
    <t>Работы инженерные по проектированию зданий/сооружений/территорий/объектов и их систем и связанные с этим работы</t>
  </si>
  <si>
    <t>г.Атырау, Промзона</t>
  </si>
  <si>
    <t>Разработка ПИР Реконструкция подъездных ж/д путей на Атырауской базе УПТОиКО (5,4км)</t>
  </si>
  <si>
    <t>145 Р</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</si>
  <si>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</si>
  <si>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</si>
  <si>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</si>
  <si>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Атырауская область, Исатайский район</t>
  </si>
  <si>
    <t>03.2022</t>
  </si>
  <si>
    <t>"Жайықмұнайгаз" МГӨБ-ң  "О.Б Қамысты" МДО аумағын абаттандыру</t>
  </si>
  <si>
    <t>Благоустройство территории УПН Ю.В.Камышитовое НГДУ "Жайыкмунайгаз"</t>
  </si>
  <si>
    <t>148 Р</t>
  </si>
  <si>
    <t>432911.110.000000</t>
  </si>
  <si>
    <t>Работы теплоизоляционные</t>
  </si>
  <si>
    <t>Работы связанные с проведением теплоизоляции объекта и оборудования</t>
  </si>
  <si>
    <t>"Жылыоймұнайгаз" МГӨБ-ң ғимаратарының жылу оқшаулауын жөндеу</t>
  </si>
  <si>
    <t>Ремонт теплоизоляции сооружении НГДУ "Жылыоймунайгаз"</t>
  </si>
  <si>
    <t>ДБиКРС</t>
  </si>
  <si>
    <t>139-2 Р</t>
  </si>
  <si>
    <t>145-1 Р</t>
  </si>
  <si>
    <t>148-1 Р</t>
  </si>
  <si>
    <t>ДГП</t>
  </si>
  <si>
    <t>31-4 Р</t>
  </si>
  <si>
    <t>Қаратон МДП қоршауын қайта жаңғырту және айналдыра тікенек сыммен (ССБ Егоза) қоршау жұмыстары</t>
  </si>
  <si>
    <t>Реконструкция ограждения и установка колючей проволки (ССБ "Егоза") по периметру объекта ППН "Каратон"</t>
  </si>
  <si>
    <t>31-5 Р</t>
  </si>
  <si>
    <t>Ақинген кенорнындағы әкімшілік ғимаратын жөндеу</t>
  </si>
  <si>
    <t>Ремонт административного здания на м/р "Акинген"</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</si>
  <si>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</si>
  <si>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</si>
  <si>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</si>
  <si>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колданысын бөлшектей отырып, антенна-діңгек құрылымын салу нысанын жобалау және салу бойынша кешенді жұмыстар</t>
  </si>
  <si>
    <t>Комплексные работы по проектированию и строительства «под ключ» объекта Строительство антенно-мачтового сооружения с демонтажем существующего на м/р НГДУ «Жаикмунайгаз»</t>
  </si>
  <si>
    <t>«Жылыоймұнайгаз» мұнай және газ өндіру басқармасынын С.Нуржанов к/о колданысын бөлшектей отырып, антенна-діңгек құрылымын салу нысанын жобалау және салу бойынша кешенді жұмыстар</t>
  </si>
  <si>
    <t>Комплексные работы по проектированию и строительства «под ключ» объекта Строительство антенно-мачтового сооружения с демонтажем существующего на м/р С.Нуржанова НГДУ «Жылыоймунайгаз»</t>
  </si>
  <si>
    <t>Актобе МДП қоршауын қайта жаңғырту және айналдыра тікенек сыммен (ССБ Егоза) қоршау жұмыстары</t>
  </si>
  <si>
    <t xml:space="preserve">Реконструкция ограждения и установка колючей проволки (ССБ "Егоза") по периметру объекта ПСН Актобе </t>
  </si>
  <si>
    <t>новая строка</t>
  </si>
  <si>
    <t>ДГиРМ</t>
  </si>
  <si>
    <t>87-3 Р</t>
  </si>
  <si>
    <t>091012.900.000018</t>
  </si>
  <si>
    <t>Работы по замеру дебита жидкости, газа и газового фактора</t>
  </si>
  <si>
    <t>Работы по замеру дебита жидкости, газа и газового фактора на месторождении</t>
  </si>
  <si>
    <t>ОИ</t>
  </si>
  <si>
    <t>12-2-27</t>
  </si>
  <si>
    <t>Атырауская обл, г.Атырау</t>
  </si>
  <si>
    <t>«Ембімұнайғаз АҚ кен орнындарыңың көп фазалы Vx Spectra типті  шығын өлшегішпен газ факторын өлшеу жұмыстарын жүргізу»</t>
  </si>
  <si>
    <t>Проведение работ измерения газового фактора на месторождениях АО "Эмбамунайгаз" многофазным расходомером типа Vx Spectra</t>
  </si>
  <si>
    <t>87-4 Р</t>
  </si>
  <si>
    <t>5,6,11,28,29</t>
  </si>
  <si>
    <t>331112.000.000000</t>
  </si>
  <si>
    <t>Работы по ремонту/модернизации резервуаров/цистерн</t>
  </si>
  <si>
    <t>Работы по ремонту/модернизации резервуаров/цистерн и аналогичного емкостного оборудования</t>
  </si>
  <si>
    <t>Атырауская область, Макатский район</t>
  </si>
  <si>
    <t>410030.200.000001</t>
  </si>
  <si>
    <t>Работы по ремонту жилых зданий/сооружений/помещений</t>
  </si>
  <si>
    <t>Работы по ремонту жилых зданий/сооружений/помещений (кроме оборудования, инженерных систем и коммуникаций)</t>
  </si>
  <si>
    <t>ДМТС</t>
  </si>
  <si>
    <t>732011.000.000001</t>
  </si>
  <si>
    <t>Услуги по предоставлению ценовых диапазонов/ценовых маркетинговых заключений</t>
  </si>
  <si>
    <t>Атырауская область, г.Атырау</t>
  </si>
  <si>
    <t xml:space="preserve">Жаңа өндірістер құру жөніндегі жобаны іске қосу шеңберінде әлеуетті жеткізушілермен шығарылатын тауарларды сатып алуға қатысты жоспарланған маркетингтік баға қорытындысын беру бойынша қызметтер </t>
  </si>
  <si>
    <t xml:space="preserve">Услуги по предоставлению ценового маркетингового заключения на планируемые к закупу товары, производимые потенциальными поставщиками, в рамках реализации Проекта по созданию новых производств </t>
  </si>
  <si>
    <t>В рамках программы содействия созданию новых производств  для заключения оффтейк договоров необходимо маркетинговое заключение СКК</t>
  </si>
  <si>
    <t>099019.000.000006</t>
  </si>
  <si>
    <t>Работы по соляно-кислотной обработке скважин</t>
  </si>
  <si>
    <t>100</t>
  </si>
  <si>
    <t>Өндіру және су айдау ұңғымаларын қышқылдық ынталандыру</t>
  </si>
  <si>
    <t>Кислотная стимуляция добывающих и нагнетательных скважин</t>
  </si>
  <si>
    <t xml:space="preserve">711211.000.000000 </t>
  </si>
  <si>
    <t xml:space="preserve">Услуги консультационные инженерные </t>
  </si>
  <si>
    <t>Услуги консультационные инженерные</t>
  </si>
  <si>
    <t>Өндірістік процесті инженерлік қолдау қызметі</t>
  </si>
  <si>
    <t>Услуги инженерного сопровождения производственного процесса</t>
  </si>
  <si>
    <t>В процессе эксплуатации нагнетательных и эксплуатационных скважин происходит закупорки, кальматации зоны перфорации. С этой целью заложена данная тема, то есть интенсификация притока (приёмистости) добывающих (нагнетательных) скважин, увеличение нефтеотдачи пластов</t>
  </si>
  <si>
    <t>Оценка технологий, материалов используемые при ремонте скважин</t>
  </si>
  <si>
    <t>32-3 Р</t>
  </si>
  <si>
    <t>03.2021</t>
  </si>
  <si>
    <t>Забұрын кенорнының 50 орындық асханасын жөндеуден өткізу</t>
  </si>
  <si>
    <t>Ремонт столовой на 50 мест м/р Забурунье</t>
  </si>
  <si>
    <t>28-3 Р</t>
  </si>
  <si>
    <t>"Жылыоймұнайгаз" басқармасының ғимараттарын жөндеуден өткізу</t>
  </si>
  <si>
    <t>"Ремонт зданий НГДУ "Жылыоймунайгаз"</t>
  </si>
  <si>
    <t>13-3 Р</t>
  </si>
  <si>
    <t>331112.000.000001</t>
  </si>
  <si>
    <t>"Жылыоймұнайгаз" МГӨБ-ң  резерварларын жөндеу және сырлау</t>
  </si>
  <si>
    <t>Ремонт резервуаров НГДУ "Жылыоймунайгаз"</t>
  </si>
  <si>
    <t>29-3 Р</t>
  </si>
  <si>
    <t>"Доссормұнайгаз" басқармасының ғимараттарын жөндеуден өткізу</t>
  </si>
  <si>
    <t>Ремонт зданий и сооружении НГДУ "Доссормунайгаз"</t>
  </si>
  <si>
    <t>30-3 Р</t>
  </si>
  <si>
    <t>Атырауская область, Кызылкогинский район</t>
  </si>
  <si>
    <t>"Қайнармұнайгаз" басқармасының ғимараттарын жөндеуден өткізу</t>
  </si>
  <si>
    <t>Ремонт зданий и сооружении НГДУ "Кайнармунайгаз"</t>
  </si>
  <si>
    <t>21000175</t>
  </si>
  <si>
    <t>114-1 Р</t>
  </si>
  <si>
    <t>Ремонт зданий м/р Терен-Узек  НГДУ "Жылыоймунайгаз"</t>
  </si>
  <si>
    <t>133 Р</t>
  </si>
  <si>
    <t>Жанаталап кенорнының 20 орындық №1 жатаханасын жөндеуден өткізу</t>
  </si>
  <si>
    <t>Ремонт общежития на 20 мест №1 м/р Жанаталап</t>
  </si>
  <si>
    <t>134 Р</t>
  </si>
  <si>
    <t>Жанаталап кенорнының 20 орындық №2 жатаханасын жөндеуден өткізу</t>
  </si>
  <si>
    <t>Ремонт общежития на 20 мест №2 м/р Жанаталап</t>
  </si>
  <si>
    <t>137 Р</t>
  </si>
  <si>
    <t>О.Б.Камысты кенорнының 50 орындық асханасын жөндеуден өткізу</t>
  </si>
  <si>
    <t>Ремонт столовой на 50 мест м/р Ю.З.Камышитовое</t>
  </si>
  <si>
    <t>127 Р</t>
  </si>
  <si>
    <t>"Жайыкмұнайгаз" МГӨБ-ң  әлеуметтік нысандардын колданыстағы көлденең болаттан жасалған резервуарларын ауыстыру</t>
  </si>
  <si>
    <t>Замена сушествующих РГС социальных объектов НГДУ  "Жайыкмунайгаз"</t>
  </si>
  <si>
    <t>131 Р</t>
  </si>
  <si>
    <t>"Каспий Самалы"  ВК №1 (№5 дақ) жатаханасын жөндеуден өткізу</t>
  </si>
  <si>
    <t xml:space="preserve">Ремонт общежития №1 (пятно №5) ВП "Каспий Самалы"  </t>
  </si>
  <si>
    <t>132 Р</t>
  </si>
  <si>
    <t>Терень-Узек кенорнының 50 орындық №2 жатаханасын жөндеуден өткізу</t>
  </si>
  <si>
    <t>Ремонт здания общежития на 50 мест  №2 м/р "Терень-Узек"</t>
  </si>
  <si>
    <t>128 Р</t>
  </si>
  <si>
    <t>"Жылыоймұнайгаз" МГӨБ-ң  әлеуметтік нысандардын колданыстағы көлденең болаттан жасалған резервуарларын ауыстыру</t>
  </si>
  <si>
    <t>Замена сушествующих РГС социальных объектов НГДУ  "Жылыоймунайгаз"</t>
  </si>
  <si>
    <t>125 Р</t>
  </si>
  <si>
    <t>Алтыкүл ППН (Комсомольск) №1 тік болат резервуарының 9-белдеуі мен шатырын жөндеу</t>
  </si>
  <si>
    <t>Ремонт 9 пояса и кровли РВС-4000м3 №1 на ППН Алтыкуль (Комсомольск)</t>
  </si>
  <si>
    <t>126 Р</t>
  </si>
  <si>
    <t>Атырауская область, Макатский район Жылыойский район</t>
  </si>
  <si>
    <t>"Доссормұнайгаз" МГӨБ-ң  әлеуметтік нысандардын колданыстағы көлденең болаттан жасалған резервуарларын ауыстыру</t>
  </si>
  <si>
    <t>Замена сушествующих РГС социальных объектов НГДУ  "Доссормунайгаз"</t>
  </si>
  <si>
    <t>135 Р</t>
  </si>
  <si>
    <t xml:space="preserve">Атырауская область Кызылкогинский район </t>
  </si>
  <si>
    <t>Кайнар  в/к №4  жатаханасын жөндеуден өткізу</t>
  </si>
  <si>
    <t>Ремонт общежития №4 в в/п Кайнар</t>
  </si>
  <si>
    <t>136 Р</t>
  </si>
  <si>
    <t>"Кенбай" кенорнының №1 жатаханасын жөндеуден өткізу</t>
  </si>
  <si>
    <t>Ремонт общежития №1 на м/р "Кенбай"</t>
  </si>
  <si>
    <t>129 Р</t>
  </si>
  <si>
    <t>"Кайнармұнайгаз" МГӨБ-ң  әлеуметтік нысандардын колданыстағы көлденең болаттан жасалған резервуарларын ауыстыру</t>
  </si>
  <si>
    <t>Замена сушествующих РГС социальных объектов НГДУ  "Кайнармунайгаз"</t>
  </si>
  <si>
    <t>32-4 Р</t>
  </si>
  <si>
    <t>28-4 Р</t>
  </si>
  <si>
    <t>13-4 Р</t>
  </si>
  <si>
    <t>29-4 Р</t>
  </si>
  <si>
    <t>30-4 Р</t>
  </si>
  <si>
    <t>133-1 Р</t>
  </si>
  <si>
    <t>134-1 Р</t>
  </si>
  <si>
    <t>137-1 Р</t>
  </si>
  <si>
    <t>127-1 Р</t>
  </si>
  <si>
    <t>131-1 Р</t>
  </si>
  <si>
    <t>132-1 Р</t>
  </si>
  <si>
    <t>128-1 Р</t>
  </si>
  <si>
    <t>125-1 Р</t>
  </si>
  <si>
    <t>126-1 Р</t>
  </si>
  <si>
    <t>135-1 Р</t>
  </si>
  <si>
    <t>136-1 Р</t>
  </si>
  <si>
    <t>129-1 Р</t>
  </si>
  <si>
    <t>114-2 Р</t>
  </si>
  <si>
    <t>ДДНГ</t>
  </si>
  <si>
    <t/>
  </si>
  <si>
    <t>ТПХ</t>
  </si>
  <si>
    <t>Г.АТЫРАУ, УЛ.ВАЛИХАНОВА 1</t>
  </si>
  <si>
    <t>г.Атырау, ст.Тендык, УПТОиКО</t>
  </si>
  <si>
    <t>DDP</t>
  </si>
  <si>
    <t>Календарные</t>
  </si>
  <si>
    <t>796 Штука</t>
  </si>
  <si>
    <t>сокращение или отмена потребности</t>
  </si>
  <si>
    <t>1559-2 Т</t>
  </si>
  <si>
    <t>289261.300.000150</t>
  </si>
  <si>
    <t>Пакер</t>
  </si>
  <si>
    <t>гидромеханический</t>
  </si>
  <si>
    <t>710000000</t>
  </si>
  <si>
    <t>Г.НУР-СУЛТАН, ЕСИЛЬСКИЙ РАЙОН, УЛ. Д. КУНАЕВА, 8</t>
  </si>
  <si>
    <t>020240000555</t>
  </si>
  <si>
    <t>Пакер механический.Назначение - применяется для ГРП и для герметичногодлительногоразобщения интервалов ствола обсадной колонны и защиты ееотдинамического воздействия рабочей среды в процессе проведенияразличныхтехнологических операций.Устанавливается в скважине механически, путемосевых перемещений колоннытруб (не требует вращения НКТ), втранспортное положение приводитсянатяжением колонны труб; возможностьмногократного действия за одну СПО;для удерживания пакера отперемещения вверх служит верхнее гидравлическоезаякоривающееустройство, которое приводится в действие созданиемвнутритрубногодавления.Технические характеристики:Условный диаметр обсадной колонны, мм - 168Толщина стенок обсадной колонны, мм - 7-9;Максимальный перепад давления на пакер, МПа, не более - 100;Максимальная температура, С, не более - 150;Наружный диаметр, мм - 142;Диаметр проходного канала, мм, не менее - 59;Нагрузка при пакеровке, кН - от 60 до 120;Длина, мм, не более - 2280;Масса, кг, не более - 139;Присоединительная резьба гладких НКТ ГОСТ 633-80:- верх (муфта), мм - 89,- низ (ниппель), мм - 73.Перечень документов при поставке:- пакеры должны поставляться заказчику в заводской упаковке (ящиках);- с сертификатом и другими документами, удостоверяющимпроисхождениетовара;- паспорт на оборудование, а также заводской номер и комплектом ЗИП ( нестандартный) включающие резиновые элементы (уплотнители) на каждыйпакер, пружины разные в том числе под плашки якоря механического, подпланкиякоря механического и под опоры раздвижные.Поставка Товара в течение 12 месяцев от даты ввода в эксплуатациюТовара, но не более 24 месяцев от даты поставки.</t>
  </si>
  <si>
    <t>Изменение Кода ЕНС ТРУ</t>
  </si>
  <si>
    <t>ДМ</t>
  </si>
  <si>
    <t>740-1 Т</t>
  </si>
  <si>
    <t>259311.330.000017</t>
  </si>
  <si>
    <t>Канат</t>
  </si>
  <si>
    <t>тип ЛК-Р, свивка двойная, стальной</t>
  </si>
  <si>
    <t>ЗЦП</t>
  </si>
  <si>
    <t>Атырауская область, г.Атырау, ст.Тендык, УПТОиКО</t>
  </si>
  <si>
    <t>168 Тонна (метрическая)</t>
  </si>
  <si>
    <t>Канат стальной двойной свивки.Назначение – для переоснастки стационарных грузоподъемных кранов.Технические характеристики:Тип – ЛК-РО;Диаметр, мм – 22,5;Назначение - Г, грузовой;Класс по механическим свойствам - В;Свивка - Н, не раскручиваемая;Степень уравновешенности - Р, рихтованная;Точность изготовления - Т повышенная;Разрывное усилие, Н/мм2 - 1770 (180 кгс/мм2);Материал сердечника - органическим сердечником;Перечень документов при поставке:- с приложением паспорта;- руководства по эксплуатации.Нормативно-технический документ - ГОСТ 2688-80.Поставщик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</si>
  <si>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1199-3 Т</t>
  </si>
  <si>
    <t>281331.000.000131</t>
  </si>
  <si>
    <t>Шток</t>
  </si>
  <si>
    <t>для насоса поршневого</t>
  </si>
  <si>
    <t>839 Комплект</t>
  </si>
  <si>
    <t>Шток поршня НБ-50 в сборе.Назначение - для комплектации и оснащения поршневого насоса;Номер по каталогу - НБ50.02.770П;Условия поставки:- сертификат происхождения/качества.</t>
  </si>
  <si>
    <t>1376-1 Т</t>
  </si>
  <si>
    <t>281332.000.000033</t>
  </si>
  <si>
    <t>Стекло смотровое</t>
  </si>
  <si>
    <t>для факеля камеры сгорания газоперекачивающего агрегата</t>
  </si>
  <si>
    <t>0</t>
  </si>
  <si>
    <t>Стекло смотровое для контроля уровня жидкости ТП 12-25.63-00.Назначение - для контроля уровня жидкости в сосудах работающих поддавлением;Технические характеристики:Диаметр, мм - 20;Длина, мм - 2000;Рабочая среда - нефть, нефтепродукты, вода;Темпер раб.среды, С - от 0 до 250;Давление, МПа - от 0,7 до 6,3;Диаметр, мм - 20-25;Обозначение стекла - ТП 12-25.63-00.</t>
  </si>
  <si>
    <t>402-1 Т</t>
  </si>
  <si>
    <t>236112.000.000004</t>
  </si>
  <si>
    <t>Блок фундаментный</t>
  </si>
  <si>
    <t>из тяжелого бетона, марка ФБС24.5.6-Т</t>
  </si>
  <si>
    <t>02.2021</t>
  </si>
  <si>
    <t>сокращение потребности</t>
  </si>
  <si>
    <t>984-1 Т</t>
  </si>
  <si>
    <t>265228.500.000002</t>
  </si>
  <si>
    <t>Секундомер</t>
  </si>
  <si>
    <t>электронный</t>
  </si>
  <si>
    <t>Секундомер механический.Механизм секундомера - калибра, мм - 42 на 16-ти рубиновых камнях имеетпружинный двигатель, анкерный ход и колебательную систему ""баланс -спираль"" с периодом колебания, с - 0,4.Продолжительность работы от одной полной заводки, ч, не менее - 18;Для управления стрелками механизм секундомера снабжен специальнымустройством суммирующего действия.Пуск, останов стрелок осуществляется нажатием на заводную головку,возврат на нуль - нажатием на кнопку.Секундомер имеет 60-секундную шкалу с ценой деления 0,2 с и 60-минутныйсчетчик с ценой деления, мин - 1.Корпус секундомера - металлический, хромированный;Технические характеристики:Класс точности - 2;Допустимая погрешность за 10 мин, с - ± 0,6;Допустимая погрешность за 60 мин, с - ± 1,8;Диапазон рабочих температур  - от минус 20 С до плюс 40 С;Перечень документов при поставке:- сертификат и другие документы, удостоверяющие происхождение товара;- паспорт;Должен поставляться в соответствующей упаковке, не допускающейповреждения;Нормативно-технический документ - ГОСТ 8.423-81.</t>
  </si>
  <si>
    <t>166 Килограмм</t>
  </si>
  <si>
    <t>288 Т</t>
  </si>
  <si>
    <t>222129.300.000007</t>
  </si>
  <si>
    <t>Шланг</t>
  </si>
  <si>
    <t>для подачи химических реагентов, гибкий</t>
  </si>
  <si>
    <t>006 Метр</t>
  </si>
  <si>
    <t>Трубка резиновая техническая типа 3 - 7,0х2,0.Технические характеристики:Группа трубки - 1;Тип трубки - 3;Степень твердости - С;Внутренний диаметр, мм - 7;Толщина стенки, мм - 2;Условия поставки:- поставляться с сертификатом и другими документами, удостоверяющимпроисхождение товара, паспорт;- соответствующая упаковка, не допускающая повреждения;Нормативно-технический документ - ГОСТ 3399-76.</t>
  </si>
  <si>
    <t>215 Т</t>
  </si>
  <si>
    <t>211051.530.000000</t>
  </si>
  <si>
    <t>Кислота аскорбиновая</t>
  </si>
  <si>
    <t>порошок</t>
  </si>
  <si>
    <t>01.2021</t>
  </si>
  <si>
    <t>Кислота аскорбиновая (х.ч.). По физико-химическим показателям кислотааскорбиновая должен соответствовать требованиям и нормам, указанным вГОСТ 4815-76.</t>
  </si>
  <si>
    <t>ДЭ</t>
  </si>
  <si>
    <t>1020 Т</t>
  </si>
  <si>
    <t>271222.900.000004</t>
  </si>
  <si>
    <t>Выключатель</t>
  </si>
  <si>
    <t>автоматический, однополюсный, напряжение 230-400 В</t>
  </si>
  <si>
    <t>Выключатель автоматический.Назначение - для защиты распределительных и групповых цепей, имеющихразличную нагрузку:– электроприборы, освещение – выключатели с характеристикой В;– двигатели с небольшими пусковыми токами (компрессор, вентилятор) –выключатели с характеристикой C;– двигатели с большими пусковыми токами (подъемные механизмы, насосы) –выключатели с характеристикой D. Автоматические выключателирекомендуются к применению в вводно-распределительных устройствах дляжилых и общественных зданий.Технические характеристики:Тип - ВА47-29;Выключатель автоматический - ВА;Условное обозначение серии - 47-29;Номинальное напряжение, В - 230/400;Количество полюсов - 1Р;Номинальный ток, А - 6;Крепление - Din-рейка;Степень защиты - IP20;Характеристика срабатывания электромагнитного расцепителя - С;Климатическое исполнение и категория размещения по ГОСТ 15150 и ГОСТ15543.1 - УХЛ4;Нормативно-технический документ - ГОСТ Р 50345-2010.</t>
  </si>
  <si>
    <t>1981 Т</t>
  </si>
  <si>
    <t>271143.300.000050</t>
  </si>
  <si>
    <t>Подстанция трансформаторная комплектная</t>
  </si>
  <si>
    <t>с масляным трансформатором мощностью 100 кВ А, мощность 100 кВА</t>
  </si>
  <si>
    <t>ТКП</t>
  </si>
  <si>
    <t>11-1-2-2</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</si>
  <si>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- 100;Номинальное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</si>
  <si>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958-2 Т</t>
  </si>
  <si>
    <t>271141.300.000025</t>
  </si>
  <si>
    <t>с масляным трансформатором, мощность 40 кВА</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</si>
  <si>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</si>
  <si>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960-2 Т</t>
  </si>
  <si>
    <t>271141.300.000026</t>
  </si>
  <si>
    <t>с масляным трансформатором, мощность 63кВА</t>
  </si>
  <si>
    <t>Комплектные трансформаторные наружные подстанции КТПН с РВО-10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- 63;Номинальное напряжение ВН, кВ - 10;Номинальное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</si>
  <si>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271222.900.000015</t>
  </si>
  <si>
    <t>автоматический, трехполюсный, напряжение 400-750 В</t>
  </si>
  <si>
    <t>60</t>
  </si>
  <si>
    <t>Рубильник ВР32-37 применяются для включения, пропускания и отключения переменного тока номинальным напряжением до 660 В номинальной частоты 50и 60 Гц и постоянного тока номинальным напряжением до 440 В в составе распределительных устройств широкого применения – ящиков, распределительных шкафов и панелей.Технические характеристики:ВР - выключатель-разъединитель;Номер серии - 32;Номинальный ток - 37 (400А);Число полюсов - 3;Степень защиты - IР32;Климатическое исполнение и категория размещения  - УХЛ3;Вид ручки - боковая.</t>
  </si>
  <si>
    <t>принято решение о проведении тендера</t>
  </si>
  <si>
    <t>ДТ</t>
  </si>
  <si>
    <t>221113.500.000020</t>
  </si>
  <si>
    <t>Шина</t>
  </si>
  <si>
    <t>для автобуса или автомобиля грузового и троллейбуса, радиальная, диаметр обода 21</t>
  </si>
  <si>
    <t>Шина всесезонная универсальная (на любую ось).Технические характеристики:Размер шины - 425 /85 R21;Конструкция - радиальная;Типпротектора - повышенной проходимости;Тип автомобиля - грузовой;Норма слойности, не менее - 18;Индекс скорости, не менее - G (90);Индекс нагрузки, не менее - 156 (4000 кг);Исполнение - TТ;Применение - автомобили грузовые и вахтовые; автобусы повышеннойпроходимости, грузоподъемностью, т - от 5 до 15;Комплектация:- шина;- камера;- ободная лента;В шине должно быть указано заводской (порядковый) номер;Обязательная маркировка средствами идентификации шин.Нормативно-технический документ - ГОСТ 5513-97.Поставщик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</si>
  <si>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в связи с изменением БЗ расчета ГПЗ, включен оставшиеся количество бюджета потребности на 2021 год.</t>
  </si>
  <si>
    <t>257330.300.000001</t>
  </si>
  <si>
    <t>Ключ</t>
  </si>
  <si>
    <t>гаечный, монолитный</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</si>
  <si>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- 7811-0296;Диаметр зева, мм - 36х41;Материал - сталь 40Х по ГОСТ 4543-71;Покрытие - М, молибденовое по ГОСТ 9.306-85;Нормативно-технический документ - ГОСТ 2906-80.</t>
  </si>
  <si>
    <t>для обеспечения ремонтных бригад слесарными инструментами при проведении тех обслуживания и текущего ремонта оборудования</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</si>
  <si>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- 7811-0298;Диаметр зева, мм - 46х50;Материал - сталь 40Х по ГОСТ 4543-71;Покрытие - М, молибденовое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</si>
  <si>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 ремонте оборудования;Технические характеристики:Исполнение - коленчатый;Тип - кольцевой двухсторонний;Обозначение ключа - 7811-0299;Диаметр зева, мм - 50x55;Материал - сталь 40Х по ГОСТ 4543-2016;Покрытие - цинковое Ц15хр.бцв. по ГОСТ 9.306-85;Нормативно-технический документ - ГОСТ 2906-80</t>
  </si>
  <si>
    <t>Ключ гаечный, кольцевой, двусторонний, коленчатый.Назначение - для монтажа резьбовых соединений приремонте оборудования;Технические характеристики:Исполнение - коленчатый;Тип - кольцевой двухсторонний;Обозначение ключа - 7811-0296;Диаметр зева, мм - 36х41;Материал - сталь 40Х по ГОСТ 4543-71;Покрытие - Х9, оцинкованное по ГОСТ 9.306-85;Нормативно-технический документ - ГОСТ 2906-80.</t>
  </si>
  <si>
    <t>Ключ гаечный, с открытым зевом, ударный.Назначение - для закручивания болтов, гаек или элементов имеющих грани;Технические характеристики:Тип - с открытым зевом, ударный;Размер зева, мм -65;Материал - сталь 45 по ГОСТ 4543-71;Покрытие - Х9, оцинкованное по ГОСТ 9.306-85.</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</si>
  <si>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- 46;Материал - сталь 45 по ГОСТ 4543-71;Покрытие - Ц15, оцинкованное по ГОСТ 9.306-85.</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</si>
  <si>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- 55;Материал - сталь 45 по ГОСТ 4543-71;Покрытие - Х9, оцинкованное по ГОСТ 9.306-85.</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</si>
  <si>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-60;Материал - сталь 45 по ГОСТ 4543-71;Покрытие - Х9, оцинкованное по ГОСТ 9.306-85.</t>
  </si>
  <si>
    <t>Ключ гаечный, кольцевой, ударный.Назначение - для закручивания болтов, гаек или элементов имеющих грани;Технические характеристики:Тип - кольцевой ударный;Размер зева, мм -65;Материал - сталь 45 по ГОСТ 4543-71;Покрытие - Х9, оцинкованное по ГОСТ 9.306-85.</t>
  </si>
  <si>
    <t>281314.900.000076</t>
  </si>
  <si>
    <t>Насос</t>
  </si>
  <si>
    <t>для химически активных и агрессивных жидкостей, погружной вертикальный, подача до 500 м3/ч</t>
  </si>
  <si>
    <t>"Назначение -они перекачивают чистую водную среду и загрязненные водныесмеси для нужд ЖКХ и прочих отраслей (строительство, сельское хозяйство)
Технические характеристики:
Подача, м3/час - 200          Напор, м  - 25                                                                      Мощность электродвигателя, кВт   - 22,5                                       Частота вращения, об/мин   - 3000           Напряжение, В - 380    "</t>
  </si>
  <si>
    <t xml:space="preserve">Закупается в целях подачи воды для полива саженцев местности Талкайран.  </t>
  </si>
  <si>
    <t>281510.530.000000</t>
  </si>
  <si>
    <t>Подшипник качения</t>
  </si>
  <si>
    <t>роликовый конический, радиально-упорный</t>
  </si>
  <si>
    <t>Подшипник 7511 (аналог 32211) роликовый конический однорядный.Технические характеристики:Внутренний диаметр подшипника, мм - 55;Наружный диаметр подшипника, мм - 100;Высота подшипника, мм - 26,75;Ширина наружного кольца, мм - 21;Ширина внутреннего кольца, мм - 25;Радиус монтажной фаски подшипника, мм - 2,5;Статическая грузоподъемность - С0 64 000 Н;Динамическая грузоподъемность - С 80 000 Н;Нормативно-технический документ - ГОСТ 333-79.</t>
  </si>
  <si>
    <t>ЭПВ</t>
  </si>
  <si>
    <t>201471.400.000003</t>
  </si>
  <si>
    <t>Скипидар</t>
  </si>
  <si>
    <t>живичный, жидкость</t>
  </si>
  <si>
    <t>Скипидар живичный производится в основном на целлюлозно-бумажномкомбинате при варке древесной щепы в растворе с гидроксидом- исульфидомнатрия. Такой продукт непригоден для применения в медицине из-за сильной токсичности, но широко используется в лакокрасочнойпромышленности в качестве растворителя.Технические характеристики:Внешний вид и запах - прозрачная летучая жидкость с характерным запахомбез осадка и воды;Плотность при 20°С г/см. куб - от 0,855 до 0,863;Показатель преломления - от 1,467 до 1,469;Массовая доля альфа и бетта-пинена, %, не менее - 60;Кислотное число, мг КОН на 1 г продукта, не более - 0,5;Массовая доля нелетучего осадка, %, не более - 0,5;Температурные пределы перегонки при давлении 101325 Па (760 мм рт. ст.);Температура начала кипения, °С, не менее - 154;Объемная доля отгона до 170°С,% - не менее - 94;Нормативно-технический документ - ГОСТ 1571-82.</t>
  </si>
  <si>
    <t>для строительства санитарно-бытовых помещений  для работников Общества на месторождениях</t>
  </si>
  <si>
    <t>203022.100.000007</t>
  </si>
  <si>
    <t>Грунтовка</t>
  </si>
  <si>
    <t>двухкомпонентная</t>
  </si>
  <si>
    <t>"Праймер 205 применяется как грунтовочный состав с высокими изолирующими и адгезионными свойствами при устройстве тонкослойных, монолитных и высоконаполненных эпоксидных, полиуретановых, полимочевинных покрытий бетонных и металлических поверхностей в промышленных, коммерческих, жилых и общественных зданиях и сооружениях, на объектах транспортной инфраструктуры, складах, паркингах, коллекторах, искусственных водоемах и т.д.Благодаря особому химическому составу обеспечивает прочную связь с полиуретановыми и полимочевинными покрытиями за счет образования химических связеймежду грунтовочным слоем и покрытием.
Обладает хорошими изолирующими свойствами и химической стойкостью. При нанесении на «молодой» бетон (возраст от 7 дней) с расходом 0,3 – 0,4 кг/кв.м обеспечивает эффективную влагопреграду.Основные свойства: Состав - Модифицированная эпоксидная смола, полиаминный отвердитель,целевые добавки; Соотношение компонентов - 2,1: 1 (по массе);  Плотность смеси компонентов (при +20°C) - 1,06 кг/л (по ГОСТ 28513); Жизнеспособность смеси компонентов (при +20°C) - не менее40 мин;  Содержание нелетучих веществ - не менее 96 %;  Время высыханиядо степени 3 (при +24°C) - не более 20 ч (по ГОСТ 19007); Адгезионная прочность - не менее 3,7 Н/мм2:  Расход - 0,15 – 0,3 кг/м2 (0,30 – 0,40 кг/ м2 для грунтования влажного бетонного основания);"</t>
  </si>
  <si>
    <t>222129.900.000207</t>
  </si>
  <si>
    <t>Переходник</t>
  </si>
  <si>
    <t>канализационный, полипропиленовый, диаметр одного конца 50 мм, второго конца 32 мм</t>
  </si>
  <si>
    <t>Переходник из поливинилхлорида предназначен для использования в напорном водоснабжении хозяйственного назначения при температурах от 0 до +45 °С, или транспортировки других веществ.</t>
  </si>
  <si>
    <t>222311.590.000001</t>
  </si>
  <si>
    <t>Панель</t>
  </si>
  <si>
    <t>из поливинилхлорида, стеновая</t>
  </si>
  <si>
    <t>"Панель (ламбри) ПВХ.Технические спецификации:Ширина, мм - 100;Толщина, мм - 24;Длина, мм -  6000;Цвет - белая."</t>
  </si>
  <si>
    <t>222314.550.000002</t>
  </si>
  <si>
    <t>Профиль</t>
  </si>
  <si>
    <t>из поливинилхлорида, трехкамерный</t>
  </si>
  <si>
    <t>018 Метр погонный</t>
  </si>
  <si>
    <t>"Створка двери ПВХ.Технические характеристики:Назначение - двери ПВХ;Стеклопакет - трехкамерный.Размер, мм  - 119"</t>
  </si>
  <si>
    <t>"Импост  ПВХ дверной  87мм.Технические характеристики:Назначение - двери ПВХ;Размер, мм - 87."</t>
  </si>
  <si>
    <t>"Рама двери ПВХ  63мм.Технические характеристики:Назначение - двери ПВХ;Размер, мм - 63."</t>
  </si>
  <si>
    <t>244226.300.000002</t>
  </si>
  <si>
    <t>Головка соединительная</t>
  </si>
  <si>
    <t>пожарная, тип ГЦ</t>
  </si>
  <si>
    <t>257330.650.000023</t>
  </si>
  <si>
    <t>Шуруповерт</t>
  </si>
  <si>
    <t>ручной</t>
  </si>
  <si>
    <t>Аккумуляторная дрель-шуруповерт 18V-LI профессионал – ручнойэлектроинструмент с регулируемым крутящим моментом, предназначенный длязакручивания и откручивания шурупов, саморезов, винтов и других видовкрепежных изделий, а также сверления отверстий.Технические характеристики:Емкость аккумулятора, А/ч - 4;Напряжение питания, В - 18;Частота вращения шпинделя, об/мин - 500/1700;Максимальный крутящий момент, Н/м - 67;Диаметр патрона, мм - 13;Диаметр сверления в дереве, мм - 35;Масса, кг - 1,8;Количество скоростей - 2.Комплектация:- система защиты аккумулятора от перегрузки, перегрева и глубокогоразряда;- встроенная светодиодная подсветка для освещения;- реверс, регулировка оборотов, быстрозажимной патрон;- кейс.</t>
  </si>
  <si>
    <t>259411.700.000006</t>
  </si>
  <si>
    <t>Винт самонарезающий</t>
  </si>
  <si>
    <t>стальной, диаметр 4 мм</t>
  </si>
  <si>
    <t>"Саморез с пресс-шайбой 4,2х16 по металлу острый - крепежное изделие, которое используется для монтажа различных элементов конструкций к металлическим профилям и листам. Саморез с пресс-шайбой 4,2х16 острый по металлу изготавливается из углеродистой стали и проходит процесс гальванического цинкования, что увеличивает антикоррозийные свойства изделия.
Технические характеристики:
Диаметр шурупа, мм - 4,2;
Длина шурупа, мм - 16;
Вид головки - с прессшайбой;
Конец шурупа - острый.
Нормативно-технический документ - ГОСТ 10619-80."</t>
  </si>
  <si>
    <t>МХБ, ЭПВ</t>
  </si>
  <si>
    <t>259929.490.000008</t>
  </si>
  <si>
    <t>Планка</t>
  </si>
  <si>
    <t>для фиксации, металлическая</t>
  </si>
  <si>
    <t>"Ответная планка для пластиковой двери расположена на импосте или раменапротив запорных цапф. При этом она предназначена для фиксациизапорного язычка.Технические характеристики:Размер, мм -13;Вид - универсальная."</t>
  </si>
  <si>
    <t>265166.400.000010</t>
  </si>
  <si>
    <t>Толщиномер</t>
  </si>
  <si>
    <t>диапазон измерения толщины 0,50-508,00 мм</t>
  </si>
  <si>
    <t>265166.930.000000</t>
  </si>
  <si>
    <t>Прибор ультразвуковой</t>
  </si>
  <si>
    <t>для определения прочности бетона</t>
  </si>
  <si>
    <t>265166.930.000002</t>
  </si>
  <si>
    <t>Дефектоскоп</t>
  </si>
  <si>
    <t>ультразвуковой</t>
  </si>
  <si>
    <t>282960.500.000003</t>
  </si>
  <si>
    <t>Битумоварка</t>
  </si>
  <si>
    <t>дизельная</t>
  </si>
  <si>
    <t>"Битумоварка БД-1,5 на шасси.
Назначение - для разогрева вязких материалов (битум, смолы и т.д.) и заправки заливщиков трещин. Применяется при строительстве зданий, дорог, для ремонта крыш и т.д.
Технические характеристики:
Условное обозначение - БД, битумоварка дизельная;
Объём бака позагрузке, м3 - 1,5;
Вид топлива - дизельная;
Объём разогретого битума, м2 - 1,0;
Время разогрева, ч - 3;
Расход дизельного топлива, л/час - 3,0;
Тепловая мощность горелки, кВт - 35;
Объём топливного бака, л - 35;
Габаритные размеры, (без прицепа), мм:
ширина - 1200;
высота - 1500;
длина- 2220;
Масса (без прицепа), кг - 350;
Габаритные размеры, (с прицепом), мм:
ширина - 2100;
высота - 2200;
длина - 3655;
Масса (с прицепом), кг- 950."</t>
  </si>
  <si>
    <t>СБ</t>
  </si>
  <si>
    <t>212024.600.000004</t>
  </si>
  <si>
    <t>Аптечка медицинская</t>
  </si>
  <si>
    <t>индивидуальная</t>
  </si>
  <si>
    <t>Аптечка индивидуальная (исполнение №1), содержит весь комплекснеобходимых для защиты населения препаратов.Назначение - для первой само, взаимопомощи, предупреждения илиослабления поражающего действия радиоционных веществ (РВ), бактериальныхсредств (БС), фосфорорганических отравляющих (ФОВ) и токсичных веществ(АХОВ).Артикул А4-0221.Технические характеристики:Состав:- Средство при отравлении ФОВ (гнездо №3, шприц-тюбик с краснымколпачком. Для внутримышечного использования. Принимается по сигналуГражданской обороны);- Средство при отравлении АХОВ (гнездо №2, пенал желто-зеленого цвета.Принимается по 1 капсуле за 20-30 мин. до вхождения в зону задымления(загазованности), при высоком риске ингаляции CO, в горящем лесу, впериод проведения работ по ликвидации тушения самих пожаров и спасенияпострадавших);- Ротивоболевое средство (гнездо №1, пенал без окраски. Применяется припереломах, обширных ранах и ожогах. Одну таблетку на прием);- Радиозащитное средство №1 (гнездо №4, пенал малинового цвета.Принимается содержимое пенала за 15-20 мин. до предполагаемогооблучения);- Радиозащитное средство №2 (гнездо №5, пенал белого цвета. Принимаетсявзрослыми и детьми по 1 таблетке до предполагаемого облучения или втечение 30 минут после облучения. Далее по 1 таблетке ежедневно послевыпадения радиоактивных осадков. Детям до 2-х лет по 1/3 таблетки);- Противобактериальное средство №1 (гнездо №6, пенал без окраски.Принимается при угрозе или бактериальном заражении, а также при ранах иожогах содержимое пенала, запивая водой. Детям до 8 лет запрещен, от 8до 12 лет - 1 капсула на прием);- Противобактериальное средство №2 (гнездо №7, пенал без окраски.Принимается после облучения при возникновении желудочно-кишечныхрасстройств по 1 таблетке 2 раза в сутки. Детям запрещен);- Противорвотное средство (гнездо №9, пенал голубого цвета. Принимаетсяпо 1 таблетке сразу после облучения. Детям от 6 лет по 1/2 таблетки);- Резервный антидот ФОВ (антиоксидантное средство, гнездо №8, пеналкрасного цвета. Принимается содержимое пенала по сигналу Гражданскойобороны. Детям 5-12 лет по 1 таблетке).Упаковка - ярко-оранжевый пластиковый футляр;Размер упаковки, см - 9х10х2, с надписью «Аптечка индивидуальная»,крестом в круге и выступами для удержания.Внутри упаковки - ячейки для лекарств, пеналы с лекарствами, инструкция.Поставляется в полиэтиленовом пакете с нанесенной информацией о изделиии производители. Срок годности 3 года.Поставщик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</si>
  <si>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Согласно Закону РК от 11 апреля 2014 года № 188-V 3PK. данный товар необходим в процессе проведения мероприятий по гражданской защите, и направлен на предупреждение и ликвидацию чрезвычайных ситуаций природного и техногенного характера и их последствий, оказание экстренной медицинской и психологической помощи населению, находящемуся в зоне чрезвычайной ситуации</t>
  </si>
  <si>
    <t>264042.300.000006</t>
  </si>
  <si>
    <t>Громкоговоритель</t>
  </si>
  <si>
    <t>уличный</t>
  </si>
  <si>
    <t>"Мегафон-громкоговоритель ручной.
Технические хараткеритсики:
Мощность,Вт - 25;
Встроенный микрофон, сирена, регулировка громкости, включение на рукоятке при помощи курка.
Питание от батарей С, шт - 8;
Громкость рерулируется в 10 уровнях, что позволит подобрать оптимальный уровень.
Пиковая мощность, В - 35, что позволяет озвучивать на расстоянии, м, до - 1800 в идеальных условиях.
Функциональные возможности:
- включение на рукоятке при помощи курка;
- регулировка громкости;
- речевое оповещение;
-сирена;
- встроенный микрофон;
- входы для адаптера;
Диаметр рупора, см- 23;
Ддлина мегафона, см - 38;
Материал корпуса - пластик ( ударопрочный).
Поставщик предоставляет гарантию на качество на весь объём Товара втечение 12 месяцев от даты ввода в эксплуатацию Товара, но не более 24 месяцев от даты поставки."</t>
  </si>
  <si>
    <t>265153.900.000029</t>
  </si>
  <si>
    <t>Прибор войсковой</t>
  </si>
  <si>
    <t>для химической разведки</t>
  </si>
  <si>
    <t>Войсковой прибор химической разведки медицинских служб (ВПХР).Назначение - для обнаружения в воде: зарина, зомана, V-газов, сернистогои азотистого ипритов, хлорциана, синильной кислоты и ее солей,содержащих мышьяк ОВ, алкалоидов и солей тяжелых металлов; в фураже -зарина, зомана , V-газов, сернистого и азотистого иприта, люизита,синильной кислоты, хлорциана, фосгена и дифосгена; в воздухе и на разныхпредметах - зарина, зомана, V-газов, иприта, сернистого и азотистоголюизита, синильной кислоты, хлорциана, мышьяковистого водорода, фосгенаи дифосгена.Можно также провести отбор проб воды, продуктов, почвы и другихматериалов для их обследования в химической лаборатории. Оснащениеприбора дает возможность выполнять основные задачи медицинскойэкспертизы воды и продовольствия. Прибор находится в медицинском пунктечасти. Без обновления можно провести 80-90 анализов, из них 30-40 впробах воды и 40-50 в сыпучих продуктах или в воздухе или на предметах.</t>
  </si>
  <si>
    <t>329911.900.000014</t>
  </si>
  <si>
    <t>Противогаз</t>
  </si>
  <si>
    <t>фильтрующий</t>
  </si>
  <si>
    <t>Противогаз гражданский.Назначение - для обеспечения защиты от отравляющих и радиоактивныхвеществ (пары, газы, аэрозоли), бактериальных, других аварийных ихимически опасных веществ ТР ТС 019/2011;Технические характеристики:Марка - ГП-9;Маска - МПГ-ИЗОД;Комплектация:- полнолицевая маска - МПГ-ИЗОД;- флакон с ПА смазкой;- фильтрующе-поглощающая коробка - ГП-9-кБ (ТУ 2568-098-00139392-2007);- сумка для хранения противогаза;Условия эксплуатации, С - от минус 40 до плюс 40;Срок хранения, лет - 12;Нормативно-технический документ - ГОСТ 12.4.041-2001.</t>
  </si>
  <si>
    <t>265153.100.000015</t>
  </si>
  <si>
    <t>Газоанализатор</t>
  </si>
  <si>
    <t>для определения концентрации 2-ух и более газов</t>
  </si>
  <si>
    <t>Универсальный газоанализатор УГ-2.Назначение - для измерения массовых концентраций вредных веществ ввоздушной среде производственных помещений, промышленной зоны приаварийных ситуациях, промышленных выбросах, емкостях и каналах с помощьюиндикаторных трубок.Технические характеристики:Масса комплекта индикаторных средств, кг, не более - 1,2;Габаритные размеры, мм - 195х160х90.</t>
  </si>
  <si>
    <t>ДСПиУИО</t>
  </si>
  <si>
    <t>282513.900.000007</t>
  </si>
  <si>
    <t>Камера холодильная</t>
  </si>
  <si>
    <t>для пищевой промышленности</t>
  </si>
  <si>
    <t>Для хранения продуктов питания. Требуется замена в связи с износом и к ремонту не подлежит.</t>
  </si>
  <si>
    <t>282513.500.000000</t>
  </si>
  <si>
    <t>Шкаф холодильный</t>
  </si>
  <si>
    <t>температура хранения (0˚) - (+7˚)</t>
  </si>
  <si>
    <t>Шкаф холодильный.Назначение - для демонстрации и хранения продуктов предприятияхобщественного питания и торговли;Технические характеристики:Корпус - цельно заливной;Материал - сталь;Покрытие - полимерное;Рабочая температура, С, - до 40;Рабочая влажность воздуха, % - до 80;Диапазон рабочих температур, °C - от 0 до +6;Объем, л - 1400;Габаритные размеры, мм - 1402х895х2028;Толщина стенки корпуса, мм - 43;Тип охлаждения – динамический;Хладагент - R134a;Расположение агрегата - верхнее;Терморегулятор - электрический блок;Тип оттайки - автоматическая с системой испарения конденсата;Клапан шредера - есть;Система электропитания, В/Гц - 230/50;Потребляемая мощность, Вт, не более - 550;Расход электроэнергии за сутки, кВт/ч, не более - 6;Допустимая нагрузка на полку, кг - 40;Размер полки, мм - 530x650;Количество полок - 8;Подсветка -  есть;Замок - есть;Тип двери - распашной.Нормативно-технический документ - ГОСТ 23833-95.Поставщик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</si>
  <si>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289317.100.000000</t>
  </si>
  <si>
    <t>Машина тестомесильная</t>
  </si>
  <si>
    <t>производительность до 160 кг/ч</t>
  </si>
  <si>
    <t>"Тестомесильная машина: 
•    вместительная дежа, объем которой составляет 32 литр;
•    высокая прочность и безопасность конструкции: дежа, сетка-крышка, а также месильный орган и тестоделительный стержень изготовлены из нержавеющей стали высокого качества, что позволяет гарантировать устойчивость всех элементов конструкции к коррозии, а также высокую износостойкость;
•    размеры дежи составляют 400х260 мм;
•    тестомес  позволяет получать до 25-ти кг. теста за 1 рабочий цикл;
•    загрузка мукипрочих ингредиентов может производиться непосредственно во время замеса: через отвестия в крышке;
•    тестомесильная машина оснащен мощным двухскоростным двигателем, обеспечивающим эффективное вращение органа смешивания.
Технические характеристики:
Обьем дежи: 32 л
Загрузка теста: 25 кг
Напряжение: 380 В
Мощность: 1,1 кВт
Габаритные размеры: 440х680х780 мм
Масса нетто: 90 кг
Размер дежи: 400х260 мм"</t>
  </si>
  <si>
    <t>Для приготовления пищи для работников компании.  Требуется замена в связи с износом и к ремонту не подлежит.</t>
  </si>
  <si>
    <t>329959.600.000004</t>
  </si>
  <si>
    <t>Термос</t>
  </si>
  <si>
    <t>из нержавеющей стали</t>
  </si>
  <si>
    <t>Термос профессиональный.Назначение - для кратковременного хранения и транспортировки холодных игорячих блюд, оснащенный ручками для удобства переноски.Внутренняя колба для повышения гигиеничности и облегченияэксплуатационных характеристики имеет гладкую отполированнуюповерхность.Пространство между корпусом и колбой заполнено специальнымтермоизоляционным материалом. Двойная теплоизолированная плоская крышкакрепится к корпусу термоса 6-ми защелкивающимися замками.Герметичность соединения крышки и корпуса термоса обеспечиваетсяпрокладной из пищевой резины. На крышке имеется подпружиненныйгерметизирующий клапан, служащий для сбора давления при открытии термосаи откидная ручка. На корпусе имеются две откидные ручки служащие дляпереноски термоса. Основание термоса снабжено амортизирующим резиновымободом, предохраняющим термос от скольжения и механических повреждений.Технические характеристики:Материал элементов термоса:- корпус;- внутренняя колба;- крышка;- откидные ручки на корпусе на крышке термоса;- герметизирующий клапан - высококачественная нержавеющая сталь 18/10;Объем, л - 8;Диаметр, мм - 220;Высота, мм - 220;Время сохранения температуры (тепло / холод), ч - 6 / 12.</t>
  </si>
  <si>
    <t>Для организации питания работников находящихся на работе в ночную смену и в полевых условиях.</t>
  </si>
  <si>
    <t>Термос для пищевых продуктов.Назначение - для сохранения температуры и переноски горячей еды илихолодных и замороженных продуктов;Технические характеристики:Объем, л - 1,4;Материал - из двухслойной нержавеющей стали;Состоит из 2 пищевых контейнеров;Изделия представляют собой два бокса с вертикальным креплением и ручкой;Конструкция двойной стенки, толщиной, мм - 0,4;Вес, кг - 0,726;Размеры, см:- диаметр - 14;- высота - 21,5;2 контейнера, высотой, см - 7, которые кладутся друг в друга;С удобной ручкой для безопасной транспортировки.Поставщик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</si>
  <si>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Термос профессиональный.Назначение - для кратковременного хранения и транспортировки холодных игорячих блюд, оснащенный ручками для удобства переноски.Внутренняя колба для повышения гигиеничности и облегченияэксплуатационных характеристики имеет гладкую отполированнуюповерхность.Пространство между корпусом и колбой заполнено специальнымтермоизоляционным материалом. Двойная теплоизолированная плоская крышкакрепится к корпусу термоса 6-ми защелкивающимися замками.Герметичность соединения крышки и корпуса термоса обеспечиваетсяпрокладной из пищевой резины. На крышке имеется подпружиненныйгерметизирующий клапан, служащий для сбора давления при открытии термосаи откидная ручка. На корпусе имеются две откидные ручки служащие дляпереноски термоса. Основание термоса снабжено амортизирующим резиновымободом, предохраняющим термос от скольжения и механических повреждений.Технические характеристики:Материал элементов термоса:- корпус;- внутренняя колба;- крышка;- откидные ручки на корпусе на крышке термоса;- герметизирующий клапан - высококачественная нержавеющая сталь 18/10;Объем, л - 4;Диаметр, мм - 180;Высота, мм - 180;Время сохранения температуры (тепло / холод), ч - 6 / 12.</t>
  </si>
  <si>
    <t>265112.590.000036</t>
  </si>
  <si>
    <t>Уровнемер</t>
  </si>
  <si>
    <t>скважинный</t>
  </si>
  <si>
    <t>Автоматический портативный датчик уровня.Назначение - для оперативного контроля в полностью автоматическом режиместатического и динамического уровня жидкости в добывающих нефтяныхскважинах, измерения КВУ и КВД, длительного контроля измерений уровняпри выводе скважины на режим. Оперативная передача данных по каналу GSMлибо посредством телемеханики.Компактный прибор имеет малый вес (не более 6 кг), прост при установке изапуске прибора. Результаты измерений должны иметь возможность передачикак оператором с помощью «MGT Mobile» (блок сбора и передачи мобильныйна базе смартфона под управлением ОС Android), так и автоматически безучастия оператора с помощью «MGT БСПС-1» (блок сбора и передачиинформации стационарный) на электронные адреса Заказчика, с последующейвыгрузкой в программу «Универсальный менеджер измерений».Минимальная частота замера уровня в автоматическом режиме - 2 сек.Возможность программирования работы и отправки заданной программы вполностью автоматическом режиме без присутствия специалиста. У приборадолжны отсутствовать какие-либо поворотные узлы. Возможность применениякак в стационарном, так и в портативном режиме работы.Кнопки включения/выключения на корпусе датчика отсутствуют.Способ активации автоматического датчика уровня через NFC.Обновление программного обеспечения по сети Интернет (бесплатно).Технические характеристики:Степень защиты от внешних воздействий - IP 67;Способ установки - на измерительный патрубок устьевой арматуры черезсоединительную муфту;Рабочий диапазон температур, °С - от минус 40 до плюс 50;Срок службы - ≥ 5 лет;Количество измерений уровня в автоматическом режиме без подзарядкиаккумулятора в нормальных климатических условиях, не менее - 1000;Время заряда аккумулятора - ≤ 3 часа;Питание - Встроенный Li-Pol аккумулятор;Диапазон контролируемых уровней, м -  20÷6000;Разрешающая способность по уровню, м - ≤ 1;Диапазон контролируемых давлений, кгс/см2 - 0÷100;Диапазон контролируемых избыточных давлений газа, кгс/см2 - 0÷100;Разрешающая способность по давлению, кгс/см2 - ≤ 0,1;Количество сохраняемых результатов измерений - 3200 измерений / 320графиков.Масса, кг, не более - 6;Канал связи с датчиком - Bluetooth 4.x (Bluetooth Low Energy);Радиус действия канала связи, м, не менее ≥ 30;Подключаемые устройства сбора и передачи информации - Блок сбора ипередачи информации (БСПМ) на базе смартфона ОС Android, класс защитыIP68, Блок сбора и передачи информации стационарный (БСПС-1);Возможность работы в ручном режиме;Обновление управляющей программы датчика - по каналу Bluetooth припомощи мобильного блока сбора и передачи информации (БСПМ);Обновление программного обеспечения БСПМ - по сети Интернет (бесплатно)Наличие сертификата на взрывозащищенное оборудование.Комплектация:- автоматический портативный датчик уровня "MGT АПДУ-1" в сборе, шт - 1;- зарядное устройство, шт - 1;- сумка для переноски прибора, шт - 1;- ГАИ, шт - 1;- NFC-меток, шт - 2.Перечень документов при поставке:- паспорт;- инструкция по эксплуатации;- сертификат качества;- декларация о соответствия ТС.Потенциальному поставщику необходимо представить образец с указаниемстраны завода изготовителя уровнемера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</si>
  <si>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Для доукомплектации и дооснащения приборов серии MGT  (уровнмерами серии MGT АПДУ-1 )</t>
  </si>
  <si>
    <t>265166.990.000001</t>
  </si>
  <si>
    <t>Комплекс измерительный</t>
  </si>
  <si>
    <t>для регистрации и анализа измеряемых данных</t>
  </si>
  <si>
    <t>Комплекс аппаратно-программный для медицинских исследований на базехроматографа «Хроматэк - Кристалл 5000», разработанный для определенияобъемной доли компонентов технологического углеводородного сырья поаттестованной Методике измерений №29306-12, а также для анализасероводорода и меркаптанов в природном газе в соответствии с ГОСТ Р53367-2009, с параллельным детектированием  серосодержащих соединений надетекторе ДТП для возможности детектирования и количественного обсчетавысоких концентраций серосодержащих соединений.Газохроматографический комплекс представляет собой комплекс, состоящийиз блока управления и хроматографических колонок, изготовленных изматериала  инертного по отношению к серосодержащим компонентам. Комплексдолжен оснащаться пламенно-фотометрическим детектором, детектором потеплопроводности, термостатом, обеспечивающим программируемоерегулирование скорости подъема температуры, дозирующим устройством,обеспечивающим ввод пробы газа и программным обеспечением для обработкихроматографических данных.В комплектацию аппаратно-программного комплекса «Хроматэк - Кристалл5000»  должны входить нижеследующие комплектующие:1) Хроматограф ''Хроматэк - Кристалл 5000'' исп.2;2) Детектор ДТП, шт - 2;3) Детектор ДТП (спирали с повышенной чувствительностью), шт - 1;4) Детектор ПФД (S), шт - 1;5) Колонка М 2м*3мм, NaX 60/80меш, шт - 1;6) Колонка М at  3м х 2мм, Hayesep R 80/100 меш, шт - 1;7) Колонка М 3м*3мм, 1.75% ПЭГ-40М на Полисорб-1 0.25-0.5мм, шт - 1;8) Колонка CR-5, 50м*0.53мм*5.0мкм, Cat.N 6.903.869, шт - 1;9) Кран 10-ти портовый (автоматический, термостатируемый c продуваемойоболочкой), Кат.№ КрД10.2-16(1.1).52.АТ-по, шт - 1;10) Кран 10-ти портовый (ручной, термостатируемый), Кат.№ КрД10.2-16(1.1).52.РТ, шт - 1;11) Переключатель колонок (автоматический, термостатированный), Кат.№КрП4.2-16(1.1).52.АТ, шт - 1;12) Генератор водорода 10.600 осч., шт - 1;13) Компрессор 180.200 (макс. давление 200 кПа, производительность 3л/мин), шт - 1;14) Комплект арматуры газовой 4.078.000, шт - 6;15) Устройство водоочистки 5.886.101, шт - 1;16) Фильтр 20.0-01 (кат. очистка воздуха от органических примесей), шт -1;17) Доза 0.2мл, # Дз200(fsl.16.1), шт - 1;18) Доза 0.75мл, # Дз750(fsl.16.1), шт - 1;19) Доза 1мл, Кат.№ Дз1к(1.16.1), шт - 1;20) Доза 1мл, # Дз1к(fsl.16.1), шт - 1;21) Кварцевый капилляр 5м*0.32мм, # 6.900.700, неполярный, Тmax320C, шт- 1;22) Пробоотборник ПГО-400 (вентили В 12 (1.М-М), уплотнение вентиляметалл–металл, присоединительная резьба G 1/2 - А (правая),соответствует ГОСТ 14921-78), шт - 3;23) Пневмосопротивление регулируемое 5.150.019, шт - 10;24) Регулятор расхода газа РРГ10-02  214.5.002.021, шт - 4;25) Регулятор расхода газа РРГ-11А2-02 5.002.021-03 (электронныйрегулятор давления), шт - 1;26) Фильтр 5.884.056 (от мех.частиц для ввода проб (1/2'' – на трубку1.6мм или 3мм)), шт - 4;27) Фильтр 6.112.008 (заполненный CaCl2), шт - 4;28) Фильтр 6.112.008-02 (индикатор влажности), шт - 2;29) Фильтр ионитовый 6.112.004, шт - 3;30) Y-коннектор, шт - 2;31) Аттестованная газовая смесь: H2S + CH3SH + C2H5SH + i-C3H7SH+ C3H7SH+ третС4Н9SH + вторС4Н9SH + 1-C4H9SH + i-C4H9SH, COS  в гелии, в баллонеLUXFER  5л с вентилями из нержавеющей стали, шт - 2;32) Аттестованная газовая смесь   (N2, O2, CO2, H2S, углеводороды С1-С6в гелии всего 12 компонентов) в ал.баллоне емк. 10 л., шт - 2;33) Клей полиимидный Polyimide sealing resin (5г./уп.), упаковка - 1;34) Пробоотборник (алюминий, емк. 2л, вентили из нержавеющей стали), шт- 6;35) Сушильный шкаф, шт - 1;36) Трубопровод обогреваемый 6.457.181-04 (с инертной трубкой at), шт -2;37) DVD-диск, содержащий программу обработки "Хроматэк Аналитик"  (дляГХ), шт - 1;38) Персональный компьютер HP ProDesk 400 (Core i3, 4Gb, 500Gb, DVDRW,Win 10 Pro), Монитор 20.7'' HP TFT, Принтер HP Laserjet;В общую стоимость услуги по поставке газохроматографического комплексадополнительно должны входить нижеследующие работы:1) Осуществление государственной первичной поверкигазохроматографического комплекса с четырьмя детекторами;2) Постановка методики ВНИИУС и инструктаж персонала Заказчика;3) Пуско-наладочные работы (монтаж, запуск, первичный инструктажперсонала Заказчика);4) Расходы на проживание, питание на объекте Заказчика.Поставщик оборудования дополнительно обязуется провести обучениеперсонала Заказчика (не менее 3-х человек) работе нагазохроматографическом комплексе с продолжительностью курса не менее 4-хдней.Перечень необходимых документовпри поставке:1) Паспорта на все оборудования в составе комплекса;2) Руководства по эксплуатации;3) Методику поверки;4) Методики ВНИИУС;5) Сертификаты качества;6) Сертификаты об утверждении типа средств измерений;7) Сертификаты соответствия Таможенного Союза;8) Сертификаты о поверке газохроматографического комплекса.Нормативно-технический документ - ГОСТ 26703-93.Поставщик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</si>
  <si>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Для расчета эффективности извлечения серы, а также для корректировки расхода основных хим. реагентов и катализаторов. В настоящий момент отсутствует какая либо возможность по своевременную и надежному контролю содержания сероводорода в кислом газе, в связи с отсутствием необходимого оборудования по анализу кислого газа (газовый хроматограф) . В этой связи ведение технологического режима установки Lo-Cat, в том числе корректировка расхода основных и вспомогательных хим. реагентов и катализаторов значительно затруднено.</t>
  </si>
  <si>
    <t>265185.200.000038</t>
  </si>
  <si>
    <t>Датчик нагрузки</t>
  </si>
  <si>
    <t>для динамографа</t>
  </si>
  <si>
    <t>Датчик динамографа.Назначение - для исследований добывающих скважин с передачей данных по(Bluetooth Low Energy) в защищенный по классу IP 68 смартфон, программакоторой позволяет отображать полученные данные, сохранять их в памяти ипередавать, как по GSM каналу, так и черезUSB порт в установленную накомпьютере программу.Технические характеристики:Способ установки - стационарный, в траверсы канатной подвески ШГНУ;Рабочий диапазон температур,°С - от минус 40 до плюс 50;Время непрерывной работы датчика в режиме записидинамограммы,час/динамограмм, не менее - 100/1000;Время автономной работы, лет, не менее - 2;Питание - от встроенной необслуживаемой батареи 3V;Диапазон контролируемых нагрузок, кг - 0÷10000;Диапазон контролируемых перемещений, м - 0÷20;Контролируемый темп качаний, кач/мин - 0.5÷12;Разрешающая способность по нагрузке - 0.1% полной шкалы;Точность измерения нагрузки - 1% полной шкалы;Канал связи с датчиком - Bluetooth 4.x (Bluetooth Low Energy);Радиус действия канала связи, м, не менее - 30;Способ установки связи с датчиком - NFC;Автоматическое снятие динамограммы - ежедневно в заданное время;Обновление прошивки датчика - Пп каналу Bluetooth при помощи  блокасбора и передачи информиции мобильного (БСПМ).Подключаемые устройства сбора и передачи информации:1. Портативный блок регистрации на базе смартфона ОС Android;2. Стационарный блок сбора и передачи информации со встроенным GSMмодемом;В комплекте:- 20 датчиков;- 2 смартфона;- 1 домкрат.Потенциальному поставщику необходимо представить образец с указаниемстраны завода изготовителя прибора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</si>
  <si>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Для доукомплектации и дооснащения приборов серии MGT (динамограф MGT СДД-1)</t>
  </si>
  <si>
    <t>271240.900.000021</t>
  </si>
  <si>
    <t>Блок управления</t>
  </si>
  <si>
    <t>для вакуумного выключателя</t>
  </si>
  <si>
    <t>Блок управления используется в схемах на переменном оперативном токе сприменением всех типов защит. Диапазоннапряжений управления (20,4...275)B AC или DC. обеспечивающих заряд конденсатора отключения, А 2...300.Максимальное количество циклов ВО в час 100.Технические характеристики:Обозначение - БУ/TEL;Номинальное напряжение, В - 100/220;Номер модификации - 12;Тип исполнения - 03А;Климатическое исполнение - У1.</t>
  </si>
  <si>
    <t>КМГ для насоса ППД утилизации воды</t>
  </si>
  <si>
    <t>273213.700.000084</t>
  </si>
  <si>
    <t>Кабель</t>
  </si>
  <si>
    <t>марка КГ, напряжение не более 1 000 В</t>
  </si>
  <si>
    <t>008 Километр (тысяча метров)</t>
  </si>
  <si>
    <t>Кабель КГ (аналог КГт и КГтп) силовой гибкий предназначен дляприсоединения передвижных механизмов к электрическим сетям наноминальное переменное напряжение до 1000 В частотой до 400 Гц.Используется для эксплуатации на суше, реках и озерах вмакроклиматических районах с умеренным климатом, на открытом воздухе и впомещениях.Конструкция:Токопроводящая жила скрученная из медных или медных луженых проволок;Обмотка из полиэтилентерефталатной пленки марки ПЭТ-Э;Изоляция из резины на основе натурального и бутадиенового каучуков(аналог изоляция из термоэластопласта);Оболочка из резины на основе изопренового и бутадиенового каучуков(аналог оболочка из термопластичного эластомера);Технические характеристики:Число жил - 3;Номинальное сечение жил, мм2 - 50;Число нулевых жил - 1;Номинальное сечение нулевых жил, мм2 - 25;Номинальное напряжение, кВ, до - 1;Нормативно-технический документ - ГОСТ 24334-80.</t>
  </si>
  <si>
    <t>для подключения насосов ППН м/р Б.Жоламанова</t>
  </si>
  <si>
    <t>279012.300.000009</t>
  </si>
  <si>
    <t>Изолятор</t>
  </si>
  <si>
    <t>полимерный, натяжной</t>
  </si>
  <si>
    <t>12-2-24</t>
  </si>
  <si>
    <t>Изолятор натяжной полимерный SML 70/20 используется в качествеэлектроизолирующего элемента в узлах крепления неизолированных изащищенных проводов ВЛ 20 кВ. Полимерные изоляторы типа SMLпредназначенны для изоляции и крепления проводов на воздушных линияхэлектропередачи и в распределительных устройствах электростанций иподстанций переменного тока напряжением 6-20 кВ при температуреокружающего воздуха от минус 60C до плюс 50C, в районах с 1-3 степеньюзагрязнения. Поставляется в комплекте с соединителем UU 7-16 (типаУшко/Ушко). Соединитель UU 7-16 (типа Ушко/Ушко) предназначен длясоединения серьги С 7-16 с полимерным натяжным изолятором.Технические характеристики:Марка - SML;Тип - натяжной;Материал - полимер;Разрушающая нагрузка, кН - 70;Класс напряжения, кВ - 20;Длина пути утечки, мм - 660;Допустимая степень загрязнения - 3;Нормативно-технический документ - ГОСТ 28856-90.</t>
  </si>
  <si>
    <t>маркетинг цен</t>
  </si>
  <si>
    <t>274022.900.000000</t>
  </si>
  <si>
    <t>Светильник</t>
  </si>
  <si>
    <t>потолочный</t>
  </si>
  <si>
    <t>Светильник светодиодный предназначен для внутреннего освещения впомещениях общественного назначения (школах, магазинах, больницах,предприятиях общепита и пр.).Технические характеристики:Мощность лампы, Вт - 2х36;Габариты, мм, не менее - 1190х210х35.Тип корпуса - универсальный (накладной и встраиваемый) из стали листовой(по всему светильнику), с регулятором мощности;Световой поток, не менее - 3300 Люмен с регулятором светового потока;Цветовая температура, не менее - 5000К;Ресурс работы светодиодов, не менее - 100 000 ч.Напряжение питающей сети, В - 176В-264.Стекло - акрил, призматический, с рифленой поверхностью и с защитой отультрафиолета.Подключение диодов параллельно-последовательное, для исключения случаеввыхода из строя светильника из-за дефекта 1-го светодиода.Индекс цветопередачи более, Ra &gt; 80 (CRI).Светодиоды мощностью, Вт - 1-1,5.Материал светодиодной платы алюминий, светодиодная плата закреплена накорпус заклёпками.Защита от короткого замыкания - автоматическая.Степень защиты - IP 40.Дополнительная комплектация:- быстросъёмная клемма (N,L, заземление) для подключения к сети.Гарантия, не менее - 3 лет.</t>
  </si>
  <si>
    <t>Для без перебойного электроснабжения и освещения социально бытовых обьектов</t>
  </si>
  <si>
    <t>273213.700.000007</t>
  </si>
  <si>
    <t>марка АВВГ, напряжение не более 1 000 В</t>
  </si>
  <si>
    <t>Кабель АВВГ с алюминиевыми жилами, изоляция из поливинилхлоридногопластиката, без защитного покрова.Для передачи и распределения электроэнергии в стационарных установках наноминальное переменное напряжение 660 В и 1000 В частоты 50 Гц. Дляпрокладки в сухих и влажных производственных помещениях, на специальныхкабельных эстакадах, в блоках, а также для прокладки на открытомвоздухе. Кабели не распространяют горение при одиночнойпрокладке.Параметры: Диапазон температур эксплуатации от -50АС до +50АС.Относительная влажность воздуха при температуре до +35АС до 98%.Прокладка и монтаж кабелей без предварительного подогрева производитсяпри температуре не ниже -15АС.Технические характеристики:Число жил - 3;Номинальное сечение жил, мм2 - 50;Число нулевых жил - 1;Номинальное сечение нулевых жил, мм2 - 35;Номинальное напряжение, кВ - 1;Нормативно-технический документ - ГОСТ 16442-80</t>
  </si>
  <si>
    <t>для провизорного центра В.Макат</t>
  </si>
  <si>
    <t>263030.900.000026</t>
  </si>
  <si>
    <t>Разрядник</t>
  </si>
  <si>
    <t>для защиты линий и аппаратуры связи от перенапряжений</t>
  </si>
  <si>
    <t>Разрядник вентильный облегченный РВО, предназначены для защиты отатмосферных перенапряжений изоляции электрооборудования переменного токачастотой 50 и 60 Гц. Изготавливаются для сетей с любой системойзаземления нейтрали.Технические характеристики:Группа разрядника - IV;Класс напряжения сети, кВ - 6;Номинальное напряжение, кВ - 7,5;Климатическое исполнение - У1 по ГОСТ 15150-69;Пробивное напряжение при частоте 50 Гц в сухом состоянии и под дождем,действующее значение, (не менее - не более) кВ - 16 - 19;Импульсное пробивное напряжение при предразрядном времени от 2 до 20мкс, не более кВ - 32;Остающееся напряжение при волне импульсного тока 8/20 мкс, не более (самплитудой тока 3000А / 5000А) кВ - 25/27;Выпрямленное испытательное напряжение при измерении тока утечки, кВ -10;Ток утечки, мкА - 6;Длина пути утечки внешней изоляции, не менее см - 18;Допустимое тяжение проводов, не менее Н - 300;Высота, не более мм - 294;Нормативно-технический документ - ГОСТ 16357-83.</t>
  </si>
  <si>
    <t>согласно письма УЭМЭ для защиты от перенапряжений</t>
  </si>
  <si>
    <t>271141.500.000002</t>
  </si>
  <si>
    <t>Трансформатор силовой</t>
  </si>
  <si>
    <t>масляный, мощность 1600 кВА, первичное напряжение 10 кВ</t>
  </si>
  <si>
    <t>"Масляные трехфазные силовые
трансформаторы с естественным масляным
охлаждением типа ТМ используются для преобразования
электроэнергии в сетях переменного тока с частотой 50
Гц. В трансформаторах данной серии предусмотрена
возможность пятиступенчатой регулировки напряжения
типа ПБВ с диапазоном ± 2х2,5 % от номинального
напряжения по стороне 10(6) кВ.
Трансформаторы изготавливаются в радиаторном или
гофрированном баке с полным заполнением маслом.
Внутренняя часть бака защищена от попадания влаги из
внешней атмосферы при помощи воздухоосушителя с
сорбентом. Трансформаторное масло перед заправкой в
бак проходит процедуру дегазации и сохраняет свои
свойства в течение всего срока службы изделия. В
конструкции предусмотрен маслорасширительный бачок
на крышке трансформатора для компенсации изменения
объема масла. 
Технические параметры:
1.Тип трансформатора-ТМ;
2. Мощность, кВА -1600;
3. Номинальное напряжение обмотки НН, кВ -6;
4. Номинальное напряжение обмотки ВН, кВ -10;
5. Схема и группа соединения обмоток -У/Д-11;
6. Тип регулирования напряжения - ПБВ;
7. Диапазон регулирования напряжения ±2х2,5%;
8. Материал обмоток -алюминий;
9.Потери короткого замыкания, Рк вт -18200;
10.Потери холостого хода, Ро вт -2350;
11.Напряжения короткого замыкания, Ик % - 6,0
12.Ток холостого хода, Iо% -1,3;
13.Климатическое исполнение и категория размещения- У1;
14.Степень защиты -IP00.
Опросный лист прилагается"</t>
  </si>
  <si>
    <t>в связи с приобретением солнечных батарей для м/р «Карасор», масляного трансформатора ТМ-1600 для м/р «Восточный Молдабек»</t>
  </si>
  <si>
    <t>251110.300.000009</t>
  </si>
  <si>
    <t>Здание мобильное</t>
  </si>
  <si>
    <t>административное, для поста охраны</t>
  </si>
  <si>
    <t>233600000</t>
  </si>
  <si>
    <t>Атырауская область, Жылыойский р/н. НГДУ "Жылыоймунайгаз"</t>
  </si>
  <si>
    <t xml:space="preserve">Для усиления контроля стратеический важных объектов </t>
  </si>
  <si>
    <t>235200000</t>
  </si>
  <si>
    <t>Атырауская область, Макатский р/н. НГДУ "Доссормунайгаз"</t>
  </si>
  <si>
    <t>265112.390.000012</t>
  </si>
  <si>
    <t>Уровнемер HERMetic UTImeter Otex.Назначение - для проведения измерений уровня на резервуарах, содержащихнефть.За один цикл работы уровнемер выполняет следующие операции:1.Измерение уровня продукта;2.Измерение температуры;3.Определение уровня подтоварной воды.Технические характеристики:Погрешность датчика при измерении уровня, мм - ± 2;Представление показаний - звуковое/визуальное;Длина ленты уровнемера, м - 25;Маркировка ленты уровнемера (двусторонняя) - метрическая/английскиеединицы измерения;Цена деления ленты уровнемера - 1 мм/1/16;Погрешность ленты уровнемера - ± 1,5 мм/30 м;Температура окружающей среды - плюс 25 С ... плюс 50 С;Диапазон измерения температуры - плюс 40 С ... плюс 90 С;Погрешность датчика температуры в диапазоне калибровки - ± 0,1 С (0...плюс 70 С);Единицы измерения температуры - С;Жидкокристаллический дисплей - 8 знаков,с подсветкой;Питание - батарея 9 В;Стандартный вес, кг - 3,5.Поставка Товара в течение 12 месяцев от даты ввода в эксплуатациюТовара, но не более 24 месяцев от даты поставки.</t>
  </si>
  <si>
    <t>в связи с изменением корректировкой БП2021 включен в ГПЗ</t>
  </si>
  <si>
    <t>Труба для нефтеперерабатывающей и нефтехимической промышленности</t>
  </si>
  <si>
    <t>Труба стальная бесшовная горячедеформированная 114х6мм Ст.20.Технические характеристики:Диаметр наружный, мм - 114;Толщина стенки, мм - 6;Марка стали - Ст.20;Изоляция - нет;Условия поставки:- должен поставляться с сертификатом или другим документом,удостоверяющим происхождение товара;- соответствующая упаковка, не допускающая повреждения оборудования ;Нормативно-технический документ - ГОСТ 8732-78.</t>
  </si>
  <si>
    <t>221920.300.000023</t>
  </si>
  <si>
    <t>Кольцо уплотнительное</t>
  </si>
  <si>
    <t>резиновое, для замерной установки нефтегазовой смеси</t>
  </si>
  <si>
    <t>Кольцо уплотняющее резиновое переключателя скважины многоходовое ПСМ.Назначение - для доукомплектования, дооснащения, унификации, обеспечениясовместимости с имеющимися товарами, а также для дальнейшеготехнического сопровождения, сервисного обслуживания и ремонта, в томчисле планового ремонта основного (установленного) оборудованиянефтедобычи;Технические характеристики:Номер по каталогу - 016-020-25-2-2;Применяемость - запасные части к ПСМ АГЗУ (14 скв);Нормативно-технический документ -  ГОСТ 9833-73.Поставщик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</si>
  <si>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Необходимо для восстановления неисправности и поддержания работоспособного состояния АГЗУ</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</si>
  <si>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- 058-064-36-2-2;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</si>
  <si>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-009-013-25-2-2;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</si>
  <si>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- 008-012-25-2-2;
Применяемость - запасные части регулятора расхода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</si>
  <si>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- 010-014-25-2-2;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</si>
  <si>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- 060-065-30-2-2;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</si>
  <si>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РР.02.00.017;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</si>
  <si>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- 100-106-36;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</si>
  <si>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седла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- 075-080-30-HT.l00.000.020.0;
Применяемость - запасных частей к клапану магнитнорегулируемый КМР-2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</si>
  <si>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- 057-063-36-2-3;
Применяемость - запасных частей к заслонке АГЗУ (14 скв);
Нормативно-технический документ - ГОСТ 9833-73.
Поставщик предоставляет гарантию на качество на весь объём Товара в течение 12 месяцев от датыввода в эксплуатацию Товара, но не более 24 месяцев от даты поставки."</t>
  </si>
  <si>
    <t>231212.150.000003</t>
  </si>
  <si>
    <t>Стекло</t>
  </si>
  <si>
    <t>для специальной и специализированной техники</t>
  </si>
  <si>
    <t>"Стекло Ха8.640.002.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оборудованиянефтедобычи.
Технические характеристики:
Номер по каталогу - Ха8.640.002;
Применяемость - запасных частей к счетчику жидкости турбинные ТОР 1-50 АГЗУ (14 скв).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</si>
  <si>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259411.900.000173</t>
  </si>
  <si>
    <t>Шпилька для фланцевых соединений</t>
  </si>
  <si>
    <t>стальной, диаметр 20 мм, с гайкой</t>
  </si>
  <si>
    <t>Шпилька для фланцевых соединений.Технические характеристики:Тип шпильки - А;Диаметр резьбы, мм - М18;Поле допуска - 6g;Длина шпильки, мм - 200;Длина резьбового конца, мм - 48;Марка стали - 45;Категория стали - III;Группа качества стали - 2;Наличие гаек, шт - 2;Условия поставки:- сертификат происхождения/качества;Нормативно технический документ - ГОСТ 9066-75.</t>
  </si>
  <si>
    <t xml:space="preserve">Необходимо для своевременного обеспечения крепежными изделиями для комплектации оборудования и в случае непредвиденных ситуаций  </t>
  </si>
  <si>
    <t>289261.300.000123</t>
  </si>
  <si>
    <t>для бурового насоса</t>
  </si>
  <si>
    <t>Переходник НБ-50 в сборе.Назначение - для доукомплектования, модернизации, дооснащения;Технические характеристики:Для комплектаций насосов - НБ-50;Номер по каталогу - КС-10.11.00.000;Комплектация - в сборе.</t>
  </si>
  <si>
    <t>Необходимо для восстановления нейсправности и поддержания работоспособного состояния насосов НБ</t>
  </si>
  <si>
    <t>Насос вертикальный погружной.Назначение - для откачки чистой и загрязненной жидкости;Технические характеристики:Тип - ГНОМ;Подача, м3/ч - 100;Напор, м - 25;Климатичесоке исполнение - У1;Частота оборота, об/мин - 2950;Перечень документов при поставке:- паспорт;- руководство по эксплуатации;Нормативно-технический документ - ГОСТ 20763-85.</t>
  </si>
  <si>
    <t>Для замены физически устаревшего, морально изношенного и отработавшего нормативного срока эксплуатации консольных насосов.</t>
  </si>
  <si>
    <t>281331.000.000144</t>
  </si>
  <si>
    <t>Клапан</t>
  </si>
  <si>
    <t>для трехплунжерного кривошипного насоса</t>
  </si>
  <si>
    <t>Клапан насоса в сборе.Назначение - для комплектации насоса - 9Т;Номер по каталогу -  9Т.02.69.</t>
  </si>
  <si>
    <t>Необходимо для восстановления неисправности и поддержания работоспособного состояния насосов СИН</t>
  </si>
  <si>
    <t>257320.100.000003</t>
  </si>
  <si>
    <t>Полотно</t>
  </si>
  <si>
    <t>для ножовки по металлу</t>
  </si>
  <si>
    <t>Полотно ножовочное ручное.Назначение -  для ручного отрезания заготовок из сталей, цветныхсплавов, пластмасс;Технические характеристики:Длина, мм - 300;Ширина, мм - 12,5;Толщина, мм - 0,63;Шаг зубьев, мм - 1;Условия поставки:- сертификат происхождения/качества;Нормативно-технический документ - ГОСТ Р 53411-2009.</t>
  </si>
  <si>
    <t>Необходимо для обеспечения обслуживающих персоналов слесарными инструментами.</t>
  </si>
  <si>
    <t>265182.600.000010</t>
  </si>
  <si>
    <t>Кольцо</t>
  </si>
  <si>
    <t>для замерной установки нефтегазовой смеси</t>
  </si>
  <si>
    <t>"Кольцо уплотнительное HT.200.003.004.0.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HT.200.003.004.0;
Применяемость - запасных частей к клапану магнитнорегулируемый КМР-2 АГЗУ (14 скв).
Нормативно-технический документ-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</si>
  <si>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252912.310.000001</t>
  </si>
  <si>
    <t>Баллон</t>
  </si>
  <si>
    <t>давление 14,7 МПа</t>
  </si>
  <si>
    <t>Баллон для кислорода.Назначение - для хранпения и транспортивки кислорода. Баллон длякислорода комплектуетсякольцом горловины, кислородным вентилем, предохранительным колпаком иопорным башмаком. Корпус кислородныхбаллонов окрашивается эмалевой краской голубого цвета. На баллоннаносится надпись «Кислород».Технические характеристики:Объем, л - 40;Давление, МПа (кгс/см2) - 14,7 (150);Высота, мм – 1430;Диаметр, мм - 219;Масса, кг – в пределах 75;Марка стали - У (углеродистая сталь);Условия поставки:- с приложением паспорта;Нормативно-технический документ - ГОСТ 949-73.</t>
  </si>
  <si>
    <t>Для замены физически устаревшего, морально изношенного и отработавшего нормативного срока эксплуатации кислородных баллонов.</t>
  </si>
  <si>
    <t>282913.300.000015</t>
  </si>
  <si>
    <t>Фильтр</t>
  </si>
  <si>
    <t>топливный, для дизельного двигателя грузового автомобиля</t>
  </si>
  <si>
    <t>"Элемент фильтрующий грубой очистки топлива.
Номер по каталогу - 236-1012027-А2;
Фильтроэлемент имеет габаритные размеры, мм - 106х59х193."</t>
  </si>
  <si>
    <t>Необходимо для восстановления неисправности и поддержания работоспособного состояния установок ДЭС.</t>
  </si>
  <si>
    <t>239911.900.000001</t>
  </si>
  <si>
    <t>Лента тормозная</t>
  </si>
  <si>
    <t>асбестовая, марка ЛАТ-2</t>
  </si>
  <si>
    <t>055 Метр квадратный</t>
  </si>
  <si>
    <t>Лента асбестовая тормозная.Назначение - для тормозных и фрикционных узлов, работающие придавлениидо, МПа - 5, и сухом трении;Технические характеристики:Тип - 2;Вид пропитки - масляная;Ширина ленты, мм, не более - 80;Толщина ленты, мм, не менее - 8;Нормативно-технический документ - ГОСТ 1198-93.Поставщик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</si>
  <si>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Необходимо для комплектации станок-качалок</t>
  </si>
  <si>
    <t>ДОТиОС</t>
  </si>
  <si>
    <t>935-4 Т</t>
  </si>
  <si>
    <t>265153.100.000016</t>
  </si>
  <si>
    <t>для определения содержания сероводорода</t>
  </si>
  <si>
    <t>Газоанализатор индивидуальный переносной (детектор газа)однокомпонентный.Технические характеристики:Измеряемые газы - H2S;Диапазон обнаружения газов, ppm - 0-100;Размер, мм, не более - 90х55х33 (без крепежного зажима);Вес, гр, не более - 120;IP - 67/68 с высокой защитой от воздействия воды;Время работы от аккумулятора не менее - 24 месяца;Рабочая температура - от минус 40 С до плюс 50 С;Сигнализация, дБ, не менее - 95, вибро, визуальная и звуковая;Управление осуществляется одной кнопкой;Прибор должен иметь световой маячок - индикатор работоспособностивстроенных датчиков прибора;Прочный зажим типа ""крокодил"" из нержавеющей стали;Гарантия на прибор, включая датчики - 2 года;Поверка газоанализатора должна проводиться за счет поставщика не менее 1раза в 6 месяцев в период гарантийного срока;Комплектация - зарядное устройство, колпачок для теста/калибровки струбкой, техническое описание и инструкция по эксплуатации на русскомязыке, действующее свидетельство о поверке;Прибор должен быть внесен в реестр ГСИ Республики Казахстан.Нормативно-технический документ - ГОСТ 13320-81.</t>
  </si>
  <si>
    <t>9,10,11,26,27,28,29</t>
  </si>
  <si>
    <t>в связи с техническими ошибками в системе, меняется месяц осущ.закупки</t>
  </si>
  <si>
    <t>1434-3 Т</t>
  </si>
  <si>
    <t>282112.900.000020</t>
  </si>
  <si>
    <t>Подогреватель нефти</t>
  </si>
  <si>
    <t>трубопроводный, автоматизированный</t>
  </si>
  <si>
    <t xml:space="preserve">ОТ </t>
  </si>
  <si>
    <t>Подогреватель трубчатый прямого нагрева.Назначение - для нагрева нефти, водонефтяных эмульсий, попутногонефтяного газа в системах нефтегазосбора от скважины до магистральныхтрубопроводов, а также для сжигания попутного газа в целях егоутилизации.Подогреватель трубчатый прямого нагрева состоит из теплообменной камеры,со встроенным ГРП, трубопроводов входа и выхода нефти. Подогревательдолжен быть оснащен устройствами, приборами, исполнительнымимеханизмами, обеспечивающими дистанционное управление, контроль ирегулирование параметров процесса нагрева продукта и режима работы печи,защитой оборудования печи и аварийной сигнализацией.Система автоматизации должна обеспечивать:- местный визуальный контроль основных параметров технологическогопроцесса;- автоматическое регулирование давления топливного газа, подаваемого кгорелочным устройствам;- температуры нагрева продукта;- автоматический розжиг запальной и основных горелок с предварительнымпроветриванием топочного пространства принудительной тягой;- автоматическую остановку и блокировку программы пуска подогревателя сподачей звуковой и световой сигнализации при отклонении от установленныхзначений основных технологических параметров. Трубчатые печи относятся ктехническим устройствам, применяемым на опасном производственномобъекте, и, в соответствии с Законом РК «О ГЗ» должны иметь разрешениена применение.Технические характеристики:Тип - ПТ, однопоточный;Нагреваемая среда - нефть, нефтяная эмульсия с содержанием сероводородав попутном газе до 0,1% по объему;Тепловая мощность печи, МВт - не менее 1,8 и не более 2;Пропускная способность по подогреваемой среде, м3/ч, не более приразности температуры подогреваемой среды на выходе и входе подогревателяΔt =40 К(0С):- нефть, эмульсия - 94,7; - газ - 85 500;- попутно пластовая вода - 40,8;Δt =70 К (0С): - нефть, эмульсия - 94,7;- газ - 48 850;- попутно пластовая вода - 23,3;Температурный перепад среды между входом и выходом из подогревателя, впределах, °С - 70; Температура продукта на выходе из подогревателя, неменее - 80 С;Рабочее давление нагреваемой среды, МПа (кг/см2), не более - 16 (160);Количество горелок, шт, не менее - 10 и не более - 16;  Теплота сгораниятоплива (нефтяной или природный газ), К Дж/м3 -33494-37263;Топливо - природный газ или попутный газ, осушенный с содержаниемсероводорода не более - 0,002% по массе;Давление топливного газа, МПа (кг/см2):- до регулятора давления - 0,3 -1,2 (3…12);- перед горелками, не более - 0,3 (3);Камера теплообменная выполнена в виде металлического теплоизолированногокорпуса, состоит из двух камер радиантной и конвективной.Внутри камеры размещены продуктовые змеевики из гладких и оребренныхтруб.В камере осуществляется процесс теплообмена между продуктами сгораниягазового топлива, омывающими наружные поверхности труб секций змеевикови нагреваемой средой, перемещающейся внутри труб змеевиков.Снаружи на крыше потолочной части камеры, на корпусе крепятся дымоваятруба.Обшивка внутренняя лист из стали 20Х23Н18 М3а ГОСТ5582-75;Тепловая изоляция - огнеупорная теплоизоляционная муллитокремнеземистая,температура эксплуатации до 1150°С;Наружная стена из стали толщины, мм, не менее - 4.Змеевик:Диаметр труб змеевика, мм - 114х12;Материал - низколегированная сталь, жаростойкая;Все трубы должны быть цельнотянутыми, бесшовными. Отводы и двойникидолжны изготавливаться из материала, эквивалентного материалу труб.Торцевые трубные решетки должны быть изготовлены из толстолистовойконструкционной стали минимальная толщина, мм - 12.Трубные решетки должны покрываться изоляцией со стороны дымовых газов ссоответствующей толщиной.Для защиты футеровки торцевых решеток от повреждений трубами к каждомуотверстию трубной решетки должна быть приварена гильза с внутреннимдиаметром, превышающим диаметр трубы или наружный диаметр оребрения(ошипования), мм - 12.Гильзы должны изготавливаться из аустенитной нержавеющей стали.Дымовые трубы и секций должны крепиться болтами на крыше теплообменнойкамеры.Дымовая труба должна быть снабжена с одним штуцером для отбора пробыуходящих дымовых газов в соответствии с экологическими требованиями помониторингу качества воздуха, которые указаны соответствующимрегулирующим органом.Штуцер должен быть из трубы с фланцем ""выступ-впадина"".Труба должна быть приварена к наружной поверхности дымовой трубы.Поставщик должен предоставить для каждого штуцера фланцевую заглушку ссоответствующей прокладкой по температуре и коррозионным условиямдымовых газов, а также для предотвращения проникновения воздуха и утечкидымовых газов.Минимальная толщина дымовой трубы должна составлять, мм, не менее - 6.Горелка - конструкция, выбор, расстояние между горелками, ихрасположение, монтаж и эксплуатация горелок должны исключать касаниепламени труб, трубных опор.Расположение и эксплуатация горелок должны гарантировать полное сгораниетоплива внутри радиационной секции нагревателя.Материалы металлоконструкции основной и пилотной газовой горелкиуглеродистая и нержавеющая сталь. Механические свойства и химическийсостав конструкционной, легированной и нержавеющей стали должны отвечатьтребованиям соответствующих стандартов.Система автоматизации реализует трехуровневую систему управления.Нижний (полевой) уровень состоит из первичных преобразователей(датчиков)контроля технологических параметров, приводов регулирующей арматуры изапорной арматуры.На нижнем уровне предусматривается сбор информации о состояниипараметров объектов.Средний уровень системы (технологический комплекс системы) строится набазе программируемого логического контроллера (ПЛК)в шкафу управления.Программируемый логический контроллер для построения системавтоматизации низкой и средней степени сложности.Модульная конструкция контроллера с естественным охлаждением, 384 Кбайтрабочей памяти,1. Интерфейс MPI/DP 12 МБИТ/С,2. Интерфейс ETHERNETPROFINET, с 2-х портовым коммутатором, с картой памяти MICRO MEMORYCARD, предусмотреть модуль аналогового входа на 8входов, модуль ввода-вывода дискретных сигналов - 16 входов =24В и 16выходов =24В/0.5A).Вшкафу управления предусмотреть отопительное устройство на 220В смощностью, Вт - 400.Верхний уровень системы включает в себя сенсорный панель управлениядиагональ 8*.Сенсорная панель служит для оперативного визуального отображения ходатехнологического процесса и дистанционного управления запорно-регулирующей арматурой и приводами, а также накопление, просмотр наэкране технологических отчетов о ходе технологического процесса.Система автоматизации - Siemens (на базе контроллера Simatic, шкафуправления RITTAL).Шкаф управления монтируется в существующих стационарных помещениях (воператорной).Система предусматривает:- автоматическое и дистанционное управление вентилятором;-автоматический и дистанционный розжиг газовых горелок;- блокировку (запрет) розжига основных горелок, запальных савтоматической (отсечкой топливного газа) известительную аварийнуюсигнализацию с расшифровкой причин: по температуре и давлению нефти,давления газа, подаваемого к горелкам, датчиков наличия пламени(датчи</t>
  </si>
  <si>
    <t>1;11</t>
  </si>
  <si>
    <t>В апреле заявка была отклонена из-за тех.спецификаций</t>
  </si>
  <si>
    <t>2205-2 Т</t>
  </si>
  <si>
    <t>282113.600.000021</t>
  </si>
  <si>
    <t>Печь</t>
  </si>
  <si>
    <t>нефтенагревательная, автоматизированная </t>
  </si>
  <si>
    <t>Печь ПТ-16/150, количество горелок-16шт, мощность-2МВт, калорифер 2-х поточный, диаметр-159мм, вид топливо попутный газ с автоматичечским блоком розжигом</t>
  </si>
  <si>
    <t>2206-2 Т</t>
  </si>
  <si>
    <t>Подогреватель трубопроводный (двухпоточный).
Назначение - для нагрева нефти, газа и воды в системах нефтегазосбора при их промысловой подготовке и транспортировке. Допускается подогрев смесей указанных сред.
Техническая характеристика: 
Тепловая мощность, мВт, неболее - 2 (1,7);
Количество горелок, шт - 10; 
Пропускная способность по подогреваемой среде, не более при разности температуры подогреваемой среды на выходе и входе подогревателя:
- t=20K(C) нефть, эмульсия, кг/с , не менее - 76,2 (6586 т/сут),
- t=40К(С) нефть,эмульсия, кг/с , не менее - 35 (3024 т/сут),
- t=70K(C) нефть, эмульсия, кг/с , не менее - 14,2 (1210т/сут) газ;               
Диаметр змеевика, мм - 114х12;
Тип змеевика - двухпоточный;
Рабочее давление, мПа, не более - 16;
Гидравлическое сопротивление в калорифере подогреваемой среды, мПа, не более - 0,065;
Теплота сгорания топлива (нефтяной или попутный газ), кДж/м3, не более - 31 800;
Давление газа перед горелками, мПа - от 0,03 до 0,07;
Давление газа на входе в подогреватель, мПа, не более - 1,2;
Расход газа, м3/ч, не более - 275;
Коэффициент полезного действия, %, не менее - 0,7/0,05;
Количество труб в радиантной зоне, шт, не менее - 16;
В конвективной зоне, шт, не менее - 24;
Система автоматизации на базе программируемого логического контроллера c рабочей памятью, КБ, не менее - 192;
Количество каналов ввода-вывода, -дискретных/аналоговых, не более - 16048/1006;
Встроенные интерфейсы - MPI+DP;
Количество активных коммуникационных соединений, не менее - 12;
Количествво встроенных:
- дискретных входов/выходов, не менее - 24/16, 
- аналоговых входов/выходов, не менее - 4 AI (I/U)+1 AI (Pt100)/2 AO в комплекте с модулем ввода-вывода, блоком питания не менее 24V/5А.необходимыми комплектующими;
Шкаф управления монтируется в существующих стационарных помещениях (в операторной);
Система предусматривает: 
- автоматическое и дистанционное управление вентилятором;
- автоматический и дистанционный розжиг газовых горелок;
- блокировку (запрет) розжига основных горелок, запальных с автоматической отсечкой топливного газа;
- известительную аварийную сигнализацию с расшифровкой причин: по температуре нефти, давления газа подаваемого к горелкам, датчиков наличия пламени (датчики давления, температуры, пламени поставляет поставщик);
Основные параметры и размеры:
Количество клапанов, не менее - 15; 
Количество контролируемых факелов в пламени, не менее - 11;
Количество каналов сигнализации, не более - 24, предупредительной, не менее - 1, а также другие параметры; 
Поставщик выполняет все работы по монтажу и пуско-наладке системы автоматизации «под ключ» (в т.ч. монтаж кабельной эстакады) с поставкой всех типов кабелей и материалов (кабельные каналы, стойки, соединительные короба, металлорукава, и т.д.);
Перечень документов пр поставке:
- паспорт;
- руководство по эксплуатации, монтажу, техобслуживания и ремонту, и документации на закупаемые изделия; 
- разрешение уполномоченного органа РК  на применение.</t>
  </si>
  <si>
    <t>199-3 Т</t>
  </si>
  <si>
    <t>205941.990.000144</t>
  </si>
  <si>
    <t>Смазка</t>
  </si>
  <si>
    <t>приборная</t>
  </si>
  <si>
    <t>Масло смазочное уплотнительно-резьбовое обеспечивает герметичностьрезьбовых соединений обсадных (по ГОСТ 632-80, ГОСТ 633-80, типа ОТТМ,групп прочности Д-Е) и насосно-компрессорных труб (любых типов),подвергаемых не многократному свинчиванию и работающих в скважинах стемпературой до +200С. Содержит в своем составе в качестве наполнителяметаллические порошки, в т.ч. свинцовый. Обеспечивает гарантированнуюгерметизацию резьбовых соединений при давлениях жидкости и газа до 700кг/см2, снижение износа резьбы и исключение заедания резьбовыхсоединений, благодаря чему увеличивается кратность свинчивания труб доих отбраковки. Наличие в смазке антифрикционных добавок обеспечиваетуменьшение трения при свинчивании труб: свинец – при малых нагрузках,цинк – при средних, медь – при высоких, хорошую адгезию с поверхностьюрезьбы, возможность качественного (без наплывов, с достаточной степеньюлегкости) нанесения на резьбу при температурах до -30С. Температурныйинтервал применения составляет от -30С до +200С. Внешний вид –однородная мазь.Технические характеристики:Вид - уплотнительно-резьбовое;Тип - Р-402;Температура каплепадения, С - 130;Коллоидная стабильность, % - 7;Пенетрация при 20 С - 250-330;Массовая доля воды, % - 0,1;Условия поставки:- с сертификатом и другими документами, удостоверяющим происхождениетовара;- соответствующая упаковка, не допускающая повреждения оборудования.</t>
  </si>
  <si>
    <t>2;9;10;11;33;</t>
  </si>
  <si>
    <t>в связи с отказом ЗКС меняется место проведение закупок</t>
  </si>
  <si>
    <t>ДАПИТ-АСУТП</t>
  </si>
  <si>
    <t>2215-1 Т</t>
  </si>
  <si>
    <t>282512.500.000036</t>
  </si>
  <si>
    <t>Контроллер</t>
  </si>
  <si>
    <t>для построения систем автоматического управления/регулирования</t>
  </si>
  <si>
    <t>Программируемый логический контроллер Siemens S7-300 CPU312  SIMATIC S7-300, ЦПУ CPU 312 С ИНТЕРФЕЙСОМ MPI, ВСТРОЕННЫЙ БЛОК ПИТАНИЯ =24 В, 32 КБАЙТА РАБОЧЕЙ ПАМЯТИ, ДЛЯ РАБОТЫ НЕОБХОДИМА КАРТА ПАМЯТИ MICRO MEMORY CARDШТ   ЗАКАЗНОЙ НОМЕР 6ES7312-1AE13- 0AB0</t>
  </si>
  <si>
    <t>1;26;28;29;</t>
  </si>
  <si>
    <t xml:space="preserve">уменьшение количества, разделение по типу контроллера </t>
  </si>
  <si>
    <t>1;11;27;28;29;</t>
  </si>
  <si>
    <t>в связи с корректировкой цены, включен в изм ГПЗ после маркетинга</t>
  </si>
  <si>
    <t>1389-2 Т</t>
  </si>
  <si>
    <t>281413.900.000028</t>
  </si>
  <si>
    <t>Арматура</t>
  </si>
  <si>
    <t>нагнетательная, рабочее давление 14-70 мПа, условный проход ствола 50-80 мм</t>
  </si>
  <si>
    <t>Арматура нагнетательная с запасными инструментами и принадлежностями.Назначение - для герметизации устья эксплуатационных и нагнетательныхскважин, подвески колонны подъемных труб со скважинным оборудованием, атакже для проведения необходимых технологических операций, контроляирегулирования режима эксплуатации скважин.Технические характеристики:Исполнение арматуры - 1;Рабочее давление, МПа - 21;Номинальный диаметр, мм - 65;Габаритные размеры, мм - 1640х800х1850;Масса, кг - 670;Запорно регулирующая арматура - задвижка шиберная, прямоточная с ручнымприводом.Тип задвижки - задвижка шиберная с плашками;Исполнение задвижки - 1;Рабочее давление, МПа - 21;Номинальный диаметр, мм - 65;Нормативно-технический документ - ГОСТ 13846-2003.</t>
  </si>
  <si>
    <t>661-2 Т</t>
  </si>
  <si>
    <t>257340.100.000008</t>
  </si>
  <si>
    <t>Метчик</t>
  </si>
  <si>
    <t>ловильный</t>
  </si>
  <si>
    <t>Метчик бурильный универсальный МБУ 32-73 правый.Назначение - для захвата бурильных труб путем врезания в гладкуювнутреннюю поверхность труб;Технические характеристики:Диаметр ловильной резьбы, мм:Наименьший - 32;Наибольший - 73;Размер замковой резьбы - 3-88;Осевая нагрузка кН - 300-640;Условный диаметр колонны обсадных труб, мм - 140;Габаритные размеры, мм - 955х108;Масса, кг - 24;Условия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оборудования.Нормативно-технический документ - ГОСТ 16350-80.</t>
  </si>
  <si>
    <t>1161-1 Т</t>
  </si>
  <si>
    <t>281220.900.000006</t>
  </si>
  <si>
    <t>Ловитель</t>
  </si>
  <si>
    <t>трехшаровой, для захвата муфт штанг и штанг</t>
  </si>
  <si>
    <t>Ловитель штанг ЛШУ-73-22-16.Технические характеристики:Присоединительная резьба штанг Ш19;Диаметр захватываемых муфт , мм - от 24 до 46;Длина, мм, не более - 1765;Наружный диаметр, мм - 58;Масса, кг, не более - 7,5.Поставляется с сертификатом или другими документом, удостоверяющимпроисхождение товара. Соответствующая упаковка, не допускающаяповреждения оборудования и предусматривающая защиту от коррозии.</t>
  </si>
  <si>
    <t>1;11;26;27;28;29;</t>
  </si>
  <si>
    <t>429-2 Т</t>
  </si>
  <si>
    <t>231923.300.000228</t>
  </si>
  <si>
    <t>Колба</t>
  </si>
  <si>
    <t>из стекла, тип К, вместимость 10-10000 см3</t>
  </si>
  <si>
    <t>Колба круглодонная с взаимозаминяемыми конусами.Технические характеристики:Тип - К (круглодонная);Исполнение - 1;Вместимость, см3 - 500;Взаимозаменяемый конус - 29/32;Группа стекла - ТС (термически-стойкое);Нормативно-технический документ - ГОСТ 25336-82.</t>
  </si>
  <si>
    <t>1;11;</t>
  </si>
  <si>
    <t xml:space="preserve">принято решение в соответствии с п.3 ст.53 Стандарта причине наличия поставщика/участников консорциума в реестре ненадежных/недобросовестных/лжепредприятий/банкротов. </t>
  </si>
  <si>
    <t>1842-2 Т</t>
  </si>
  <si>
    <t>244422.240.000002</t>
  </si>
  <si>
    <t>Круг</t>
  </si>
  <si>
    <t>бронзовый, марка БрАМц9-2, диаметр 25-45 мм, прессованный</t>
  </si>
  <si>
    <t>Пруток бронзовый холоднодеформированный.Назначение - для изготовления металлоизделии и конструкции;Технические характеристики:Способо изготовления - Д, холодно-деформированыый;Форма сечения - КР;Тончость изготовления - П;Состояние - П;Диаметр, мм - 30;Длина - НД;Марка сплава - БрАМц9-2;Условия поставки:- сертификат качества;Нормативно-технический документ - ГОСТ 1628-78.</t>
  </si>
  <si>
    <t>1;24;</t>
  </si>
  <si>
    <t>Замена ед. измерения с штуки на тонну</t>
  </si>
  <si>
    <t>1843-2 Т</t>
  </si>
  <si>
    <t>244422.240.000003</t>
  </si>
  <si>
    <t>бронзовый, марка БрАМц9-2, диаметр 48-120 мм, прессованный</t>
  </si>
  <si>
    <t>Пруток бронзовый холоднодеформированный.Назначение - для изготовления металлоизделии и конструкции;Технические характеристики:Способо изготовления - Д, холодно деформированыый;Форма сечения - КР;Тончость изготовление - П;Состояние - П;Диаметр, мм - 60;Длина - НД;Марка сплава - БрАМц9-2;Условия поставки:- сертификат качества;Нормативно-технический документ - ГОСТ 1628-78.</t>
  </si>
  <si>
    <t>1844-2 Т</t>
  </si>
  <si>
    <t>Пруток бронзовый холоднодеформированный.Назначение - для изготовления металлоизделии и конструкции;Технические характеристики:Способо изготовления - Д, холодно-деформированыый;Форма сечения - КР;Тончость изготовления - П;Состояние - П;Диаметр, мм - 100;Длина - НД;Марка спланва - БрАМц9-2;Условия поставки:- сертификат качества;Нормативно-технический документ - ГОСТ 1628-78.</t>
  </si>
  <si>
    <t>1885-2 Т</t>
  </si>
  <si>
    <t>Канат стальной талевый с органическим сердечником.Назначение - для строительных и металлургических кранов, шахтныхподъемных установок, лебедок, для машин бурения, для оснастки трапов;Технические характеристики:Исполнение - грузовой;Диаметр каната, мм - 13;Степень уравновешенности рихтовочный - рихтовочный;Условия поставки:- сертификат соответствия;Нормативно-технический документ - ГОСТ 2688-80.</t>
  </si>
  <si>
    <t>1;26;28;29</t>
  </si>
  <si>
    <t>В связи с корректировкой количества в БК-4</t>
  </si>
  <si>
    <t>779-1 Т</t>
  </si>
  <si>
    <t>259929.190.000058</t>
  </si>
  <si>
    <t>Зажим</t>
  </si>
  <si>
    <t>монтажный</t>
  </si>
  <si>
    <t>"Зажим канатный.
Изготовление - ковано-штамповочным методом.
Представляет собой скобу с резьбой и гайками по концам и основу - перемычку с двумя отверстиями и выемкой для точной подгонки и закрепления тросов и канатов.
Закрепление троса происходит путем затягивания гаек на концах скоб.
Назначение - для соединения тросов между собой и для изготовления петельна концах троса.
Этот тип изделия является усиленным, предназначенный для грузовых систем.
Технические характеристики:
Тип - DIN 1142;
Диаметр каната, мм - 40;
Материал - сталь;
Вес, кг - 2,55;
Перечень документов при поставке:
- сертификат происхождения/качества.
Поставщик предоставляет гарантию на качество на весь объём Товара в течение 12 месяцев от датыввода в эксплуатацию Товара, но не более 24 месяцев от даты поставки."</t>
  </si>
  <si>
    <t>1;5;6;11</t>
  </si>
  <si>
    <t>В связи с изменением способа закупки</t>
  </si>
  <si>
    <t>879-4 Т</t>
  </si>
  <si>
    <t>265112.300.000001</t>
  </si>
  <si>
    <t>Ветроуказатель</t>
  </si>
  <si>
    <t>для определения направления ветра</t>
  </si>
  <si>
    <t>Ветроуказатель мачта для визуального определения направления ветра.Назначение - для эксплуатации на открытом воздухе;Технические характеристики:Мачта, м - 4,75;Конус, см - 150;Диаметр входа, мм - 500;Диаметр выхода, мм - 200;Длина, мм - 2000;Конструкция - разборная;Комплектация - со сменным ветровым конусом;Материал - защищен полимерным покрытием, конструкция - сталь.Поставщик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</si>
  <si>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1,7,8</t>
  </si>
  <si>
    <t>для использования на химическем заводе, где существует риск утечки газа</t>
  </si>
  <si>
    <t>081112.941.000000</t>
  </si>
  <si>
    <t>Ракушечник</t>
  </si>
  <si>
    <t>марка М-35</t>
  </si>
  <si>
    <t>113 Метр кубический</t>
  </si>
  <si>
    <t>Ракушеблок  - природный строительный материал, выпи-ленный изизвестняка-ракушечника, применяются для кладки наружных и внутренних стен и перегородок.Ракушеблок прямоугольной формы с размерами: 390х190х188 мм.  Марка М-25.Поставщик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</si>
  <si>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11,27,28,29</t>
  </si>
  <si>
    <t>35-2 Т</t>
  </si>
  <si>
    <t>161010.390.000020</t>
  </si>
  <si>
    <t>Доска обрезная</t>
  </si>
  <si>
    <t>из хвойных пород, сорт 1</t>
  </si>
  <si>
    <t>Пиломатериал хвойных пород (обрезной).Назначение - для использования в народном хозяйстве и экспорта;Технические характеристики:Длина, мм - 6 000;Ширина, мм - 150;Толщина, мм - 30;Сорт - 1.Поставщик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</si>
  <si>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205210.900.000032</t>
  </si>
  <si>
    <t>Клей</t>
  </si>
  <si>
    <t>для фарфора/керамики/ дерева/кожи/ резины/металла/картона/пластика</t>
  </si>
  <si>
    <t>Однокомпонентное полиуретановое связующее – клей, для производства резиновой плитки. Не содержит органические растворители. Оптимальная вязкость, хорошая совместимость с различными видами фракционированных наполнителей. В сочетании с резиной или ЭПДМ крошкой образует бесшовное, упругое, стойкое к абразивному износу и ударным нагрузкам шероховатое покрытие, препятствующее скольжению. Благодарявысокой пористости покрытие на основе клея и резиновой крошки хорошо пропускает воду и всегда остается сухим. Гигиеничность и высокая травмобезопасность.
Технические характеристики:
Вид - жидкая консистенция;
Цвет - прозрачный;
Плотность (20ºС) – 1,05 + 0,02г/см3;
Содержание нелетучих веществ, % - 100.
Пешеходные нагрузки (при + 20ºС и отн. влажности воздуха 70%), не более, часов - 24;
Транспортные нагрузки – (при + 20ºС и отн.влажности воздуха 70%) – через 3-4 дней;
Оптимальное отношение «связующее/наполнитель» для толщины слоя ≈10мм) –  1,5 ÷ 1,7 кг связующего на 8 кг черной резиной крошки (дополнительно ≈0,35 кг неорганического пигмента (расход пигмента зависит от цвета), 1,5 ÷ 1,7 кг связующего на 10 кг EPDM  крошки.
Покрытие наносится на асфальтовое, бетонное или деревянное основание. Связующее отверждается за счет взаимодействия с влагой воздуха. При отверждении создает прочное элластичное соединение.
Рекомендуемый фракционный состав наполнителя, мм - от 2,0 до 6,0;
Оптимальная температура нанесения - от +10ºС до +35ºС.
Упаковка, л -бочка 200.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</si>
  <si>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3-3 Т</t>
  </si>
  <si>
    <t>081212.119.000000</t>
  </si>
  <si>
    <t>Смесь</t>
  </si>
  <si>
    <t>песчано-гравийная</t>
  </si>
  <si>
    <t>Смесь песчано-гравийная.Назначение - для устройства нижних слоев оснований под дорожныепокрытия, дренирующих слоев, дорожных насыпей, временных автомобильныхдорог, обратной засыпки котлованов, траншей, устройства подушек подмонолитные фундаменты, отсыпки оснований под различные площадки.Технические характеристики:Вид - обогащенная;Содержание гравия, % - от 25 до 35.Поставщик предоставляет гарантию на качество навесь объём Товара втечение 12 месяцев от даты ввода в эксплуатацию Товара, но не более 24месяцев от даты поставки.</t>
  </si>
  <si>
    <t>11,26,27,28,29</t>
  </si>
  <si>
    <t>34-3 Т</t>
  </si>
  <si>
    <t>Доска обрезная хвойной породы.Технические характеристики:Тип доски - обрезная;Порода - хвойная;Длина, м - 6;Ширина, мм - 150;Толщина, мм - 50;Сорт - 1;Длина выбирается по согласованию с заказчиком.Поставщик предоставляет гарантию на качество на весь объём Товара втечение12 месяцев от даты ввода в эксплуатацию Товара, но не более 24месяцев от даты поставки.</t>
  </si>
  <si>
    <t>162112.990.000023</t>
  </si>
  <si>
    <t>Фанера общего назначения</t>
  </si>
  <si>
    <t>марка ФК, сорт IV/IV</t>
  </si>
  <si>
    <t>Фанера общего назначения.марка ФК, сорт II/IV, общего назначения с наружными слоями из шпоналиственных пород древесины с повышенной водостойкости для внутреннего использования толщиной 8мм.Поставщик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</si>
  <si>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162112.990.000030</t>
  </si>
  <si>
    <t>марка ФК, сорт II/IV</t>
  </si>
  <si>
    <t>Фанера общего назначения.марка ФК, сорт II/IV, общего назначения с наружными слоями из шпоналиственных пород древесины с повышенной водостойкости для внутреннего использования толщиной 18мм.Поставщик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</si>
  <si>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475-3 Т</t>
  </si>
  <si>
    <t>236210.510.000017</t>
  </si>
  <si>
    <t>Лист гипсокартонный</t>
  </si>
  <si>
    <t>марка ГКЛВ, толщина 12,5 мм</t>
  </si>
  <si>
    <t>Гипсокартонный лист влагостойкий с повышенной сопротивляемостьювоздействию открытого пламени.Назначение - для отделки стен, устройства перегородок, подвесныхпотолков, огнезащиты конструкций, изготовления декоративных и звукопоглощающих изделий;Технические характеристики:Марка - ГКЛВ;Габаритные размеры, мм - 2500х1200х9,5.Поставщик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</si>
  <si>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257330.370.000013</t>
  </si>
  <si>
    <t>Насадка</t>
  </si>
  <si>
    <t>для шуруповерта</t>
  </si>
  <si>
    <t>Насадка для монтажа шурупов (звездочка) применяется для закручивания крепежных элементов соответствующей формы головки.
Техническиехарактеристики:
Форма - звездочка;
Количество в упаковке, шт - 20.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</si>
  <si>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257330.930.000014</t>
  </si>
  <si>
    <t>Кельма</t>
  </si>
  <si>
    <t>металлическая</t>
  </si>
  <si>
    <t>Кельма для штукатурных работ.Назначение - для набрасывания и разравнивания раствора.Технические характеристики:Тип - КШ;Длина в упаковке, мм - 320.Поставщик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</si>
  <si>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265112.190.000001</t>
  </si>
  <si>
    <t>Дальномер</t>
  </si>
  <si>
    <t>лазерный</t>
  </si>
  <si>
    <t>Лазерный дальномер.
Назначение - для быстрого бесконтактного измерения площадей, высот и расстояний, объемов помещений, углов и т.п.
Прибор осуществляет как прямые, так и косвенные измерения, например, в случаях, когда доступ к цели затруднен.
Технические характеристики:
Диапазон измерений, м - 80;
Точность, мм - ±1;
Диапазон измерение наклона - 360°;
Ячеек памяти, измерений - 20;
Защита от пыли и влаги, IP - 54; 65;
Размеры, мм - 122х55х31;
Источник питания - 2 бат. х ААА/1,5 В;
Вес, гр - 155;
Комплектация:
- дальномер -1;
- чехол-кобура на пояс - 1;
- ремешок на руку - 1;
- батареи - 4;
- инструкция на русском языке - 1.
Поставщик предоставляет гарантию на качество на весь объём Товара в течение 36 месяцев от даты поставки.</t>
  </si>
  <si>
    <t>282211.700.000018</t>
  </si>
  <si>
    <t>Подъемник</t>
  </si>
  <si>
    <t>прицепной, ножничный, грузоподъемность до 300 кг</t>
  </si>
  <si>
    <t>Подъемник ножничный передвижной.Платформа мобильная высокоподъемная.Состоит из панели, ограждения, ролика, внутренних вилок, наружных вилок,шарнира, подрамника, цилиндра, гидравлической станции, электрическогошкафа, оборудования дистанционного управления и т. д. Назначение - дляскладирования, обработки таро штучных товароматериальных ценности настеллажи внутри склада а также между складами.Технические характеристики:Модель - SJY;Артикуль - 215059;Размер платформы, мм - 2000х1000;Максимальная высота платформы, м - 9;Грузоподъемность, кг - 500.Поставщик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</si>
  <si>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для обеспечения безопасных и комфортных условий для оператора при работах в складских помещениях</t>
  </si>
  <si>
    <t>282211.700.000031</t>
  </si>
  <si>
    <t>мачтовый, телескопический, гидравлический, персональный одноместный, грузоподъемность до 150 кг</t>
  </si>
  <si>
    <t>Подъемник мачтовый телескопический из алюминиевого сплава.
Состоит из пяти главных частей: нижняя платформа, система подъемного рычага, рабочая платформа.
Назначение - для складирования, обработки таро штучных товароматериальных ценности на стеллажи внутри складаа также между складами.
Технические характеристики:
Подъемник - GTWY;
Артикуль - 216156;
Размер платформы, мм - 630х640;
Максимальная высота платформы, м - 6;
Грузоподьъемность, кг - 150.
Поставщик предоставляет гарантию на качество на весь объём Товара втечение 12 месяцев от даты ввода в эксплуатацию Товара, но не более 24 месяцев от даты поставки.</t>
  </si>
  <si>
    <t>282219.300.000027</t>
  </si>
  <si>
    <t>Траверса</t>
  </si>
  <si>
    <t>линейная</t>
  </si>
  <si>
    <t>Траверса типовая линейная с подъемом за центр.Назначение - для работы с широким перечнем грузов: для подъема иперемещение рельс ирельсошпальной решетки совместно со специализированными захватами; для подъема и перемещение контейнеров совместно с комплектом строп и захватов за верхние или нижние фитинги; дляподъема и перемещения листовой стали совместно со специализированнымизахватами; для подъема и перемещения различных длинномеров (труб,арматуры, пиломатериала, пролетных балок и др.) совместно с канатнымилибо круглопрядными стропами; для снятия и установки на транспортныесредства или места складирования стекла в деревянной таре; для подъемаиперемещения сэндвич панелей при выполнении монтажных работ; для подъемаи перемещения энергетического оборудования; для подъема и перемещенияавтомобилей совместно со специализированными захватами.Технические характеристики:Грузоподъемность, кг - 1000.Поставщик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</si>
  <si>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282220.200.000001</t>
  </si>
  <si>
    <t>Захват</t>
  </si>
  <si>
    <t>вилочный</t>
  </si>
  <si>
    <t>Захват.
Назначение - для лестничных маршей.
Технические характеристики:
Артикуль - 1004470;
Размер марша, мм - 1260х240;
Габаритныеразмеры, мм - 1440х480х80.
Поставщик предоставляет гарантию на качество на весь объём Товара втечение 12 месяцев от даты ввода в эксплуатацию Товара, но не более 24 месяцев от даты поставки.</t>
  </si>
  <si>
    <t>282220.200.000007</t>
  </si>
  <si>
    <t>клещевой</t>
  </si>
  <si>
    <t>309910.000.000002</t>
  </si>
  <si>
    <t>Тележка</t>
  </si>
  <si>
    <t>ручная, четырехколесная</t>
  </si>
  <si>
    <t>Тележка самоходная с платформой для оператора.Назначение - для обработки грузов при развороте на месте массивныхтяжёлых грузов наскладских помещениях в условиях органичного пространства, а также когда необходима переместить грузы  в помещениях без крана и талиа использования погрузчиков затруднительно илиэкономически не выгодно.Технические характеристики:Высота подъема, мм - 125;Длина вилки, мм - 1150;Грузоподъемность, т - 2.Поставщик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</si>
  <si>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329911.900.000008</t>
  </si>
  <si>
    <t>Маска</t>
  </si>
  <si>
    <t>сварочная</t>
  </si>
  <si>
    <t>Маска электросварщика.
Назначение - для применения при электродной сварке, сварке MIG (металл - инертный газ) на тяжелых металлах (сила тока в пределах, А - от 80 до 175), сварки MIG на легких металлах (сила тока в пределах, А - от 125 до 175);
Технические характеристики:
Конструкция - подъемный светофильтр;
Особенности:
- оптоэлектронной светофильтр с уровнем затемнения DIN 3/10 (возможен
уровень 4/11);
- регулировка угла наклона щитка;
- защита от УФ-излучений;
- может использоваться с корригирующими очками, респиратором;
- дополнительно сменные защитные внешние и внутренние стекла;
Источник питания - солнечные фотоэлементы с функцией автоматического
отключения в темноте;
Температурный режим, С - от минус 10 до плюс  50;
Размер светофильтра, мм - 105х50;</t>
  </si>
  <si>
    <t>для обеспечения необходимыми СИЗ работников АО ЭМГ</t>
  </si>
  <si>
    <t>2216-1 Т</t>
  </si>
  <si>
    <t>Контроллер програмируемый логический SIMATIC S7-300 CPU 314C-2 DP/MPIТехнические характеристики:Рабочая память, кб - 192;Загружаемая память (MMC), Мб - 8;Время выполнения логических операций, мкс - 0,06;Количество флагов/таймеров/счетчиков - 2048/256/256;Кол-во каналов ввода-вывода, дискретных/ аналоговых, не более -16048/1006;Встроенные интерфейсы - MPI/DP;Встроенных дискретных входов/выходов - 24/16;Встроенных аналоговых входов/выходов -4 AI (I/U) +1 AI (Pt100)/2 AO;Быстрый счётчик, шт - 4 (60 кГц).</t>
  </si>
  <si>
    <t>увеличение потребности, для установки в шкаф управления для автоматического контроля и работы печей ПТБ</t>
  </si>
  <si>
    <t>257114.410.000000</t>
  </si>
  <si>
    <t>Сито</t>
  </si>
  <si>
    <t>лабораторное, из нержавеющей стали</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</si>
  <si>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- 0,16;Диаметр обечайки, мм - 200;Нормативно-технический документ -  ГОСТ 6613-86.</t>
  </si>
  <si>
    <t>скорректирована цена</t>
  </si>
  <si>
    <t>Сито лабораторное предназначен для просева проб измельченной серы припроведении количественного анализа серы согласно ПСТ РК 18-2014.Технические характеристики:Номинальный размер ячейки, мм - 0,5;Диаметр обечайки, мм - 200;Нормативно-технический документ -  ГОСТ 6613-86.</t>
  </si>
  <si>
    <t>139-2 Т</t>
  </si>
  <si>
    <t>201331.300.000007</t>
  </si>
  <si>
    <t>Хлорид кадмия</t>
  </si>
  <si>
    <t>чистый для анализа</t>
  </si>
  <si>
    <t>Кадмий хлористый 2,5 водный (ч.д.а.) применяется для приготовления поглотительных растворов, применяемых при анализе газа на содержание сероводорода и меркаптанов. Кадмий хлористый 2,5 водн. представляет собой бесцветные полупрозрачные кристаллы или белый кристаллический порошок, легкорастворим в воде, трудно – метиловом и этиловом спиртах, на воздухе выветривается.Технические характеристики:Формула - CdCl2×2,5H2O.Относительная молекулярная масса - 228,34;Массовая доля хлористого кадмия (CdCl2) в высушенном препарате, %, не менее - 99,7;Массовая доля нерастворимых в воде веществ, %, не более - 0,003;Массовая доля общего азота (N), %, не более - 0,002;Массовая доля сульфатов (SО4), %, не более - 0,003;Массовая доля железа (Fe), %, не более - 0,0002;Массовая доля мышьяка (As), %, не более - 0,0001;Массовая доля меди (Сu), %, не более - 0,0005;Массовая доля свинца (Рb), %, не более - 0,001;Массовая доля цинка (Zn), %, не более - 0,002;Нормативно-технический документ - ГОСТ 4330-76.</t>
  </si>
  <si>
    <t>1893-1 Т</t>
  </si>
  <si>
    <t>259929.190.000059</t>
  </si>
  <si>
    <t>соединительный</t>
  </si>
  <si>
    <t>Зажим овальный применяется для соединения сталеалюминевых проводовдиаметром от 4,5 до 19,6 мм (кроме проводов с усиленным стальнымсердечником) и алюминиевая проводов диаметром от 5,1 до 17,5 мм методомскручивания. Для обеспечения надежного соединения проводов необходимосделать 4,0-4,5 оборота приспособлением для скручивания проводов (МИ-189А - для проводов сечением до 35 мм2 или приспособлением МИ-230А дляпроводов сечением от 50 до 185 мм2).Технические характеристики:Обозначение - СОАС-35-3;Номинальное сечение провода, кв.мм - 35;Размеры, мм: b1 - 9,2; b2 - 19; L - 330;Масса, кг - 0,13.</t>
  </si>
  <si>
    <t>11, 27, 28, 29</t>
  </si>
  <si>
    <t>780-2 Т</t>
  </si>
  <si>
    <t>Зажим НБ-2-6а - натяжной, болтовой,  предназначен для крепленияалюминиевых, сталеалюминевых и медных проводов (сечением от 70 до120мм²)  к натяжным изолирующим подвескам анкерно-угловых опор.</t>
  </si>
  <si>
    <t>781-2 Т</t>
  </si>
  <si>
    <t>Зажим НК-1-1 (НКК-1-1Б) предназначен для крепления алюминиевых и медныхпроводов сечением от 16 до 95 мм2 к натяжным гирляндам изоляторованкерно-угловых опор. Монтаж зажимов клинового типа НК-1-1 (НКК-1-1Б) нетребует разрезания проводов.</t>
  </si>
  <si>
    <t>мощность 63 кВА, с масляным трансформатором</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</si>
  <si>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- 63;Номинальное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</si>
  <si>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11, 26, 27, 28, 29</t>
  </si>
  <si>
    <t>271143.300.000039</t>
  </si>
  <si>
    <t>мощность 100 кВА, с масляным трансформатором</t>
  </si>
  <si>
    <t>Комплектные трансформаторные наружные подстанции КТПН с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ТМГ (ГОСТ11677-85), двух обмоточный герметичный с гофрированным баком сестественным охлаждением масла.Технические характеристики:Мощность силового трансформатора, кВА - 100;Номинальное напряжение ВН, кВ - 6;Степень защиты – IP34;Опросный лист прилагается;Однолинейная схема прилагается;Общий вид прилагается;Каждый трансформатор упаковывается в деревянный ящик или контейнер.Документация (паспорт и руководство по эксплуатации) Нормативно-технический документ - ГОСТ 14695-80.</t>
  </si>
  <si>
    <t>271143.300.000058</t>
  </si>
  <si>
    <t>мощность 250 кВА, с масляным трансформатором</t>
  </si>
  <si>
    <t>Комплектные трансформаторные наружные подстанции КТПН с РВО-6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- 250;Номинальное напряжение ВН, кВ - 6;Номинальное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</si>
  <si>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Комплектные трансформаторные наружные подстанции КТПН и РВО-10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–кабельный.   Трансформатор трехфазный силовой (ГОСТ 11677-85),двухобмоточный герметичный с гофрированным баком с естественнымохлаждением масла тип ТМГ.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- 10;Степень защиты – IP34;Опросный лист прилагается;Однолинейная схема прилагается;Общий вид прилагается;Нормативно-технический документ - ГОСТ 14695-80.</t>
  </si>
  <si>
    <t>11, 26, 28, 29</t>
  </si>
  <si>
    <t>282411.900.000000</t>
  </si>
  <si>
    <t>Фен</t>
  </si>
  <si>
    <t>для отогревания трубопроводов, нагревания деталей, промышленный, электрический</t>
  </si>
  <si>
    <t>Фен термоусадки промышленный предназначен для нагрева различныхпредметов горячим воздухом, для удаления красок, формирования и сваркипластмассы, нагревания термоусадочных труб. Также подходит для пайки илужения, размягчения клеевых соединений (швов), а также размораживанияводопроводных труб. В комплект входят все необходимые насадки.Технические характеристики:Мощность, Вт - 2000;Температура, АС - 300-600;Питание сети, В/Гц - 220/50;Расход воздуха, л/мин - 400/550.</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</si>
  <si>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- 50мм²
Cечение жилы max - 50мм²
Диаметр жилы по изоляции min - 8мм2
Диаметр жилы по изоляции max - 8мм2"</t>
  </si>
  <si>
    <t>"Зажим соединительный применяется на ВЛЗ среднего (6-35 кВ) напряжения для соединения в пролетах защищенных проводов СИП-3. Механическая прочность заделки провода составляет 95% от прочности провода.
Cечение жилы min - 70мм²
Cечение жилы max - 70мм²
Диаметр жилы по изоляции min - 10мм2
Диаметр жилы по изоляции max - 10мм2"</t>
  </si>
  <si>
    <t>1-1 Т</t>
  </si>
  <si>
    <t>184-1 Т</t>
  </si>
  <si>
    <t>44-1 Т</t>
  </si>
  <si>
    <t>45-1 Т</t>
  </si>
  <si>
    <t>628-1 Т</t>
  </si>
  <si>
    <t>646-1 Т</t>
  </si>
  <si>
    <t>878-1 Т</t>
  </si>
  <si>
    <t>1439-1 Т</t>
  </si>
  <si>
    <t>1440-1 Т</t>
  </si>
  <si>
    <t>1452-1 Т</t>
  </si>
  <si>
    <t>1459-1 Т</t>
  </si>
  <si>
    <t>1464-1 Т</t>
  </si>
  <si>
    <t>1587-1 Т</t>
  </si>
  <si>
    <t>1626-1 Т</t>
  </si>
  <si>
    <t>577-1 Т</t>
  </si>
  <si>
    <t>578-1 Т</t>
  </si>
  <si>
    <t>1000-2 Т</t>
  </si>
  <si>
    <t>1001-2 Т</t>
  </si>
  <si>
    <t>1002-2 Т</t>
  </si>
  <si>
    <t>959-3 Т</t>
  </si>
  <si>
    <t>1915-1 Т</t>
  </si>
  <si>
    <t>1495-1 Т</t>
  </si>
  <si>
    <t>2322-1 Т</t>
  </si>
  <si>
    <t>2321-1 Т</t>
  </si>
  <si>
    <t>1989-1 Т</t>
  </si>
  <si>
    <t>271210.300.000004</t>
  </si>
  <si>
    <t>Выключатель нагрузки</t>
  </si>
  <si>
    <t>элегазовый</t>
  </si>
  <si>
    <t>Г.АТЫРАУ, УЛ.ВАЛИХАНОВА 2</t>
  </si>
  <si>
    <t>90</t>
  </si>
  <si>
    <t>"Рубильник ВР32-31 применяются для включения, пропускания и отключения переменного тока номинальным напряжением до 660 В номинальной частоты 50и 60 Гц и постоянного тока номинальным напряжением до 440 В в составе распределительных устройств широкого применения – ящиков, распределительных шкафов и панелей.
Технические характеристики:
ВР - выключатель-разъединитель;
Номер серии - 32;
Номинальный ток - 31 (100А);
Число полюсов - 3;
Степень защиты - IР32;
Климатическое исполнение и категория размещения - УХЛ3;
Вид ручки - боковая."</t>
  </si>
  <si>
    <t>11,16</t>
  </si>
  <si>
    <t>в связи с техническими ошибками в системе, меняется месяц осущ.закупки и срок поставки</t>
  </si>
  <si>
    <t>139229.990.000061</t>
  </si>
  <si>
    <t>многоразовая</t>
  </si>
  <si>
    <t>Маска защитная многоразовая трехслойная на резинке.Технические характеристики:Размер, см - 17,5х9,5, в готовом виде;По центру маски закладывается 3 защипы- складки;Маски многоразового использования из 100% х/б ткани (бязь и марля);Каждодневная стирка и горячая обработка утюгом;Наружный слой - бязь 100% хб., внутренний 2 слоя - марли;Плотность, г/м2:- бязь - 125;- марля - 36.Поставщик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</si>
  <si>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для заключения договора на основании протокола итогов ЗКС</t>
  </si>
  <si>
    <t>141932.350.000010</t>
  </si>
  <si>
    <t>Комбинезон</t>
  </si>
  <si>
    <t>химостойкий, одноразовый, из микропористой пленки </t>
  </si>
  <si>
    <t>Костюм сварщика брезентовый летний.Технические характеристики:Размер - 48;Костюм состоит из:- куртка;- брюки;Куртка:С центральной застежкой до низа на пуговицы;Воротник отложной;На потачках, в передней части куртки защитные усилители из спилки;Рукава длинные, нашиты защитные усилители из спилка;Все швы отстрочены двойной отделочной строчкой;Брюки:С притачным поясом, накладными карманами, на карманах усилители;На передних половинках брюк защитные усилители из спилки;Гульфик на застежки молнии;По поясу шесть шлевок, застегивающиеся хлястики с рамками;Материал - брезент с ОП пропиткой;Плотность, г/м, не менее - 500-520;Цвет - хаки;Цвет спилка - серый (передняя часть рукавов, часть передних половинокбрюк).Нормативно-технический документ - ГОСТ 12.4.250-2013.Поставщик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</si>
  <si>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141211.290.000004</t>
  </si>
  <si>
    <t>Костюм</t>
  </si>
  <si>
    <t>мужской, для защиты от искр и брызг расплавленного металла, из ткани</t>
  </si>
  <si>
    <t>Костюм нефтяника летний из огнестойких материалов.
Технические характеристики:
Состав комплекта - куртка и брюки;
Характеристика ткани:
Назначение - для защиты от открытого пламени при возгорании или взрыве и общих производственных загрязнений для работников занятых на основных производствах при добыче, транспортировке, переработке нефти и газа, а также для работников нефтесервиса;
Ткани должны обладать следующими защитными свойствами:
- защитой от общих производственных загрязнений;
- сохранять воздухопроницаемость;
- иметь низкий показатель удельного поверхностного электрического сопротивления;
- максимально снижать уровень теплового потока, достигающего под одежные пространства;
- обеспечивать огнестойкость и при этом не дымиться, не выделять токсичные вещества, не плавиться;
-исключать искрообразование;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 инструментом в условиях повышенной опасности возгорания или взрыва.
Состав ткани - огнестойкая ткань на основе термостойких синтетических волокон (Арамид 100% + антистатическая нить или другие марки ткани с соответствующими огнестойкими свойствами);
Максимальная плотность ткани, г/м2 - 180-250;
Усадка ткани после 5-ти стирок, %, не более - 3;
Стойкость ткани к разрывным нагрузкам, Н, не менее - 900;
Устойчивость окраски к стирке, не менее - 4,0;
Устойчивость окраски к солнечному свету, не менее - 4,0;
Стойкость к истиранию, циклов, не менее - 8000;
Изменение линейных размеров после 5-ти стирок, %, не более - 1;
Воздухопроницаемость, дм/м2сек - 60;
Водоупорность - 90/70;
Маслоотталкивание - 5;
Нефтеотталкивание - 5;
Сертификация изделия на соответствие:
- ТР ТС 019;
- ГОСТ 12.4.111-82;
- ГОСТ 12.4.112-82;
- ГОСТ ЕН ИСО 11612-2007;
- EN 11612:2008;
- ГОСТ ISO 14116-2016;
- ГОСТ EN 340-2012;
- ГОСТ Р ЕН 1149-5-2008;
Световозвращающие материалы в соответствии с ГОСТ Р 12.4.219;
Световозвращающая лента - на полочке, спинке и рукавах;
Наличие капюшо́на - съемный капюшон;
Дополнительные характеристики:
Спецодежда должна учитывать различные движения, обеспечивать правильное и простое одевание, комфортно и хорошо сидетьна стандартной фигуре при различных позах без смещений и перекосов.
Куртка не должна оголять части тела во время работы (подниматься выше уровня талии при поднятии рук).
Кнопки и молнии должны быть устойчивы к промышленным стиркам при повышенных температурах.
Вседетали отстрочены вдоль швов на расстоянии, см - 0,7-0,8, нитками, соответствующими цвету ткани;
Куртка, комбинированная из ткани 2-х цветов (Васильковый/темносиний).
Из темносиней ткани выполнены следующие детали - манжеты, притачной пояс, воротник, клапан нагрудных карманов, кокетка на спинке;
Подкладка - сетка;
На рукавах вкруговую светоотражающая полоса шириной, мм - 50, на спинке между кокеткой и большим логотипом компании вдоль светоотражающая полоса, мм - 25, светоотражающая полоса должна быть огнеупорной.
Центральная застежка на тракторной молнии №5, закрытая планкой на трех кнопках.
Воротник втачной отложной.
На полочках и спинке притачные кокетки выполнены из ткани темносинего цвета.
Спинка без складок.
На левой и правой полочках нагрудные накладные карманы с клапаном.
Клапан застегивается при помощи кнопок.
На левой и правой полочках куртки по внутреннему потойному накладному карману с застёжкой на молнии.
Два нижних боковых накладных кармана застегивается при помощи кнопок.
Накладные карманы во всю ширину полочки, пристрачиваются по периметру двойной строчкой к нижней границе нагрудного кармана, к планке полочки, в боковой шов и в пояс куртки, при этом все пространство кармана должно быть функциональным.
Рукава с притачными манжетами шириной, см - 3,5-4,5;
Манжеты на двух кнопках на расстоянии, см - 3-4, друг от друга для регулировки ширины манжета;
В местах выделения тепла (в подмышечных впадинах) выполнить 4-6 круглых отверстий, см - 0,5-0,7, обметанных нитками в цвет ткани;
На спинке в шве настрачивания кокетки на спинку выполнить 6 вентиляционных отверстии, длиной, см - 7-8;
Воротник, клапана, манжеты обрабатывают обтачным швом с последующей отстрочкой.
Во всех узлах, необходимых по технологии швейного производства, закрепки на специальном оборудовании.
Брюки прямого покроя с притачным поясом, выполнены из ткани - василькового/тёмно-синего цвета;
Из тёмно-синего цвета ткани выполняют следующие детали - клапана накладных карманов брюк, наколенник, притачной пояс, Гульфик на пластиковой витой молнии № 5, застежка на поясе на одной пуговице;
Пояс на боковых участках брюк стянут эластичной лентой, обработан на резинопрошивной машине, 6 шлевок под ремень;
Два передних накладных кармана и два боковых накладных кармана сбоку брюк с клапанами, застегивающимися на кнопках;
На задней правой половинке брюк один накладной карман на контактной ленте «велькро»;
Наколенники - прямые;
По низу брюк в круговую световоотражающая полоса, мм - 50, светоотражающая полоса должна быть огнеупорной;
Маркировка:
На все изделия, в соответствии с требованиями ГОСТ 12.4.115-82, наносится маркировка, которая должна содержать основные сведения, характеризующие эти средства, а также сведения о защитных свойствах и способе ухода.
Маркировку необходимо наносить на те места СИЗ, которые подвержены минимальному износу, и где она может быть легко обнаружена.
Обозначение маркировки должно быть стойким.
При невозможности нанесения маркировки непосредственно на изделие допускается наносить ее на ярлыки и этикетки.
Ярлыки втачиваются в боковом шве каждого изделия (куртка, брюки).
Различимость символов должна сохраняться весь срок носкиизделия.
Логотип:
Вся специальная одежда работников должна иметь логотип КМГ/ДЗО с соблюдением требований по их расположению на одежде согласно установленных корпоративных технических требований в организации.
Метод нанесения логотипа - вышивка на крое или светоотражающей пленкой или термотрансфер или термопечать.
Нить - специализированные вышивальные шелковые нити;
Размещение логотипов:
- маленький логотип КМГ располагается с левой стороны на передней полочке куртки вышитый шелковыми нитями, полукомбинезона, комбинезона,костюма, размер логотипа, см - 10х2,5;
- маленький логотип ДЗО располагается с правой стороны на передней полочке куртки вышитый шелковыми нитями, полукомбинезона, комбинезона, костюма,  размер логотипа, см - 10х2,5;
- в верхней части левого рукава шеврон КМГ/ДЗО, вышитый шелковыми нитями на крое, размер, см - 7х9;
- большой логотип ДЗО располагается в центре спинки куртки (полукомбинезона, комбинезона) на расстоянии, см - 15 см от горловины и состоит из одной строки.
Размер большого логотипа , см - 20х10, 25х6,5, 25х10, 40х10;
Нить - специализированные вышивальные шелковые нити;
Вид логотипа КМГ Вид логотипа ДЗО;
На все изделия, в соответствии с требованиями ГОСТ 12.4.115-82, наносится маркировка, которая должна содержать основные сведения, характеризующие эти средства, а также сведен</t>
  </si>
  <si>
    <t>141211.290.000015</t>
  </si>
  <si>
    <t>мужской, для защиты от нефти и нефтепродуктов, из ткани</t>
  </si>
  <si>
    <t>Костюм летний для ИТР (инэженерно-технического работника).Технические характеристики:Размер - 38;Ткань - Flame Ford 180a;Состав - 100 % арамид плюс антистатическая нить;Цвет:- основа - синий;- дополнительный - т/синий;Куртка, комбинированная из ткани двух цветов (основного идополнительного);Из дополнительной ткани выполнены следующие детали: манжеты, притачнойпояс, воротник, клапана нагрудного кармана;Куртка с центральной бортовой застежкой на молний по цвету, котораязакрывается пылеветрозащитным клапаном ка 4 кнопках.Молнии - для огнестойкой одежды с бегунком, нержавеющие, соответствующиесроку эксплуатации спец одежды устойчивые к промышленным стиркам приповышенных температурах;Кнопки прочные мягко застегивающиеся, нержавеющие, латунным покрытиемдля усиления прочности и практичности, соответствующие срокуэксплуатации спец одежды устойчивые к промышленным стиркам приповышенных температурах;Воротник - втачной, отложной;Полочка с двумя нагрудными карманами с клапанами застегивающимися накнопках и двумя нижними накладными карманами  с клапанамизастегивающимися на кнопках;На левой и правой полочках куртки по внутреннему накладному карману сзастёжкой на молнии;С правой стороны выше нагрудного кармана шлевок (петля) для удержанияпортативного газоанализатора;На левом нагрудном кармане прошит защитный пленочный карман длябейджика;Рукава - втачные, на манжете;Манжет на кнопках;Куртка - укороченная, на притачном поясе;Подкладка - сетка;Кокетки полочки и спинки в круговую с двумя оранжевыми окантовками,между которыми прошита светоотражающая полоса шириной, мм - 25;На  левой полочке  маленький вышитый шелковыми нитями  на крое  логотип"Предприятий" Размер, см - 10х2,5;На спинке большой логотип вышитый шелковыми нитями;В верхней части рукава шеврон «Предприятия», вышитый шелковыми нитями накрое, см - 7х9;Брюки - цвет синий;На притачном поясе, с застежкой на молний, пояс застигивается напуговицах.Шесть шлевок под ремень.На передних половинках брюк два прорезных кармана с подкроинным бочком идва накладных боковых кармана сбоку брюк с клапанами, застегивающимисяна кнопках.По низу брюк в круговую светоотражающая полоса шириной, мм - 25;Поставщик обязан организовать услуги по подгонке и ремонтуспециальнойодежды в регионе поставки.При этом допускается иметь ательена праве собственности либо наоснованиидоговора аренды, либо на основании договора оказания такихуслуг состоронней организацией.</t>
  </si>
  <si>
    <t>Костюм нефтяника зимний из огнестойких материалов.
Технические характеристики:
Состав комплекта - куртка и брюки;
Куртка состоит изверхней и внутренней курток;
Характеристика ткани:
Применяются для защиты от открытого пламени при возгорании или взрыве и общих производственных загрязнений для работников занятых на основных производствах при добыче, транспортировке, переработке нефти и газа, атакже для работников нефтесервиса.
Зимний костюм должен обеспечивать комфорт при пониженных температурах - до минус 45°С;
 Ткани должны обладать следующими защитными свойствами:
- защитой от общих производственных загрязнений;
- иметь нефтемасловодоотталкивающую пропитку;
- иметь низкий показатель удельного поверхностного электрического сопротивления;
- максимально снижать уровень теплового потока, достигающего под одежные пространства;
- обеспечивать огнестойкость и при этом не дымиться, не выделять токсичные вещества, не плавится;
- исключать искрообразование;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 инструментом при пониженных температурах в условиях повышенной опасности возгорания или взрыва.
Состав ткани - огнестойкая ткань на основе термостойких синтетических волокон (Арамид 100% + антистатическая нить  или другие марки с соответствующими огнестойкими свойствами);
Максимальная плотность ткани, г/м2 - с учетом утеплителя не менее - 260-350;
Усадка ткани после 5-ти стирок, %, не более - 3;
Стойкость ткани к разрывным нагрузкам, Н, не менее - 900;
Устойчивость окраски к стирке, по ГОСТ, не менее - 4,0;
Устойчивость окраски к солнечному свету, не менее - 4,0;
Стойкость к истиранию, циклов, не менее - 8000;
Изменение линейных размеров после 5-ти стирок, %, не более - 1;
Воздухопроницаемость, дм/м2сек - 60;
Водоупорность - 90/704;
Маслоотталкивание - 5;
Нефтеотталкивание - 5;
Сертификация изделия на соответствие:
- ТР ТС 019;
- ГОСТ 12.4.111-82;
- ГОСТ 12.4.112-82;
- ГОСТ ЕН ИСО 11612-2007;
- EN 11612:2008;
- ГОСТ ISO 14116-2016;
- ГОСТ EN 340-2012;
- ГОСТ Р ЕН 1149-5-2008;
- ГОСТ 12.4.236- 2011;
Световозвращающие материалы в соответствии с ГОСТ Р 12.4.219;
Световозвращающая лента - на полочке, спинке и рукавах;
Наличие капюшо́на - съемный утепленный капюшон;
Дополнительные характеристики:
Куртка, комбинированная из 2-х цветов (васильковый и темно синий).
Из темно синей ткани выполнены следующие детали - кокетка полочки и спинки;
Куртка зимняя прямого силуэта с центральной бортовой застежкой на железной молнии, закрыта планкой клапаном на кнопках.
Верхняячасть (полочка, спинка) рукава, капюшон, планка, воротник, листочки карманов, из васильковой ткани.
Нижняя часть полочек, спинки, накладные карманы с клапаном из темно/синей ткани;
Два нижних накладных кармана размерами (21х24 см) с клапанами на кляммерных кнопках с верхним и боковым входом, два нагрудных наклонно расположенных кармана с листочкой (длина входа, см - 19), один прорезной карман(длина входа, см - 19) под планкой на потайной молнии.
Один внутренний накладной карман (размером - 17х15) на правой полочке в области груди.
Все карманы утеплены  флисом темных цветов.
По линии талии кулиска со шнуром, натяжение регулируется фиксаторами, на концах шнура наконечники;
Рукава прямые, внутри флисовый напульсник длиной, см - 6-8 с трикотажным надвязом длиной, см - 6, который должен заканчиваться на уровне  рукава;
По линии талии - потайная кулиска со шнуром с фиксаторами-наконечниками;
Подклад - плотный шелк,плотность, г/м2, не менее - 100, цвет - серый, простеганный с утеплителем в виде ромбов, см - 10х10;
Утеплитель - современный экологически чистый материал тинсулейт либо аналог со схожими характеристиками, микроволоконный наполнитель нового поколения, гипоаллергенный, пластичный, легкий, не сбивающийся и не сминающийся после многократных стирок, не отсыревающий, не мигрирует через внешнюю ткань, 1 слой -100 г/м2 + 2 слой -150 г/м2;
Капюшон съемный, пристегивается пуговицами (полочка, переходящая в капюшон), прямоугольногокроя, изнутри утеплен флисом 190 г/м2. На макушке пата на контактной ленте «велькро» для регулирования высоты.
По лицевому срезу продернут шнур со стопорами. 
Центральная молния пластиковая тракторная № 8 с двойным бегунком и стопором, устойчивая к многочисленнымпромышленным стиркам при повышенных температурах, обработана вчистую. 
Светооотражающая полоса (50 мм) - по низу полочек, спинки и по рукавам ниже локтевого сгиба вкруговую огнеупорная.
Внутренняя куртка (основной материал) при отдельном ношении с центральной застежкой на молнию, закрыта планкой на кнопки, трикотажным воротником - стойкой.
Имеет возможность при совместном ношении с верхней курткой крепиться к внешней по подбортам при помощи молнии, по рукавам при помощи петель и пуговиц.
На полочках кокетки на уровне глубины пройм.
Ниже кокетки в декоративных складках обработаны боковые карманы на молнии.
Рукава в тачные на трикотажной манжете.
Нижняячасть полочек, спинки, рукава из васильковой ткани.
Кокетки полочки и спинки из темно/синей ткани. Светоотражающая огнеупорная лента - по рукава вкруговую шириной, мм - 25;
Возможность самостоятельной носки;
Утеплитель - один слой тинсулейт либо аналог со схожимихарактеристиками, плотность, г/м2 - 100;
Полукомбинезон:
Пояс завышенный на спинке, на резинке по бокам, застегивающийся спереди надве кнопки.
На поясе шестью шлевки под ремень. 
Съемная спинка на молнии шириной в нижней части 26 см, с эластичными регулируемыми съемными бретелями на фастексах.
Спереди под наклоном карманы  в рамку на молнии без клапана.
Гульфик на витой молнии № 5.
По низу брюк в боковых швах молния, закрытая планкой на  кнопке  для удобства одевания обуви.
Подклад - плотный шелк, цвет - темно синий.
Плотность, г/м2, не менее - 100;
Цвет - темно синий, простеганный с утеплителем в виде ромбов, см - 10х10;
Утеплитель - тинсулейт либо аналог со схожими характеристиками, современный экологически чистый микроволоконный наполнитель нового поколения, гипоаллергенный, пластичный, легкий, не сбивающийся и не сминающийся после многократных стирок, не отсыревающий, не мигрирует через внешнюю ткань, 1 слой, г/м2 - 150;
Светооотражающая полоса (50 мм) - огнеупорная, под коленями брюк вкруговую;
Каждый комплект в обязательном порядке должен иметь следующую маркировку:
- вшивная тканая этикетка, вшитая во внутренний боковой шов с указанием состава ткани, утеплителя, наименование и адрес завода – изготовителя, даты изготовления и символы по уходу за данной спецодеждой;
- вшивная тканая этикетка,вшитая в горловину с указанием роста и размера изделия;
- бумажная навесная этикетка завода изготовителя с указанием логотипа или названия завода-изготовителя модели,  адреса завода – изготовителя, размера и роста;
- бумажная этикетка производителей светоотражающей полосы, кнопок, молний и т.д.;
Маркировка:
На все изделия, в соответствии с требованиями ГОСТ 12.4.115-82, наносится маркировка, котор</t>
  </si>
  <si>
    <t>Костюм нефтянника ИТР (инженерно-технического работника).Технические характеристики:Размер - 36;Сезон - зимний;Ткань – Flame Ford 210a (состав- 100 % арамид плюс антистатическаянить);Цвет- основа-синий, дополнительный цвет темно синий;Комплектация -  двойная куртка (верхняя и внутренняя), брюки;Силуэт - прямой.Верхняя куртка:Застежка - центральная, бортовая на железной молнии, закрыта пылеветрозащитным клапанам, на кнопках;Комбинированные детали - кокетки (полочка спинка), воротник, капюшон,нижняя часть клапана с перекантам нагрудного кармана, нижняя частьлисточки с перекантом;В верхней части полочки один нагрудной карман клапан на кнопках;В нижней части полочек прорезные карманы в листочку;Внутренний накладной карман - на подкладке левой полочки на замке;Воротник - стойка;Капюшон - съемный пристегивается на молнии, по переднему краюфиксируется стопорами, на кнопках шнура наконечники;Рукава - втачные, прямые двух шовные;Кулиска со шнуром - по линии талии , натяжение регулируется фиксаторами,на концах шнура наконечники;Утеплитель - два слоя синтепона плотность 200г\м2.Светоотражающая окантовочная лента – по спинке, полочке шириной 0,5мм.Внутренняя куртка:при отдельном ношении с центральной застежкой на молнию, закрыта планкойна кнопки;Воротник -  стойкой, трикотажный;Имеет возможность при совместном ношении с верхней курткой к внешней поподборам при помощи мании, по рукавам при помощи петель и пуговиц.Кокетки - на полочках  на уровне глубины пройм;Карманы - на нижней части полочек, прорезные карманы в листочку;Рукава -  втачные на трикотажной манжете;Цвет - комбинированный из ткани двух цветов (основного идополнительного);Основной цвет внутренней куртки из дополнительной ткани.Из основной ткани выполнены окантавка в декоративных складках, нижняячасть листочки с перекантом;Светоотражающий кант - по полочке и спинке шириной 0,5мм;Утеплитель - один слой синтепона плотностью 100г/м2.Брюки:Пояс - высокий стеганный пояс из ткани основного цвета, застёгивающийсяна две пуговицы, широкий;Карманы - накладные, на передних половинах брюк;Гульфик - на молнии;Усилительная накладки (прямые) - в области колен;Утеплитель -один слой синтепона;Световозвращающая окантовочная лента - по низу брюк вкруговую;Стежки, строчки и швы должны соответствовать ГОСТ 29122, ГОСТ12807.</t>
  </si>
  <si>
    <t>Костюм охранника зимний.Технические характеристики:Размер - 50;Комплектация:- куртка;- брюки;Куртка:На подкладке с утеплителем, с центральной бортовой застежкой на молнии иветрозащитным клапаном на кнопках.Куртка с отложным воротником со съемным меховым воротником изискусственного меха с пристегивающимся капюшоном.Капюшон стеганный, утепленный.Капюшон пристегивается на пять пуговиц.На полочке два нагрудных и два накладных кармана с клапанами.Рукава куртке втачные, двухшовные.В области плеч втачные погоны.На спинке по линии талии проложена кулиска.Подкладка куртки - стеганный, на двухслойном синтепоне.Ткань - содержание хлопка не менее - 30%, цвет КМФ - серый;На полочке размещен маленький вышитый шелковыми нитями на крое ленточныйлоготип«АО «Эмбамунайгаз»» с левой стороны, размер, см - 10х2,5.Большой вышитый шелковыми нитями на крое ленточный логотип «АО«Эмбамунайгаз»» на спинке, размер, см - 25х6,5.В верхней части левого рукава шеврон «АО «Эмбамунайгаз»», вышитыйшелковыми нитями на крое, размер, см - 7х9.Брюки с гульфиком - на широком притачном поясе с хлястиком, с застежкойна молнии.Пять шлевок под ремень.На передних половинках брюк по талии заложены защипы.На передних половинках брюк два накладных кармана, в области коленусилительные накладки. Подкладка брюк - стеганный, на однослойномсинтепоне.Ткань - содержание хлопка не менее - 30%, цвет КМФ - серый.Нормативно-технический документ - ГОСТ 19216-81.Поставщик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</si>
  <si>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141211.290.000029</t>
  </si>
  <si>
    <t>мужской, для сферы обслуживания, из ткани</t>
  </si>
  <si>
    <t>Костюм охранника летний.Технические характеристики:Размер - 44;Куртка - укороченная с центральной застежкой на молнии;Ткань, используемая для изготовления комплекта (100% хлопок.);Цвет ткани - серый;Рукава втачные с манжетами, воротник отложной, по низу куртки притачнойпояс со вставками эластичной лентой по бокам.Брюки на притачном поясе со шлевками, прямые без отворотов с застежкойна молнии.Боковые карманы с отрезным бочком, задний прорезной с клапаном.На полочке размещен маленький вышитый шелковыми нитями на крое ленточныйлоготип«АО «Эмбамунайгаз»» с левой стороны, размер, см - 10х2,5.Большой вышитый шелковыми нитями на крое ленточный логотип «АО«Эмбамунайгаз»» на спинке, размер, см - 25х6,5.В верхней части левого рукава шеврон «АО «Эмбамунайгаз»», вышитыйшелковыми нитями на крое, размер, см - 7х9.Нормативно-технический документ - ГОСТ 19216-81.Поставщик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</si>
  <si>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Перчатки трикотажные ПВХ покрытие на ладонной части.Технические характеристики:Материал основы: хлопок - 70%, полиэфир - 30%;Материал покрытия - ПВХ точка;Монжета - трикотажная, край обработан плотной цветной нитью;Оверлок - двойной;Класс вязки - 7-й;Вес, г, не менее - 75.Температура рабочей среды – до минус 20;Размер - 9 (L);Нормативно-технический документ - ГОСТ Р 12.4.252-2013.Поставщик предоставляет гарантию на качество на весь объём Товара втечение 12 месяцев отдаты ввода в эксплуатацию Товара, но не более 24месяцев от даты поставки.</t>
  </si>
  <si>
    <t>141230.100.010006</t>
  </si>
  <si>
    <t>Перчатки</t>
  </si>
  <si>
    <t>для защиты рук, тканевые с частичным покрытием нитрил-бутадиенового латекса, маслобензостойкие, с крагами</t>
  </si>
  <si>
    <t>715 Пара</t>
  </si>
  <si>
    <t>"Футболка поло, повседневная бытовая для отдыха и спорта.
Технические характеристики:
Размер - 42;
Материал - хлопок;
Цвет - светло синий;
Застёжка - короткая, на трех пуговицах;
Воротник - стояче-отложной;
Рукава -короткие;
Окантовка - цвета триколор по краю рукава и на воротнике;
Полотно - вязка пике."</t>
  </si>
  <si>
    <t>141922.190.000027</t>
  </si>
  <si>
    <t>Футболка</t>
  </si>
  <si>
    <t>мужская, из ткани</t>
  </si>
  <si>
    <t>Халат белый хлопок.Предназначение  в качестве спецодежды для защиты от общихпроизводственных загрязнений и механических воздействий;Технические характеристики:Ткань халата - хлопчатобумажная плотная;Цвет - белый;Размер - 44-46;Шовные соединения - прочные;Застежка - центральная бортовая на пластмассовых пуговицах;Воротник -  отложной;,Карманы - два внешних накладных боковых кармана;Рукава - втачные, с манжетами, застегивающимися на пластмассовыепуговицы;Данный вид товара - не должен содержать металлические компоненты;Логотип компании - на левой стороне халата, выделяется на общем фонехалата и не смывается при стирке;Метод нанесения - вышивание;Форма - прямоугольник;Примерные размеры лейбла:высота, см, не менее - 5;ширина, см, не менее - 10.</t>
  </si>
  <si>
    <t>141922.290.000014</t>
  </si>
  <si>
    <t>Халат</t>
  </si>
  <si>
    <t>медицинскй, женский, из хлопчатобумажной ткани</t>
  </si>
  <si>
    <t>Комбинезон с капюшоном одноразовый р-р 48-50 ( L ).Технические характеристики:Обхват груди - 100-108;Рост - 174-182;Цвет - белый;Прочный и при этом очень легкий.Капюшон из трех деталей обеспечивает оптимальное прилегание и свободудвижений головы.Эластичные вырез капюшона, манжеты и низ брюк, вшитая эластичная вставкаталии.Текстильная лента застежки-молнии и манжет выполнены из однородного скомбинезоном материала - (нетканый полиэтилен) с защитным клапаном.Просторная область клина шагового шва обеспечивает свободу движений.Увеличенный, удобный язычок бегунка застежки-молнии.Материал нетканое полотно.Горючесть, не менее - Г-4;Воспламеняемость, не менее - Г-3;Прочность на разрыв в продольном направлении, Н/50мм, не менее - 100;Прочность на разрыв в поперечном направлении, Н/50мм, не менее - 60;Проницаемость, г/24 часа, не менее - 4000;Устойчивость к водяному давлению, мм, не менее - 160;Рабочий температурный режим - от -40С ͦ до +80 С ͦ;Поставщик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</si>
  <si>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27-5 Т</t>
  </si>
  <si>
    <t>1661-3 Т</t>
  </si>
  <si>
    <t>1642-3 Т</t>
  </si>
  <si>
    <t>1643-3 Т</t>
  </si>
  <si>
    <t>1645-3 Т</t>
  </si>
  <si>
    <t>1644-3 Т</t>
  </si>
  <si>
    <t>1646-3 Т</t>
  </si>
  <si>
    <t>1650-3 Т</t>
  </si>
  <si>
    <t>1649-3 Т</t>
  </si>
  <si>
    <t>1656-3 Т</t>
  </si>
  <si>
    <t>1659-3 Т</t>
  </si>
  <si>
    <t>1660-3 Т</t>
  </si>
  <si>
    <t>В связи внесением изменения в Стандарт в части исключения требований по сохранению и созданию рабочих мест от 19.04.2021г.</t>
  </si>
  <si>
    <t>192029.560.000026</t>
  </si>
  <si>
    <t>Масло компрессорное</t>
  </si>
  <si>
    <t>минеральное</t>
  </si>
  <si>
    <t>Масло компрессорное 220Технические характеристики:Класс вязкости по ISO - 220;Плотность при 20 С, г/см3 - 0,891;Температура вспышки, С не менее - 210Температура застывания, С -18;Вязкость при 100 С, мм2/с - 18,5;Вязкость при 40 С, мм2/с не менее - 200;Индекс вязкости, не менее - 85-96;Содержание механических примесей, не более % масс -  0,015;Содержание воды - отсутствует;Содержание водорастворимых кислот и щелочей - отсутствует.Требования к упаковке: Поставщик должен обеспечить поставку масла взаводских опломбированных тарах, способную предотвратить их отповреждения или порчи во время перевозки к конечному пункту назначения.</t>
  </si>
  <si>
    <t>21101075</t>
  </si>
  <si>
    <t>в связи с ЗКС переговорами на стадии обсуждения переносится на май месяц</t>
  </si>
  <si>
    <t>192029.510.000023</t>
  </si>
  <si>
    <t>Масло моторное</t>
  </si>
  <si>
    <t>универсальное, синтетическое, всесезонное</t>
  </si>
  <si>
    <t>112 Литр (куб. дм.)</t>
  </si>
  <si>
    <t>Масло моторное газовое 104 мм2/сТехнические характеристики:Вязкость кинематическая при +100°С, мм2/с - ≥14;Вязкость кинематическая при +40°С, мм2/с - ≥104;Плотность при +15°С, кг/м3 - ≥890;Температура вспышки в открытом тигле по ISO2592, С - ≥230;Температура астывания по ISO3016, С, должна быть неменьше - (-18);Общее щелочное число, мг КОН/г - 4,5-5;Содержание фосфора, мг/кг - ˂300;Сульфатная зольность ISO 3987, % масс, не более - 0,45.</t>
  </si>
  <si>
    <t>21101076</t>
  </si>
  <si>
    <t>192029.510.000027</t>
  </si>
  <si>
    <t>универсальное, минеральное, всесезонное</t>
  </si>
  <si>
    <t>Масло моторное, для двухтактных двигателей, использующих в качестветоплива природный и очищенный газ.Технические характеристики:Класс вязкости по SАЕ 15W-40;Вязкость кинематическая при +100°С, мм2/с - ≥13,5;Вязкость кинематическая при +40°С, мм2/с - ≥105;Плотность при +15°С, кг/м3 - ≥890;Температура вспышки в открытом тиглепо ISO2592 - ≥210 С;Температура застывания по ISO3016, не менее - (-24°С);Общее щелочное число, мг КОН/г  - ≤4,5;Сульфатная зольность ISO 3987, не более % масс - ≤0,35.Требования к упаковке: Поставщик должен обеспечить поставку масла взаводских опломбированных тарах, способную предотвратить их отповреждения или порчи во время перевозки к конечному пункту назначения.</t>
  </si>
  <si>
    <t>21101077</t>
  </si>
  <si>
    <t>260001111</t>
  </si>
  <si>
    <t>260001046</t>
  </si>
  <si>
    <t>260000605</t>
  </si>
  <si>
    <t>122-3 Т</t>
  </si>
  <si>
    <t>109-3 Т</t>
  </si>
  <si>
    <t>112-3 Т</t>
  </si>
  <si>
    <t>1 Р</t>
  </si>
  <si>
    <t>8 Р</t>
  </si>
  <si>
    <t>091011.100.000000</t>
  </si>
  <si>
    <t>Работы по эксплуатационному бурению</t>
  </si>
  <si>
    <t>Работы по эксплуатационному бурению горизонтальных скважин</t>
  </si>
  <si>
    <t>г.Атырау, ул.Валиханова, 1</t>
  </si>
  <si>
    <t>10.2020</t>
  </si>
  <si>
    <t>Атырауская область</t>
  </si>
  <si>
    <t>Көлбеу пайдалану ұңғымаларын тұрғызу жұмыстары.</t>
  </si>
  <si>
    <t xml:space="preserve">Работы по строительству горизонтальных эксплуатационных скважин </t>
  </si>
  <si>
    <t>28, 29</t>
  </si>
  <si>
    <t>1-1 Р</t>
  </si>
  <si>
    <t>36-1 Р</t>
  </si>
  <si>
    <t>091011.900.000000</t>
  </si>
  <si>
    <t>Работы по повторному бурению скважины</t>
  </si>
  <si>
    <t>Зарезка бокового ствола скважин на месторождениях НГДУ "Жылыоймунайгаз"</t>
  </si>
  <si>
    <t>265163.300.000004</t>
  </si>
  <si>
    <t>Счетчик газовый</t>
  </si>
  <si>
    <t>барабанный</t>
  </si>
  <si>
    <t>Счетчик газовый барабанный.Назначение - для измерения точного объема газа;Счетчик газовый работает по принципу вытеснения с применением мерногомодуля-барабана, вращающегося в затворной жидкости. С помощью барабанапроисходит принудительное измерение объема посредством периодическогонаполнения и опустощения четырех жестких мерных камер.Технические характеристики:Тип - TG;Объем барабана, л/об - 5;Минимальный расход, л/ч - 10;Номинальный расход, л/ч - 500;Максимальный расход, л/ч - 600;Погрешность измерений, % - ±0,2;Объем затворной жидкости, л ⁓8,5;Максимальное давление газа на входе, мбар - 50;Минимальное дифференциальное давление, мбар - 0,2;Минимальное деление шкалы, л - 0,02;Максимальное значение показаний, л - 99 999 999;Подключение каналов входа/выхода - штуцер шланга;Внешний диаметр штуцера шланга, мм - 16;Материал корпуса - ПВХ-прозрачный;Материал мерного барабана - ПВХ-серый;Максимальная температура при эксплуатации, С - 40;Комплектация:- 4-камерный мерный барабан;- магнитная муфта;- счетный механизм с LCD-монитором, сбрасываемый, 8-разрядный ( вместосуммирующего роликового счетного механизма);- крепеж для монометра и термометра;- уплотнение из материала Viton;- уровень, нивелирный винт-ножка;- термометр (газовый), диапазон измерения, С - от 0 до плюс 60;- термометр (для затворной жидкости), диапазон измерения, С - от 0 доплюс 60;- манометр, диапазон измерений разности давлений газа на входе и навыходе, мбар, до - 10;Счетчик газовый должен быть внесен в государственный реестр ГСИ РК ииметь действующие сертификаты об утверждении типа средств измерений, атакже сертификат о поверке средства измерения.Комплектация:- счетчик газа;- корректор давления.Перечень документов при поставке:- паспорт на счетчик;- руководство по эксплуатации;- методику поверки;- сертификаты качества;- сертификаты об утверждении типа средств измерений;- сертификаты соответствия Таможенного Союза;- сертификаты о поверке.</t>
  </si>
  <si>
    <t>5, 11, 16, 27, 28, 29</t>
  </si>
  <si>
    <t>914-2 Т</t>
  </si>
  <si>
    <t>625 Лист</t>
  </si>
  <si>
    <t>по ЕНС ТРУ в ИСЭЗ принимает только в штуках</t>
  </si>
  <si>
    <t>ЕНС ТРУ в ИСЭЗ заменен на 242011.100.010002 Труба для нефтеперерабатывающей и нефтехимической промышленности стальная, диаметр 101-150 мм</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</si>
  <si>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</si>
  <si>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</si>
  <si>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</si>
  <si>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</si>
  <si>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</si>
  <si>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</si>
  <si>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</si>
  <si>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</si>
  <si>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</si>
  <si>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</si>
  <si>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</si>
  <si>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</si>
  <si>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</si>
  <si>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</si>
  <si>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</si>
  <si>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</si>
  <si>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</si>
  <si>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</si>
  <si>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</si>
  <si>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</si>
  <si>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</si>
  <si>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</si>
  <si>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</si>
  <si>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</si>
  <si>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</si>
  <si>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</si>
  <si>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</si>
  <si>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</si>
  <si>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</si>
  <si>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</si>
  <si>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</si>
  <si>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</si>
  <si>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</si>
  <si>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</si>
  <si>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</si>
  <si>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</si>
  <si>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</si>
  <si>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</si>
  <si>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</si>
  <si>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</si>
  <si>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</si>
  <si>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</si>
  <si>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</si>
  <si>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</si>
  <si>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</si>
  <si>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</si>
  <si>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</si>
  <si>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</si>
  <si>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</si>
  <si>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</si>
  <si>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</si>
  <si>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</si>
  <si>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</si>
  <si>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</si>
  <si>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</si>
  <si>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</si>
  <si>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</si>
  <si>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</si>
  <si>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</si>
  <si>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</si>
  <si>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</si>
  <si>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</si>
  <si>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</si>
  <si>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</si>
  <si>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</si>
  <si>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</si>
  <si>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</si>
  <si>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</si>
  <si>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</si>
  <si>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</si>
  <si>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</si>
  <si>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</si>
  <si>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</si>
  <si>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</si>
  <si>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</si>
  <si>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 xml:space="preserve"> 242011.100.010002</t>
  </si>
  <si>
    <t>стальная, диаметр 101-150 мм</t>
  </si>
  <si>
    <t>2391 Т</t>
  </si>
  <si>
    <t>157 Р</t>
  </si>
  <si>
    <t>158 Р</t>
  </si>
  <si>
    <t>159 Р</t>
  </si>
  <si>
    <t>160 Р</t>
  </si>
  <si>
    <t>161 Р</t>
  </si>
  <si>
    <t>226 У</t>
  </si>
  <si>
    <t>227 У</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</si>
</sst>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00"/>
    <numFmt numFmtId="165" formatCode="#,##0.000"/>
    <numFmt numFmtId="166" formatCode="_-* #,##0.00\ _₸_-;\-* #,##0.00\ _₸_-;_-* &quot;-&quot;??\ _₸_-;_-@_-"/>
    <numFmt numFmtId="167" formatCode="0.000"/>
    <numFmt numFmtId="168" formatCode="#,##0.00\ _₽"/>
    <numFmt numFmtId="169" formatCode="_-* #,##0.000\ _₽_-;\-* #,##0.000\ _₽_-;_-* &quot;-&quot;??\ _₽_-;_-@_-"/>
    <numFmt numFmtId="170" formatCode="[$-419]General"/>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0"/>
      <color rgb="FFFF0000"/>
      <name val="Times New Roman"/>
      <family val="1"/>
      <charset val="204"/>
    </font>
    <font>
      <sz val="10"/>
      <color indexed="8"/>
      <name val="Arial"/>
      <family val="2"/>
      <charset val="204"/>
    </font>
    <font>
      <sz val="11"/>
      <name val="Times New Roman"/>
      <family val="1"/>
      <charset val="204"/>
    </font>
    <font>
      <sz val="11"/>
      <color theme="1"/>
      <name val="Calibri"/>
      <family val="2"/>
      <charset val="1"/>
      <scheme val="minor"/>
    </font>
    <font>
      <sz val="11"/>
      <name val="Calibri"/>
      <family val="2"/>
      <charset val="204"/>
    </font>
    <font>
      <sz val="11"/>
      <color theme="1"/>
      <name val="Times New Roman"/>
      <family val="1"/>
      <charset val="204"/>
    </font>
    <font>
      <sz val="10"/>
      <color theme="1"/>
      <name val="Arial"/>
      <family val="2"/>
      <charset val="204"/>
    </font>
    <font>
      <sz val="10"/>
      <color rgb="FF212529"/>
      <name val="Times New Roman"/>
      <family val="1"/>
      <charset val="204"/>
    </font>
    <font>
      <sz val="11"/>
      <name val="Calibri"/>
    </font>
  </fonts>
  <fills count="11">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FF"/>
        <bgColor rgb="FFFFFFFF"/>
      </patternFill>
    </fill>
    <fill>
      <patternFill patternType="solid">
        <fgColor theme="4" tint="0.39997558519241921"/>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s>
  <cellStyleXfs count="29">
    <xf numFmtId="0" fontId="0" fillId="0" borderId="0"/>
    <xf numFmtId="43" fontId="9"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6" fillId="0" borderId="0"/>
    <xf numFmtId="0" fontId="14" fillId="0" borderId="0"/>
    <xf numFmtId="0" fontId="8" fillId="0" borderId="0"/>
    <xf numFmtId="0" fontId="8" fillId="0" borderId="0"/>
    <xf numFmtId="0" fontId="14" fillId="0" borderId="0"/>
    <xf numFmtId="0" fontId="9" fillId="0" borderId="0"/>
    <xf numFmtId="0" fontId="7" fillId="0" borderId="0"/>
    <xf numFmtId="49" fontId="13" fillId="3" borderId="2">
      <alignment vertical="center"/>
    </xf>
    <xf numFmtId="43" fontId="6"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0" fontId="13" fillId="0" borderId="0"/>
    <xf numFmtId="0" fontId="14" fillId="0" borderId="0"/>
    <xf numFmtId="0" fontId="3" fillId="0" borderId="0"/>
    <xf numFmtId="0" fontId="3" fillId="0" borderId="0"/>
    <xf numFmtId="166" fontId="2" fillId="0" borderId="0" applyFont="0" applyFill="0" applyBorder="0" applyAlignment="0" applyProtection="0"/>
    <xf numFmtId="0" fontId="13" fillId="0" borderId="0"/>
    <xf numFmtId="0" fontId="19" fillId="0" borderId="0"/>
    <xf numFmtId="0" fontId="13" fillId="0" borderId="0"/>
    <xf numFmtId="0" fontId="21" fillId="0" borderId="0"/>
    <xf numFmtId="166" fontId="1" fillId="0" borderId="0" applyFont="0" applyFill="0" applyBorder="0" applyAlignment="0" applyProtection="0"/>
    <xf numFmtId="170" fontId="24" fillId="8" borderId="0"/>
  </cellStyleXfs>
  <cellXfs count="244">
    <xf numFmtId="0" fontId="0" fillId="0" borderId="0" xfId="0"/>
    <xf numFmtId="49" fontId="10" fillId="0" borderId="0" xfId="0" applyNumberFormat="1" applyFont="1" applyFill="1" applyBorder="1" applyAlignment="1">
      <alignment horizontal="left" vertical="center"/>
    </xf>
    <xf numFmtId="4" fontId="10" fillId="0" borderId="0" xfId="0" applyNumberFormat="1" applyFont="1" applyFill="1" applyBorder="1" applyAlignment="1">
      <alignment horizontal="left" vertical="center"/>
    </xf>
    <xf numFmtId="164" fontId="10"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49" fontId="12" fillId="2" borderId="1" xfId="0" applyNumberFormat="1" applyFont="1" applyFill="1" applyBorder="1" applyAlignment="1">
      <alignment horizontal="left" vertical="center"/>
    </xf>
    <xf numFmtId="4" fontId="12" fillId="2" borderId="1" xfId="0" applyNumberFormat="1" applyFont="1" applyFill="1" applyBorder="1" applyAlignment="1">
      <alignment horizontal="left" vertical="center"/>
    </xf>
    <xf numFmtId="164" fontId="12" fillId="2" borderId="1"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NumberFormat="1" applyFont="1" applyFill="1" applyBorder="1" applyAlignment="1">
      <alignment horizontal="left" vertical="center"/>
    </xf>
    <xf numFmtId="4" fontId="12" fillId="2" borderId="1" xfId="1" applyNumberFormat="1" applyFont="1" applyFill="1" applyBorder="1" applyAlignment="1">
      <alignment horizontal="left" vertical="center"/>
    </xf>
    <xf numFmtId="0" fontId="10" fillId="0" borderId="1" xfId="2" applyFont="1" applyFill="1" applyBorder="1" applyAlignment="1">
      <alignment horizontal="left" vertical="center"/>
    </xf>
    <xf numFmtId="1" fontId="12" fillId="2" borderId="1" xfId="0" applyNumberFormat="1" applyFont="1" applyFill="1" applyBorder="1" applyAlignment="1">
      <alignment horizontal="left" vertical="center"/>
    </xf>
    <xf numFmtId="0" fontId="12" fillId="2" borderId="1" xfId="0" applyFont="1" applyFill="1" applyBorder="1" applyAlignment="1">
      <alignment horizontal="left" vertical="center"/>
    </xf>
    <xf numFmtId="0" fontId="12" fillId="2" borderId="1" xfId="2" applyFont="1" applyFill="1" applyBorder="1" applyAlignment="1">
      <alignment horizontal="left" vertical="center"/>
    </xf>
    <xf numFmtId="164" fontId="10" fillId="0" borderId="1" xfId="0" applyNumberFormat="1" applyFont="1" applyFill="1" applyBorder="1" applyAlignment="1">
      <alignment horizontal="left" vertical="center"/>
    </xf>
    <xf numFmtId="0" fontId="12" fillId="2" borderId="1" xfId="3" applyFont="1" applyFill="1" applyBorder="1" applyAlignment="1">
      <alignment horizontal="left" vertical="center"/>
    </xf>
    <xf numFmtId="49" fontId="12" fillId="2" borderId="1" xfId="3" applyNumberFormat="1" applyFont="1" applyFill="1" applyBorder="1" applyAlignment="1">
      <alignment horizontal="left" vertical="center"/>
    </xf>
    <xf numFmtId="2" fontId="12" fillId="2" borderId="1" xfId="3" applyNumberFormat="1" applyFont="1" applyFill="1" applyBorder="1" applyAlignment="1">
      <alignment horizontal="left" vertical="center"/>
    </xf>
    <xf numFmtId="165" fontId="12" fillId="2" borderId="1" xfId="3"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0" fillId="0" borderId="1" xfId="3" applyNumberFormat="1" applyFont="1" applyFill="1" applyBorder="1" applyAlignment="1">
      <alignment horizontal="left" vertical="center"/>
    </xf>
    <xf numFmtId="165" fontId="12" fillId="2" borderId="1" xfId="0" applyNumberFormat="1" applyFont="1" applyFill="1" applyBorder="1" applyAlignment="1">
      <alignment horizontal="left" vertical="center"/>
    </xf>
    <xf numFmtId="49" fontId="10" fillId="0" borderId="1" xfId="5" applyNumberFormat="1" applyFont="1" applyFill="1" applyBorder="1" applyAlignment="1">
      <alignment horizontal="left" vertical="center"/>
    </xf>
    <xf numFmtId="49" fontId="10" fillId="0" borderId="1" xfId="19" applyNumberFormat="1" applyFont="1" applyFill="1" applyBorder="1" applyAlignment="1">
      <alignment horizontal="left" vertical="center"/>
    </xf>
    <xf numFmtId="0" fontId="10" fillId="0" borderId="0" xfId="0" applyFont="1" applyBorder="1" applyAlignment="1">
      <alignment horizontal="left" vertical="center"/>
    </xf>
    <xf numFmtId="1" fontId="10" fillId="0" borderId="1" xfId="0" applyNumberFormat="1" applyFont="1" applyFill="1" applyBorder="1" applyAlignment="1">
      <alignment horizontal="left" vertical="center"/>
    </xf>
    <xf numFmtId="0" fontId="10" fillId="0" borderId="1" xfId="5" applyNumberFormat="1" applyFont="1" applyFill="1" applyBorder="1" applyAlignment="1">
      <alignment horizontal="left" vertical="center"/>
    </xf>
    <xf numFmtId="0" fontId="10" fillId="0" borderId="1" xfId="5" applyFont="1" applyFill="1" applyBorder="1" applyAlignment="1">
      <alignment horizontal="left" vertical="center"/>
    </xf>
    <xf numFmtId="165" fontId="10" fillId="0" borderId="1" xfId="5" applyNumberFormat="1" applyFont="1" applyFill="1" applyBorder="1" applyAlignment="1">
      <alignment horizontal="left" vertical="center"/>
    </xf>
    <xf numFmtId="39" fontId="10" fillId="0" borderId="1" xfId="1" applyNumberFormat="1" applyFont="1" applyFill="1" applyBorder="1" applyAlignment="1">
      <alignment horizontal="left" vertical="center"/>
    </xf>
    <xf numFmtId="164" fontId="10" fillId="0" borderId="1" xfId="5" applyNumberFormat="1" applyFont="1" applyFill="1" applyBorder="1" applyAlignment="1">
      <alignment horizontal="left" vertical="center"/>
    </xf>
    <xf numFmtId="49" fontId="10" fillId="5" borderId="0" xfId="0" applyNumberFormat="1" applyFont="1" applyFill="1" applyBorder="1" applyAlignment="1">
      <alignment horizontal="left" vertical="center"/>
    </xf>
    <xf numFmtId="49" fontId="12" fillId="5" borderId="1" xfId="0" applyNumberFormat="1" applyFont="1" applyFill="1" applyBorder="1" applyAlignment="1">
      <alignment horizontal="left" vertical="center"/>
    </xf>
    <xf numFmtId="0" fontId="10" fillId="5" borderId="0" xfId="0" applyFont="1" applyFill="1" applyBorder="1" applyAlignment="1">
      <alignment horizontal="left" vertical="center"/>
    </xf>
    <xf numFmtId="39" fontId="10" fillId="0" borderId="0" xfId="1" applyNumberFormat="1" applyFont="1" applyFill="1" applyBorder="1" applyAlignment="1">
      <alignment horizontal="left" vertical="center"/>
    </xf>
    <xf numFmtId="39" fontId="12" fillId="2" borderId="1" xfId="1" applyNumberFormat="1" applyFont="1" applyFill="1" applyBorder="1" applyAlignment="1">
      <alignment horizontal="left" vertical="center"/>
    </xf>
    <xf numFmtId="39" fontId="10" fillId="0" borderId="0" xfId="1" applyNumberFormat="1" applyFont="1" applyBorder="1" applyAlignment="1">
      <alignment horizontal="left" vertical="center"/>
    </xf>
    <xf numFmtId="49" fontId="12" fillId="5" borderId="0" xfId="0" applyNumberFormat="1" applyFont="1" applyFill="1" applyBorder="1" applyAlignment="1">
      <alignment horizontal="left" vertical="center"/>
    </xf>
    <xf numFmtId="39" fontId="12" fillId="0" borderId="0" xfId="1" applyNumberFormat="1" applyFont="1" applyFill="1" applyBorder="1" applyAlignment="1">
      <alignment horizontal="left" vertical="center"/>
    </xf>
    <xf numFmtId="164" fontId="12" fillId="0" borderId="0" xfId="0" applyNumberFormat="1" applyFont="1" applyFill="1" applyBorder="1" applyAlignment="1">
      <alignment horizontal="left" vertical="center"/>
    </xf>
    <xf numFmtId="0" fontId="12" fillId="0" borderId="0" xfId="0" applyFont="1" applyFill="1" applyBorder="1" applyAlignment="1">
      <alignment horizontal="left" vertical="center"/>
    </xf>
    <xf numFmtId="0" fontId="10" fillId="0" borderId="1" xfId="24" applyNumberFormat="1" applyFont="1" applyFill="1" applyBorder="1" applyAlignment="1">
      <alignment horizontal="left" vertical="center"/>
    </xf>
    <xf numFmtId="49" fontId="12" fillId="5" borderId="1" xfId="3" applyNumberFormat="1" applyFont="1" applyFill="1" applyBorder="1" applyAlignment="1">
      <alignment horizontal="left" vertical="center"/>
    </xf>
    <xf numFmtId="0" fontId="12" fillId="5" borderId="1" xfId="0" applyFont="1" applyFill="1" applyBorder="1" applyAlignment="1">
      <alignment horizontal="left" vertical="center"/>
    </xf>
    <xf numFmtId="164" fontId="10" fillId="0" borderId="1" xfId="4" applyNumberFormat="1" applyFont="1" applyFill="1" applyBorder="1" applyAlignment="1">
      <alignment horizontal="left" vertical="center"/>
    </xf>
    <xf numFmtId="1" fontId="10" fillId="0" borderId="1" xfId="5" applyNumberFormat="1" applyFont="1" applyFill="1" applyBorder="1" applyAlignment="1">
      <alignment horizontal="left" vertical="center"/>
    </xf>
    <xf numFmtId="49" fontId="15" fillId="0" borderId="1" xfId="0" applyNumberFormat="1" applyFont="1" applyFill="1" applyBorder="1" applyAlignment="1">
      <alignment horizontal="left" vertical="center"/>
    </xf>
    <xf numFmtId="49" fontId="10" fillId="0" borderId="1" xfId="4" applyNumberFormat="1" applyFont="1" applyFill="1" applyBorder="1" applyAlignment="1">
      <alignment horizontal="left" vertical="center"/>
    </xf>
    <xf numFmtId="4" fontId="10" fillId="0" borderId="1" xfId="0" applyNumberFormat="1" applyFont="1" applyFill="1" applyBorder="1" applyAlignment="1">
      <alignment horizontal="left" vertical="center"/>
    </xf>
    <xf numFmtId="49" fontId="10" fillId="0" borderId="1"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xf>
    <xf numFmtId="0" fontId="20" fillId="0" borderId="1" xfId="0" applyFont="1" applyFill="1" applyBorder="1" applyAlignment="1">
      <alignment horizontal="left" vertical="top"/>
    </xf>
    <xf numFmtId="49" fontId="10" fillId="0" borderId="3" xfId="0" applyNumberFormat="1" applyFont="1" applyFill="1" applyBorder="1" applyAlignment="1">
      <alignment horizontal="left" vertical="center"/>
    </xf>
    <xf numFmtId="0" fontId="10" fillId="0" borderId="1" xfId="4" applyNumberFormat="1" applyFont="1" applyFill="1" applyBorder="1" applyAlignment="1">
      <alignment horizontal="left" vertical="center"/>
    </xf>
    <xf numFmtId="0" fontId="10" fillId="0" borderId="1" xfId="4" applyFont="1" applyFill="1" applyBorder="1" applyAlignment="1">
      <alignment horizontal="left" vertical="center"/>
    </xf>
    <xf numFmtId="1" fontId="10" fillId="0" borderId="1" xfId="4" applyNumberFormat="1" applyFont="1" applyFill="1" applyBorder="1" applyAlignment="1">
      <alignment horizontal="left" vertical="center"/>
    </xf>
    <xf numFmtId="165" fontId="10" fillId="0" borderId="1" xfId="4" applyNumberFormat="1" applyFont="1" applyFill="1" applyBorder="1" applyAlignment="1">
      <alignment horizontal="left" vertical="center"/>
    </xf>
    <xf numFmtId="0" fontId="10" fillId="0" borderId="1" xfId="12" applyFont="1" applyFill="1" applyBorder="1" applyAlignment="1">
      <alignment horizontal="left" vertical="center"/>
    </xf>
    <xf numFmtId="49" fontId="10" fillId="0" borderId="1" xfId="12" applyNumberFormat="1" applyFont="1" applyFill="1" applyBorder="1" applyAlignment="1">
      <alignment horizontal="left" vertical="center"/>
    </xf>
    <xf numFmtId="49" fontId="10" fillId="5" borderId="1" xfId="0" applyNumberFormat="1" applyFont="1" applyFill="1" applyBorder="1" applyAlignment="1">
      <alignment horizontal="left" vertical="center"/>
    </xf>
    <xf numFmtId="0" fontId="10" fillId="5" borderId="1" xfId="0" applyFont="1" applyFill="1" applyBorder="1" applyAlignment="1">
      <alignment horizontal="left" vertical="center"/>
    </xf>
    <xf numFmtId="0" fontId="10" fillId="5" borderId="1" xfId="5" applyNumberFormat="1" applyFont="1" applyFill="1" applyBorder="1" applyAlignment="1">
      <alignment horizontal="left" vertical="center"/>
    </xf>
    <xf numFmtId="0" fontId="10" fillId="5" borderId="1" xfId="5" applyFont="1" applyFill="1" applyBorder="1" applyAlignment="1">
      <alignment horizontal="left" vertical="center"/>
    </xf>
    <xf numFmtId="164" fontId="10" fillId="5" borderId="1" xfId="0" applyNumberFormat="1" applyFont="1" applyFill="1" applyBorder="1" applyAlignment="1">
      <alignment horizontal="left" vertical="center"/>
    </xf>
    <xf numFmtId="0" fontId="10" fillId="0" borderId="3" xfId="0" applyFont="1" applyFill="1" applyBorder="1" applyAlignment="1">
      <alignment horizontal="left" vertical="center"/>
    </xf>
    <xf numFmtId="0" fontId="22" fillId="0" borderId="3" xfId="0" applyFont="1" applyFill="1" applyBorder="1" applyAlignment="1">
      <alignment horizontal="left" vertical="center"/>
    </xf>
    <xf numFmtId="0" fontId="10" fillId="0" borderId="1" xfId="18" applyFont="1" applyFill="1" applyBorder="1" applyAlignment="1">
      <alignment horizontal="left" vertical="center"/>
    </xf>
    <xf numFmtId="167" fontId="10" fillId="0" borderId="1" xfId="0" applyNumberFormat="1" applyFont="1" applyFill="1" applyBorder="1" applyAlignment="1">
      <alignment horizontal="left" vertical="center"/>
    </xf>
    <xf numFmtId="2" fontId="10" fillId="0" borderId="1" xfId="0" applyNumberFormat="1" applyFont="1" applyFill="1" applyBorder="1" applyAlignment="1">
      <alignment horizontal="left" vertical="center"/>
    </xf>
    <xf numFmtId="49" fontId="10" fillId="4" borderId="1" xfId="0" applyNumberFormat="1" applyFont="1" applyFill="1" applyBorder="1" applyAlignment="1">
      <alignment horizontal="left" vertical="center"/>
    </xf>
    <xf numFmtId="0" fontId="10" fillId="4" borderId="1" xfId="0" applyFont="1" applyFill="1" applyBorder="1" applyAlignment="1">
      <alignment horizontal="left" vertical="center"/>
    </xf>
    <xf numFmtId="0" fontId="10" fillId="4" borderId="1" xfId="5" applyFont="1" applyFill="1" applyBorder="1" applyAlignment="1">
      <alignment horizontal="left" vertical="center"/>
    </xf>
    <xf numFmtId="0" fontId="22" fillId="4" borderId="3" xfId="0" applyFont="1" applyFill="1" applyBorder="1" applyAlignment="1">
      <alignment horizontal="left" vertical="center"/>
    </xf>
    <xf numFmtId="168" fontId="10" fillId="0" borderId="1" xfId="0" applyNumberFormat="1" applyFont="1" applyFill="1" applyBorder="1" applyAlignment="1">
      <alignment horizontal="left" vertical="center"/>
    </xf>
    <xf numFmtId="0" fontId="10" fillId="5" borderId="1" xfId="4" applyFont="1" applyFill="1" applyBorder="1" applyAlignment="1">
      <alignment horizontal="left" vertical="center"/>
    </xf>
    <xf numFmtId="49" fontId="10" fillId="0" borderId="4" xfId="0" applyNumberFormat="1" applyFont="1" applyFill="1" applyBorder="1" applyAlignment="1">
      <alignment horizontal="left" vertical="center"/>
    </xf>
    <xf numFmtId="0" fontId="10" fillId="0" borderId="1" xfId="8" applyFont="1" applyFill="1" applyBorder="1" applyAlignment="1">
      <alignment horizontal="left" vertical="center"/>
    </xf>
    <xf numFmtId="0" fontId="10" fillId="5" borderId="1" xfId="24" applyNumberFormat="1" applyFont="1" applyFill="1" applyBorder="1" applyAlignment="1">
      <alignment horizontal="left" vertical="center"/>
    </xf>
    <xf numFmtId="49" fontId="10" fillId="6" borderId="1" xfId="5" applyNumberFormat="1" applyFont="1" applyFill="1" applyBorder="1" applyAlignment="1">
      <alignment horizontal="left" vertical="center"/>
    </xf>
    <xf numFmtId="0" fontId="10" fillId="6" borderId="1" xfId="5" applyNumberFormat="1" applyFont="1" applyFill="1" applyBorder="1" applyAlignment="1">
      <alignment horizontal="left" vertical="center"/>
    </xf>
    <xf numFmtId="0" fontId="10" fillId="6" borderId="1" xfId="5" applyFont="1" applyFill="1" applyBorder="1" applyAlignment="1">
      <alignment horizontal="left" vertical="center"/>
    </xf>
    <xf numFmtId="49" fontId="10" fillId="6" borderId="1" xfId="0" applyNumberFormat="1" applyFont="1" applyFill="1" applyBorder="1" applyAlignment="1">
      <alignment horizontal="left" vertical="center"/>
    </xf>
    <xf numFmtId="1" fontId="10" fillId="6" borderId="1" xfId="5" applyNumberFormat="1" applyFont="1" applyFill="1" applyBorder="1" applyAlignment="1">
      <alignment horizontal="left" vertical="center"/>
    </xf>
    <xf numFmtId="165" fontId="10" fillId="6" borderId="1" xfId="5" applyNumberFormat="1" applyFont="1" applyFill="1" applyBorder="1" applyAlignment="1">
      <alignment horizontal="left" vertical="center"/>
    </xf>
    <xf numFmtId="39" fontId="10" fillId="6" borderId="1" xfId="1" applyNumberFormat="1" applyFont="1" applyFill="1" applyBorder="1" applyAlignment="1">
      <alignment horizontal="left" vertical="center"/>
    </xf>
    <xf numFmtId="164" fontId="10" fillId="6" borderId="1" xfId="5" applyNumberFormat="1" applyFont="1" applyFill="1" applyBorder="1" applyAlignment="1">
      <alignment horizontal="left" vertical="center"/>
    </xf>
    <xf numFmtId="0" fontId="10" fillId="6" borderId="1" xfId="5" applyFont="1" applyFill="1" applyBorder="1" applyAlignment="1">
      <alignment horizontal="left" vertical="center" wrapText="1"/>
    </xf>
    <xf numFmtId="49" fontId="10" fillId="6" borderId="1" xfId="0" applyNumberFormat="1" applyFont="1" applyFill="1" applyBorder="1" applyAlignment="1">
      <alignment horizontal="left" vertical="center" wrapText="1"/>
    </xf>
    <xf numFmtId="0" fontId="10" fillId="6" borderId="1" xfId="0" applyFont="1" applyFill="1" applyBorder="1" applyAlignment="1">
      <alignment horizontal="left" vertical="center"/>
    </xf>
    <xf numFmtId="168" fontId="10" fillId="6" borderId="1" xfId="0" applyNumberFormat="1" applyFont="1" applyFill="1" applyBorder="1" applyAlignment="1">
      <alignment horizontal="left" vertical="center"/>
    </xf>
    <xf numFmtId="3" fontId="23" fillId="4" borderId="1" xfId="0" applyNumberFormat="1" applyFont="1" applyFill="1" applyBorder="1" applyAlignment="1">
      <alignment horizontal="left" vertical="center"/>
    </xf>
    <xf numFmtId="39" fontId="10" fillId="4" borderId="1" xfId="1" applyNumberFormat="1" applyFont="1" applyFill="1" applyBorder="1" applyAlignment="1">
      <alignment horizontal="left" vertical="center"/>
    </xf>
    <xf numFmtId="49" fontId="10" fillId="6" borderId="0" xfId="0" applyNumberFormat="1" applyFont="1" applyFill="1" applyBorder="1" applyAlignment="1">
      <alignment horizontal="left" vertical="center"/>
    </xf>
    <xf numFmtId="49" fontId="10" fillId="4" borderId="1" xfId="5" applyNumberFormat="1" applyFont="1" applyFill="1" applyBorder="1" applyAlignment="1">
      <alignment horizontal="left" vertical="center"/>
    </xf>
    <xf numFmtId="0" fontId="10" fillId="0" borderId="3" xfId="5" applyNumberFormat="1" applyFont="1" applyFill="1" applyBorder="1" applyAlignment="1">
      <alignment horizontal="left" vertical="center"/>
    </xf>
    <xf numFmtId="0" fontId="10" fillId="0" borderId="1" xfId="5" applyFont="1" applyFill="1" applyBorder="1" applyAlignment="1">
      <alignment horizontal="left" vertical="center" wrapText="1"/>
    </xf>
    <xf numFmtId="0" fontId="10" fillId="0" borderId="4" xfId="5" applyFont="1" applyFill="1" applyBorder="1" applyAlignment="1">
      <alignment horizontal="left" vertical="center" wrapText="1"/>
    </xf>
    <xf numFmtId="0" fontId="10" fillId="4" borderId="4" xfId="0" applyFont="1" applyFill="1" applyBorder="1" applyAlignment="1">
      <alignment horizontal="left" vertical="center"/>
    </xf>
    <xf numFmtId="0" fontId="10" fillId="4" borderId="4" xfId="5" applyFont="1" applyFill="1" applyBorder="1" applyAlignment="1">
      <alignment horizontal="left" vertical="center"/>
    </xf>
    <xf numFmtId="164" fontId="10" fillId="0" borderId="4" xfId="0" applyNumberFormat="1" applyFont="1" applyFill="1" applyBorder="1" applyAlignment="1">
      <alignment horizontal="left" vertical="center"/>
    </xf>
    <xf numFmtId="0" fontId="15" fillId="5" borderId="1" xfId="0" applyFont="1" applyFill="1" applyBorder="1" applyAlignment="1">
      <alignment vertical="center"/>
    </xf>
    <xf numFmtId="0" fontId="15" fillId="5" borderId="1" xfId="0" applyFont="1" applyFill="1" applyBorder="1"/>
    <xf numFmtId="0" fontId="10" fillId="0" borderId="4" xfId="0" applyFont="1" applyFill="1" applyBorder="1" applyAlignment="1">
      <alignment horizontal="left" vertical="center"/>
    </xf>
    <xf numFmtId="168"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0" fontId="10" fillId="0" borderId="4" xfId="5" applyFont="1" applyFill="1" applyBorder="1" applyAlignment="1">
      <alignment horizontal="left" vertical="center"/>
    </xf>
    <xf numFmtId="49" fontId="10" fillId="5" borderId="1" xfId="4" applyNumberFormat="1" applyFont="1" applyFill="1" applyBorder="1" applyAlignment="1">
      <alignment horizontal="left" vertical="center"/>
    </xf>
    <xf numFmtId="49" fontId="10" fillId="7" borderId="1" xfId="4" applyNumberFormat="1" applyFont="1" applyFill="1" applyBorder="1" applyAlignment="1">
      <alignment horizontal="left" vertical="center"/>
    </xf>
    <xf numFmtId="39" fontId="10" fillId="7" borderId="1" xfId="1" applyNumberFormat="1" applyFont="1" applyFill="1" applyBorder="1" applyAlignment="1">
      <alignment horizontal="left" vertical="center"/>
    </xf>
    <xf numFmtId="0" fontId="10" fillId="7" borderId="1" xfId="4" applyNumberFormat="1" applyFont="1" applyFill="1" applyBorder="1" applyAlignment="1">
      <alignment horizontal="left" vertical="center"/>
    </xf>
    <xf numFmtId="0" fontId="10" fillId="7" borderId="1" xfId="4" applyFont="1" applyFill="1" applyBorder="1" applyAlignment="1">
      <alignment horizontal="left" vertical="center"/>
    </xf>
    <xf numFmtId="1" fontId="10" fillId="7" borderId="1" xfId="4" applyNumberFormat="1" applyFont="1" applyFill="1" applyBorder="1" applyAlignment="1">
      <alignment horizontal="left" vertical="center"/>
    </xf>
    <xf numFmtId="165" fontId="10" fillId="7" borderId="1" xfId="4" applyNumberFormat="1" applyFont="1" applyFill="1" applyBorder="1" applyAlignment="1">
      <alignment horizontal="left" vertical="center"/>
    </xf>
    <xf numFmtId="0" fontId="10" fillId="7" borderId="1" xfId="5" applyNumberFormat="1" applyFont="1" applyFill="1" applyBorder="1" applyAlignment="1">
      <alignment horizontal="left" vertical="center"/>
    </xf>
    <xf numFmtId="0" fontId="10" fillId="7" borderId="1" xfId="12" applyFont="1" applyFill="1" applyBorder="1" applyAlignment="1">
      <alignment horizontal="left" vertical="center"/>
    </xf>
    <xf numFmtId="49" fontId="10" fillId="7" borderId="1" xfId="5" applyNumberFormat="1" applyFont="1" applyFill="1" applyBorder="1" applyAlignment="1">
      <alignment horizontal="left" vertical="center"/>
    </xf>
    <xf numFmtId="49" fontId="10" fillId="7" borderId="1" xfId="12" applyNumberFormat="1" applyFont="1" applyFill="1" applyBorder="1" applyAlignment="1">
      <alignment horizontal="left" vertical="center"/>
    </xf>
    <xf numFmtId="49" fontId="10" fillId="6" borderId="1" xfId="4" applyNumberFormat="1" applyFont="1" applyFill="1" applyBorder="1" applyAlignment="1">
      <alignment horizontal="left" vertical="center"/>
    </xf>
    <xf numFmtId="49" fontId="10" fillId="6" borderId="1" xfId="10" applyNumberFormat="1" applyFont="1" applyFill="1" applyBorder="1" applyAlignment="1">
      <alignment horizontal="left" vertical="center"/>
    </xf>
    <xf numFmtId="0" fontId="10" fillId="6" borderId="1" xfId="10" applyFont="1" applyFill="1" applyBorder="1" applyAlignment="1">
      <alignment horizontal="left" vertical="center"/>
    </xf>
    <xf numFmtId="0" fontId="10" fillId="6" borderId="1" xfId="4" applyFont="1" applyFill="1" applyBorder="1" applyAlignment="1">
      <alignment horizontal="left" vertical="center"/>
    </xf>
    <xf numFmtId="0" fontId="10" fillId="6" borderId="1" xfId="26" applyFont="1" applyFill="1" applyBorder="1" applyAlignment="1">
      <alignment horizontal="left" vertical="center"/>
    </xf>
    <xf numFmtId="0" fontId="10" fillId="6" borderId="1" xfId="10" applyNumberFormat="1" applyFont="1" applyFill="1" applyBorder="1" applyAlignment="1">
      <alignment horizontal="left" vertical="center"/>
    </xf>
    <xf numFmtId="1" fontId="10" fillId="6" borderId="1" xfId="10" applyNumberFormat="1" applyFont="1" applyFill="1" applyBorder="1" applyAlignment="1">
      <alignment horizontal="left" vertical="center"/>
    </xf>
    <xf numFmtId="165" fontId="10" fillId="6" borderId="1" xfId="10" applyNumberFormat="1" applyFont="1" applyFill="1" applyBorder="1" applyAlignment="1">
      <alignment horizontal="left" vertical="center"/>
    </xf>
    <xf numFmtId="164" fontId="10" fillId="6" borderId="1" xfId="10" applyNumberFormat="1" applyFont="1" applyFill="1" applyBorder="1" applyAlignment="1">
      <alignment horizontal="left" vertical="center"/>
    </xf>
    <xf numFmtId="2" fontId="10" fillId="6" borderId="1" xfId="10" applyNumberFormat="1" applyFont="1" applyFill="1" applyBorder="1" applyAlignment="1">
      <alignment horizontal="left" vertical="center"/>
    </xf>
    <xf numFmtId="4" fontId="10" fillId="6" borderId="1" xfId="10" applyNumberFormat="1" applyFont="1" applyFill="1" applyBorder="1" applyAlignment="1">
      <alignment horizontal="left" vertical="center"/>
    </xf>
    <xf numFmtId="49" fontId="10" fillId="0" borderId="0" xfId="10" applyNumberFormat="1" applyFont="1" applyFill="1" applyBorder="1" applyAlignment="1">
      <alignment horizontal="left" vertical="center"/>
    </xf>
    <xf numFmtId="0" fontId="10" fillId="0" borderId="0" xfId="26" applyFont="1" applyFill="1" applyBorder="1" applyAlignment="1">
      <alignment horizontal="left" vertical="center"/>
    </xf>
    <xf numFmtId="43" fontId="10" fillId="6" borderId="1" xfId="1" applyFont="1" applyFill="1" applyBorder="1" applyAlignment="1">
      <alignment horizontal="left" vertical="center"/>
    </xf>
    <xf numFmtId="169" fontId="10" fillId="6" borderId="1" xfId="1" applyNumberFormat="1" applyFont="1" applyFill="1" applyBorder="1" applyAlignment="1">
      <alignment horizontal="left" vertical="center"/>
    </xf>
    <xf numFmtId="0" fontId="10" fillId="5" borderId="1" xfId="26" applyFont="1" applyFill="1" applyBorder="1" applyAlignment="1">
      <alignment horizontal="left" vertical="center"/>
    </xf>
    <xf numFmtId="0" fontId="10" fillId="4" borderId="1" xfId="26" applyFont="1" applyFill="1" applyBorder="1" applyAlignment="1">
      <alignment horizontal="left" vertical="center"/>
    </xf>
    <xf numFmtId="49" fontId="10" fillId="4" borderId="1" xfId="4" applyNumberFormat="1" applyFont="1" applyFill="1" applyBorder="1" applyAlignment="1">
      <alignment horizontal="left" vertical="center"/>
    </xf>
    <xf numFmtId="0" fontId="10" fillId="0" borderId="0" xfId="0" applyFont="1" applyFill="1" applyAlignment="1">
      <alignment horizontal="left" vertical="center"/>
    </xf>
    <xf numFmtId="49" fontId="10" fillId="0" borderId="0"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0" xfId="0" applyFont="1" applyAlignment="1">
      <alignment horizontal="left" vertical="top"/>
    </xf>
    <xf numFmtId="0" fontId="10" fillId="4" borderId="1" xfId="0" applyFont="1" applyFill="1" applyBorder="1" applyAlignment="1">
      <alignment horizontal="left" vertical="top"/>
    </xf>
    <xf numFmtId="0" fontId="10" fillId="5" borderId="1" xfId="0" applyFont="1" applyFill="1" applyBorder="1" applyAlignment="1">
      <alignment horizontal="left" vertical="top"/>
    </xf>
    <xf numFmtId="49" fontId="10" fillId="4" borderId="1" xfId="0" applyNumberFormat="1" applyFont="1" applyFill="1" applyBorder="1" applyAlignment="1">
      <alignment horizontal="left" vertical="top"/>
    </xf>
    <xf numFmtId="49" fontId="15" fillId="0" borderId="1" xfId="0" applyNumberFormat="1" applyFont="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NumberFormat="1" applyFont="1" applyFill="1" applyBorder="1" applyAlignment="1">
      <alignment vertical="center"/>
    </xf>
    <xf numFmtId="0" fontId="10" fillId="0" borderId="1" xfId="0" applyFont="1" applyFill="1" applyBorder="1" applyAlignment="1">
      <alignment vertical="center"/>
    </xf>
    <xf numFmtId="170" fontId="10" fillId="0" borderId="6" xfId="28" applyFont="1" applyFill="1" applyBorder="1" applyAlignment="1">
      <alignment horizontal="left" vertical="center"/>
    </xf>
    <xf numFmtId="0" fontId="10" fillId="0" borderId="1" xfId="0" applyFont="1" applyFill="1" applyBorder="1" applyAlignment="1">
      <alignment horizontal="center" vertical="center"/>
    </xf>
    <xf numFmtId="49" fontId="10" fillId="0" borderId="1" xfId="0" applyNumberFormat="1" applyFont="1" applyFill="1" applyBorder="1" applyAlignment="1">
      <alignment wrapText="1"/>
    </xf>
    <xf numFmtId="49" fontId="10" fillId="0" borderId="7" xfId="0" applyNumberFormat="1" applyFont="1" applyFill="1" applyBorder="1" applyAlignment="1">
      <alignment wrapText="1"/>
    </xf>
    <xf numFmtId="0" fontId="10" fillId="0" borderId="1" xfId="0" applyNumberFormat="1" applyFont="1" applyFill="1" applyBorder="1" applyAlignment="1">
      <alignment horizontal="center" vertical="center"/>
    </xf>
    <xf numFmtId="0" fontId="10" fillId="0" borderId="1" xfId="2"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2" applyFont="1" applyFill="1" applyBorder="1" applyAlignment="1">
      <alignment horizontal="left" vertical="top"/>
    </xf>
    <xf numFmtId="49" fontId="10" fillId="0" borderId="1" xfId="0" applyNumberFormat="1" applyFont="1" applyFill="1" applyBorder="1" applyAlignment="1">
      <alignment horizontal="center" wrapText="1"/>
    </xf>
    <xf numFmtId="0" fontId="10" fillId="0" borderId="1" xfId="0" applyNumberFormat="1" applyFont="1" applyFill="1" applyBorder="1" applyAlignment="1">
      <alignment horizontal="center" wrapText="1"/>
    </xf>
    <xf numFmtId="0" fontId="10" fillId="0" borderId="1" xfId="0" applyNumberFormat="1" applyFont="1" applyFill="1" applyBorder="1" applyAlignment="1">
      <alignment wrapText="1"/>
    </xf>
    <xf numFmtId="0"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right" wrapText="1"/>
    </xf>
    <xf numFmtId="2" fontId="10" fillId="0" borderId="1" xfId="0" applyNumberFormat="1" applyFont="1" applyFill="1" applyBorder="1" applyAlignment="1">
      <alignment horizontal="right" wrapText="1"/>
    </xf>
    <xf numFmtId="49" fontId="10" fillId="0" borderId="1" xfId="0" applyNumberFormat="1" applyFont="1" applyFill="1" applyBorder="1" applyAlignment="1">
      <alignment vertical="top" wrapText="1"/>
    </xf>
    <xf numFmtId="49" fontId="15" fillId="0" borderId="1" xfId="0" applyNumberFormat="1" applyFont="1" applyFill="1" applyBorder="1" applyAlignment="1">
      <alignment horizontal="center"/>
    </xf>
    <xf numFmtId="3" fontId="15" fillId="0" borderId="1" xfId="0" applyNumberFormat="1" applyFont="1" applyFill="1" applyBorder="1" applyAlignment="1">
      <alignment horizontal="center"/>
    </xf>
    <xf numFmtId="49" fontId="15" fillId="0" borderId="0" xfId="0" applyNumberFormat="1" applyFont="1" applyFill="1" applyBorder="1" applyAlignment="1">
      <alignment horizontal="center"/>
    </xf>
    <xf numFmtId="0" fontId="10" fillId="7" borderId="1" xfId="8" applyFont="1" applyFill="1" applyBorder="1" applyAlignment="1">
      <alignment horizontal="left" vertical="center"/>
    </xf>
    <xf numFmtId="49" fontId="10" fillId="7" borderId="1" xfId="0" applyNumberFormat="1" applyFont="1" applyFill="1" applyBorder="1" applyAlignment="1">
      <alignment horizontal="left" vertical="center"/>
    </xf>
    <xf numFmtId="0" fontId="10" fillId="7" borderId="1" xfId="0" applyNumberFormat="1" applyFont="1" applyFill="1" applyBorder="1" applyAlignment="1">
      <alignment horizontal="left" vertical="center"/>
    </xf>
    <xf numFmtId="164" fontId="10" fillId="7" borderId="1" xfId="0" applyNumberFormat="1" applyFont="1" applyFill="1" applyBorder="1" applyAlignment="1">
      <alignment horizontal="left" vertical="center"/>
    </xf>
    <xf numFmtId="1" fontId="10" fillId="7" borderId="1" xfId="0" applyNumberFormat="1" applyFont="1" applyFill="1" applyBorder="1" applyAlignment="1">
      <alignment horizontal="left" vertical="center"/>
    </xf>
    <xf numFmtId="49" fontId="10" fillId="7" borderId="1" xfId="19" applyNumberFormat="1" applyFont="1" applyFill="1" applyBorder="1" applyAlignment="1">
      <alignment horizontal="left" vertical="center"/>
    </xf>
    <xf numFmtId="0" fontId="10" fillId="7" borderId="1" xfId="2" applyFont="1" applyFill="1" applyBorder="1" applyAlignment="1">
      <alignment horizontal="left" vertical="center"/>
    </xf>
    <xf numFmtId="0" fontId="10" fillId="7" borderId="1" xfId="7" applyNumberFormat="1" applyFont="1" applyFill="1" applyBorder="1" applyAlignment="1">
      <alignment horizontal="left" vertical="center"/>
    </xf>
    <xf numFmtId="49" fontId="10" fillId="7" borderId="1" xfId="0" applyNumberFormat="1" applyFont="1" applyFill="1" applyBorder="1" applyAlignment="1">
      <alignment horizontal="left" vertical="center" wrapText="1"/>
    </xf>
    <xf numFmtId="49" fontId="10" fillId="7" borderId="4" xfId="0" applyNumberFormat="1" applyFont="1" applyFill="1" applyBorder="1" applyAlignment="1">
      <alignment horizontal="left" vertical="center" wrapText="1"/>
    </xf>
    <xf numFmtId="49" fontId="10" fillId="7" borderId="0" xfId="0" applyNumberFormat="1" applyFont="1" applyFill="1" applyBorder="1" applyAlignment="1">
      <alignment horizontal="left" vertical="center"/>
    </xf>
    <xf numFmtId="0" fontId="10" fillId="7" borderId="0" xfId="0" applyNumberFormat="1" applyFont="1" applyFill="1" applyBorder="1" applyAlignment="1">
      <alignment horizontal="left" vertical="center"/>
    </xf>
    <xf numFmtId="0" fontId="10" fillId="7" borderId="0" xfId="0" applyFont="1" applyFill="1" applyBorder="1" applyAlignment="1">
      <alignment horizontal="left" vertical="center"/>
    </xf>
    <xf numFmtId="169" fontId="10" fillId="4" borderId="1" xfId="1" applyNumberFormat="1" applyFont="1" applyFill="1" applyBorder="1" applyAlignment="1">
      <alignment horizontal="left" vertical="center"/>
    </xf>
    <xf numFmtId="0" fontId="22" fillId="0" borderId="3" xfId="0" applyFont="1" applyBorder="1" applyAlignment="1">
      <alignment horizontal="left" vertical="top" wrapText="1"/>
    </xf>
    <xf numFmtId="0" fontId="22" fillId="0" borderId="8" xfId="0" applyFont="1" applyBorder="1" applyAlignment="1">
      <alignment horizontal="left" vertical="top" wrapText="1"/>
    </xf>
    <xf numFmtId="0" fontId="10" fillId="6" borderId="0" xfId="26" applyFont="1" applyFill="1" applyBorder="1" applyAlignment="1">
      <alignment horizontal="left" vertical="center"/>
    </xf>
    <xf numFmtId="49" fontId="10" fillId="6" borderId="1" xfId="5" applyNumberFormat="1" applyFont="1" applyFill="1" applyBorder="1" applyAlignment="1">
      <alignment horizontal="left" vertical="center" wrapText="1"/>
    </xf>
    <xf numFmtId="0" fontId="10" fillId="6" borderId="5" xfId="5" applyFont="1" applyFill="1" applyBorder="1" applyAlignment="1">
      <alignment horizontal="left" vertical="center"/>
    </xf>
    <xf numFmtId="0" fontId="25" fillId="4" borderId="1" xfId="0" applyFont="1" applyFill="1" applyBorder="1"/>
    <xf numFmtId="0" fontId="25" fillId="4" borderId="1" xfId="0" applyFont="1" applyFill="1" applyBorder="1" applyAlignment="1">
      <alignment vertical="top" wrapText="1"/>
    </xf>
    <xf numFmtId="0" fontId="25" fillId="6" borderId="1" xfId="0" applyFont="1" applyFill="1" applyBorder="1" applyAlignment="1">
      <alignment vertical="top" wrapText="1"/>
    </xf>
    <xf numFmtId="1" fontId="10" fillId="4" borderId="1" xfId="5" applyNumberFormat="1" applyFont="1" applyFill="1" applyBorder="1" applyAlignment="1">
      <alignment horizontal="left" vertical="center"/>
    </xf>
    <xf numFmtId="0" fontId="26" fillId="6" borderId="3" xfId="0" applyFont="1" applyFill="1" applyBorder="1" applyAlignment="1">
      <alignment horizontal="left" vertical="center"/>
    </xf>
    <xf numFmtId="49" fontId="10" fillId="9" borderId="1" xfId="5" applyNumberFormat="1" applyFont="1" applyFill="1" applyBorder="1" applyAlignment="1">
      <alignment horizontal="left" vertical="center"/>
    </xf>
    <xf numFmtId="0" fontId="18" fillId="9" borderId="1" xfId="26" applyFont="1" applyFill="1" applyBorder="1" applyAlignment="1">
      <alignment horizontal="left" vertical="center"/>
    </xf>
    <xf numFmtId="0" fontId="10" fillId="9" borderId="1" xfId="5" applyNumberFormat="1" applyFont="1" applyFill="1" applyBorder="1" applyAlignment="1">
      <alignment horizontal="left" vertical="center"/>
    </xf>
    <xf numFmtId="0" fontId="10" fillId="9" borderId="1" xfId="26" applyFont="1" applyFill="1" applyBorder="1" applyAlignment="1">
      <alignment horizontal="left" vertical="center"/>
    </xf>
    <xf numFmtId="49" fontId="10" fillId="9" borderId="1" xfId="4" applyNumberFormat="1" applyFont="1" applyFill="1" applyBorder="1" applyAlignment="1">
      <alignment horizontal="left" vertical="center"/>
    </xf>
    <xf numFmtId="0" fontId="18" fillId="9" borderId="1" xfId="0" applyFont="1" applyFill="1" applyBorder="1" applyAlignment="1">
      <alignment horizontal="left" vertical="center"/>
    </xf>
    <xf numFmtId="49" fontId="10" fillId="9" borderId="1" xfId="0" applyNumberFormat="1" applyFont="1" applyFill="1" applyBorder="1" applyAlignment="1">
      <alignment horizontal="left" vertical="top"/>
    </xf>
    <xf numFmtId="0" fontId="18" fillId="9" borderId="1" xfId="0" applyFont="1" applyFill="1" applyBorder="1" applyAlignment="1">
      <alignment horizontal="left" vertical="top"/>
    </xf>
    <xf numFmtId="0" fontId="10" fillId="9" borderId="1" xfId="0" applyNumberFormat="1" applyFont="1" applyFill="1" applyBorder="1" applyAlignment="1">
      <alignment horizontal="left" vertical="top"/>
    </xf>
    <xf numFmtId="49" fontId="10" fillId="5" borderId="1" xfId="0" applyNumberFormat="1" applyFont="1" applyFill="1" applyBorder="1" applyAlignment="1">
      <alignment horizontal="center" vertical="center"/>
    </xf>
    <xf numFmtId="0" fontId="10" fillId="9" borderId="1" xfId="5" applyFont="1" applyFill="1" applyBorder="1" applyAlignment="1">
      <alignment horizontal="left" vertical="center"/>
    </xf>
    <xf numFmtId="0" fontId="10" fillId="9" borderId="1" xfId="0" applyFont="1" applyFill="1" applyBorder="1" applyAlignment="1">
      <alignment horizontal="left" vertical="top"/>
    </xf>
    <xf numFmtId="0" fontId="10" fillId="9" borderId="1" xfId="4" applyFont="1" applyFill="1" applyBorder="1" applyAlignment="1">
      <alignment horizontal="left" vertical="center"/>
    </xf>
    <xf numFmtId="0" fontId="10" fillId="9" borderId="3" xfId="0" applyFont="1" applyFill="1" applyBorder="1" applyAlignment="1">
      <alignment horizontal="left" vertical="center"/>
    </xf>
    <xf numFmtId="49" fontId="10" fillId="9" borderId="1" xfId="0" applyNumberFormat="1" applyFont="1" applyFill="1" applyBorder="1" applyAlignment="1">
      <alignment horizontal="left" vertical="center"/>
    </xf>
    <xf numFmtId="0" fontId="10" fillId="9" borderId="1" xfId="0" applyNumberFormat="1" applyFont="1" applyFill="1" applyBorder="1" applyAlignment="1">
      <alignment horizontal="left" vertical="center"/>
    </xf>
    <xf numFmtId="168" fontId="10" fillId="9" borderId="1" xfId="0" applyNumberFormat="1" applyFont="1" applyFill="1" applyBorder="1" applyAlignment="1">
      <alignment horizontal="left" vertical="center"/>
    </xf>
    <xf numFmtId="0" fontId="10" fillId="9" borderId="1" xfId="0" applyFont="1" applyFill="1" applyBorder="1" applyAlignment="1">
      <alignment horizontal="left" vertical="center"/>
    </xf>
    <xf numFmtId="49" fontId="20" fillId="9" borderId="5" xfId="0" applyNumberFormat="1" applyFont="1" applyFill="1" applyBorder="1" applyAlignment="1">
      <alignment horizontal="left" vertical="top"/>
    </xf>
    <xf numFmtId="49" fontId="20" fillId="9" borderId="1" xfId="0" applyNumberFormat="1" applyFont="1" applyFill="1" applyBorder="1" applyAlignment="1">
      <alignment horizontal="left" vertical="top"/>
    </xf>
    <xf numFmtId="0" fontId="10" fillId="9" borderId="3" xfId="5" applyNumberFormat="1" applyFont="1" applyFill="1" applyBorder="1" applyAlignment="1">
      <alignment horizontal="left" vertical="center"/>
    </xf>
    <xf numFmtId="1" fontId="10" fillId="9" borderId="1" xfId="0" applyNumberFormat="1" applyFont="1" applyFill="1" applyBorder="1" applyAlignment="1">
      <alignment horizontal="left" vertical="center"/>
    </xf>
    <xf numFmtId="49" fontId="10" fillId="9" borderId="1" xfId="19" applyNumberFormat="1" applyFont="1" applyFill="1" applyBorder="1" applyAlignment="1">
      <alignment horizontal="left" vertical="center"/>
    </xf>
    <xf numFmtId="49" fontId="15" fillId="9" borderId="1" xfId="0" applyNumberFormat="1" applyFont="1" applyFill="1" applyBorder="1" applyAlignment="1">
      <alignment horizontal="left" vertical="center"/>
    </xf>
    <xf numFmtId="0" fontId="10" fillId="9" borderId="1" xfId="18" applyFont="1" applyFill="1" applyBorder="1" applyAlignment="1">
      <alignment horizontal="left" vertical="center"/>
    </xf>
    <xf numFmtId="1" fontId="10" fillId="9" borderId="1" xfId="5" applyNumberFormat="1" applyFont="1" applyFill="1" applyBorder="1" applyAlignment="1">
      <alignment horizontal="left" vertical="center"/>
    </xf>
    <xf numFmtId="169" fontId="10" fillId="9" borderId="1" xfId="1" applyNumberFormat="1" applyFont="1" applyFill="1" applyBorder="1" applyAlignment="1">
      <alignment horizontal="left" vertical="center"/>
    </xf>
    <xf numFmtId="43" fontId="10" fillId="9" borderId="1" xfId="1" applyFont="1" applyFill="1" applyBorder="1" applyAlignment="1">
      <alignment horizontal="left" vertical="center"/>
    </xf>
    <xf numFmtId="43" fontId="10" fillId="4" borderId="1" xfId="1" applyFont="1" applyFill="1" applyBorder="1" applyAlignment="1">
      <alignment horizontal="left" vertical="center"/>
    </xf>
    <xf numFmtId="1" fontId="10" fillId="9" borderId="1" xfId="4" applyNumberFormat="1" applyFont="1" applyFill="1" applyBorder="1" applyAlignment="1">
      <alignment horizontal="left" vertical="center"/>
    </xf>
    <xf numFmtId="165" fontId="10" fillId="9" borderId="1" xfId="4" applyNumberFormat="1" applyFont="1" applyFill="1" applyBorder="1" applyAlignment="1">
      <alignment horizontal="left" vertical="center"/>
    </xf>
    <xf numFmtId="1" fontId="10" fillId="9" borderId="1" xfId="0" applyNumberFormat="1" applyFont="1" applyFill="1" applyBorder="1" applyAlignment="1">
      <alignment horizontal="left" vertical="top"/>
    </xf>
    <xf numFmtId="165" fontId="10" fillId="9" borderId="1" xfId="0" applyNumberFormat="1" applyFont="1" applyFill="1" applyBorder="1" applyAlignment="1">
      <alignment horizontal="left" vertical="top"/>
    </xf>
    <xf numFmtId="169" fontId="10" fillId="9" borderId="1" xfId="1" applyNumberFormat="1" applyFont="1" applyFill="1" applyBorder="1" applyAlignment="1">
      <alignment horizontal="left" vertical="top"/>
    </xf>
    <xf numFmtId="165" fontId="10" fillId="9" borderId="1" xfId="5" applyNumberFormat="1" applyFont="1" applyFill="1" applyBorder="1" applyAlignment="1">
      <alignment horizontal="left" vertical="center"/>
    </xf>
    <xf numFmtId="39" fontId="10" fillId="9" borderId="1" xfId="1" applyNumberFormat="1" applyFont="1" applyFill="1" applyBorder="1" applyAlignment="1">
      <alignment horizontal="left" vertical="center"/>
    </xf>
    <xf numFmtId="4" fontId="10" fillId="9" borderId="1" xfId="4" applyNumberFormat="1" applyFont="1" applyFill="1" applyBorder="1" applyAlignment="1">
      <alignment horizontal="left" vertical="center"/>
    </xf>
    <xf numFmtId="4" fontId="10" fillId="9" borderId="1" xfId="0" applyNumberFormat="1" applyFont="1" applyFill="1" applyBorder="1" applyAlignment="1">
      <alignment horizontal="left" vertical="top"/>
    </xf>
    <xf numFmtId="167" fontId="10" fillId="9" borderId="1" xfId="0" applyNumberFormat="1" applyFont="1" applyFill="1" applyBorder="1" applyAlignment="1">
      <alignment horizontal="left" vertical="center"/>
    </xf>
    <xf numFmtId="2" fontId="10" fillId="9" borderId="1" xfId="0" applyNumberFormat="1" applyFont="1" applyFill="1" applyBorder="1" applyAlignment="1">
      <alignment horizontal="left" vertical="center"/>
    </xf>
    <xf numFmtId="4" fontId="10" fillId="9" borderId="1" xfId="0" applyNumberFormat="1" applyFont="1" applyFill="1" applyBorder="1" applyAlignment="1">
      <alignment horizontal="left" vertical="center"/>
    </xf>
    <xf numFmtId="164" fontId="10" fillId="9" borderId="1" xfId="5" applyNumberFormat="1" applyFont="1" applyFill="1" applyBorder="1" applyAlignment="1">
      <alignment horizontal="left" vertical="center"/>
    </xf>
    <xf numFmtId="49" fontId="10" fillId="9" borderId="1" xfId="0" applyNumberFormat="1" applyFont="1" applyFill="1" applyBorder="1" applyAlignment="1">
      <alignment horizontal="left" vertical="center" wrapText="1"/>
    </xf>
    <xf numFmtId="49" fontId="10" fillId="9" borderId="1" xfId="3" applyNumberFormat="1" applyFont="1" applyFill="1" applyBorder="1" applyAlignment="1">
      <alignment horizontal="left" vertical="center"/>
    </xf>
    <xf numFmtId="168" fontId="10" fillId="9" borderId="1" xfId="0" applyNumberFormat="1" applyFont="1" applyFill="1" applyBorder="1" applyAlignment="1">
      <alignment horizontal="left" vertical="center" wrapText="1"/>
    </xf>
    <xf numFmtId="0" fontId="10" fillId="9" borderId="1" xfId="0" applyFont="1" applyFill="1" applyBorder="1" applyAlignment="1">
      <alignment horizontal="left" vertical="center" wrapText="1"/>
    </xf>
    <xf numFmtId="0" fontId="10" fillId="9" borderId="1" xfId="5" applyFont="1" applyFill="1" applyBorder="1" applyAlignment="1">
      <alignment horizontal="left" vertical="center" wrapText="1"/>
    </xf>
    <xf numFmtId="0" fontId="10" fillId="10" borderId="1" xfId="5" applyFont="1" applyFill="1" applyBorder="1" applyAlignment="1">
      <alignment horizontal="left" vertical="center"/>
    </xf>
    <xf numFmtId="49" fontId="10" fillId="10" borderId="1" xfId="0" applyNumberFormat="1" applyFont="1" applyFill="1" applyBorder="1" applyAlignment="1">
      <alignment horizontal="left" vertical="center"/>
    </xf>
    <xf numFmtId="168" fontId="10" fillId="10" borderId="1" xfId="0" applyNumberFormat="1" applyFont="1" applyFill="1" applyBorder="1" applyAlignment="1">
      <alignment horizontal="left" vertical="center"/>
    </xf>
  </cellXfs>
  <cellStyles count="29">
    <cellStyle name="SAS FM Row header 2" xfId="14"/>
    <cellStyle name="Style 1" xfId="8"/>
    <cellStyle name="Обычный" xfId="0" builtinId="0"/>
    <cellStyle name="Обычный 10 2" xfId="3"/>
    <cellStyle name="Обычный 10 2 2" xfId="4"/>
    <cellStyle name="Обычный 11" xfId="12"/>
    <cellStyle name="Обычный 16" xfId="21"/>
    <cellStyle name="Обычный 17" xfId="23"/>
    <cellStyle name="Обычный 2" xfId="5"/>
    <cellStyle name="Обычный 2 10" xfId="25"/>
    <cellStyle name="Обычный 2 2" xfId="2"/>
    <cellStyle name="Обычный 24" xfId="20"/>
    <cellStyle name="Обычный 27" xfId="26"/>
    <cellStyle name="Обычный 3" xfId="10"/>
    <cellStyle name="Обычный 4" xfId="6"/>
    <cellStyle name="Обычный 4 2 2" xfId="7"/>
    <cellStyle name="Обычный 5" xfId="18"/>
    <cellStyle name="Обычный 7" xfId="9"/>
    <cellStyle name="Обычный 9" xfId="13"/>
    <cellStyle name="Обычный_Лист1" xfId="19"/>
    <cellStyle name="Обычный_Лист1 2" xfId="24"/>
    <cellStyle name="Обычный_Лист1 3" xfId="28"/>
    <cellStyle name="Стиль 1" xfId="11"/>
    <cellStyle name="Финансовый" xfId="1" builtinId="3"/>
    <cellStyle name="Финансовый 11" xfId="16"/>
    <cellStyle name="Финансовый 12" xfId="27"/>
    <cellStyle name="Финансовый 2" xfId="22"/>
    <cellStyle name="Финансовый 4 3" xfId="15"/>
    <cellStyle name="Финансовый 7" xfId="17"/>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TargetMode="External"/><Relationship Id="rId1" Type="http://schemas.openxmlformats.org/officeDocument/2006/relationships/hyperlink" Target="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G371"/>
  <sheetViews>
    <sheetView tabSelected="1" topLeftCell="AE1" zoomScale="68" zoomScaleNormal="68" workbookViewId="0">
      <pane ySplit="7" topLeftCell="A180" activePane="bottomLeft" state="frozen"/>
      <selection pane="bottomLeft" activeCell="AS206" sqref="AS206"/>
    </sheetView>
  </sheetViews>
  <sheetFormatPr defaultRowHeight="12.95" customHeight="1" outlineLevelRow="1" x14ac:dyDescent="0.25"/>
  <cols>
    <col min="1" max="1" width="10.7109375" style="26" customWidth="1"/>
    <col min="2" max="2" width="9.140625" style="26" customWidth="1"/>
    <col min="3" max="3" width="12.42578125" style="26" customWidth="1"/>
    <col min="4" max="4" width="12" style="26" customWidth="1"/>
    <col min="5" max="5" width="9" style="26" customWidth="1"/>
    <col min="6" max="6" width="6.85546875" style="35" customWidth="1"/>
    <col min="7" max="7" width="17.85546875" style="26" customWidth="1"/>
    <col min="8" max="8" width="72.28515625" style="26" customWidth="1"/>
    <col min="9" max="9" width="22.7109375" style="26" customWidth="1"/>
    <col min="10" max="10" width="7.140625" style="26" customWidth="1"/>
    <col min="11" max="11" width="8" style="26" customWidth="1"/>
    <col min="12" max="12" width="7.140625" style="26" customWidth="1"/>
    <col min="13" max="13" width="5.85546875" style="26" customWidth="1"/>
    <col min="14" max="14" width="11.5703125" style="26" customWidth="1"/>
    <col min="15" max="15" width="25.28515625" style="26" customWidth="1"/>
    <col min="16" max="16" width="8" style="26" customWidth="1"/>
    <col min="17" max="17" width="5.7109375" style="26" customWidth="1"/>
    <col min="18" max="18" width="11.140625" style="26" customWidth="1"/>
    <col min="19" max="19" width="39.85546875" style="26" customWidth="1"/>
    <col min="20" max="21" width="7.140625" style="26" customWidth="1"/>
    <col min="22" max="22" width="8.140625" style="26" customWidth="1"/>
    <col min="23" max="23" width="7.5703125" style="26" customWidth="1"/>
    <col min="24" max="24" width="8.5703125" style="26" customWidth="1"/>
    <col min="25" max="25" width="7.7109375" style="26" customWidth="1"/>
    <col min="26" max="26" width="5.5703125" style="26" customWidth="1"/>
    <col min="27" max="28" width="5.28515625" style="26" customWidth="1"/>
    <col min="29" max="29" width="12.140625" style="26" customWidth="1"/>
    <col min="30" max="30" width="11.140625" style="26" customWidth="1"/>
    <col min="31" max="31" width="14.7109375" style="38" customWidth="1"/>
    <col min="32" max="32" width="16.5703125" style="38" customWidth="1"/>
    <col min="33" max="33" width="21.85546875" style="38" customWidth="1"/>
    <col min="34" max="34" width="21.7109375" style="38" customWidth="1"/>
    <col min="35" max="35" width="6.42578125" style="38" customWidth="1"/>
    <col min="36" max="37" width="19" style="38" customWidth="1"/>
    <col min="38" max="38" width="14.28515625" style="26" customWidth="1"/>
    <col min="39" max="39" width="3.7109375" style="26" customWidth="1"/>
    <col min="40" max="40" width="177" style="26" customWidth="1"/>
    <col min="41" max="49" width="4.42578125" style="26" customWidth="1"/>
    <col min="50" max="50" width="14" style="26" customWidth="1"/>
    <col min="51" max="51" width="19.85546875" style="26" customWidth="1"/>
    <col min="52" max="52" width="70.5703125" style="4" customWidth="1"/>
    <col min="53" max="53" width="9.140625" style="4"/>
    <col min="55" max="56" width="9.140625" style="4"/>
    <col min="58" max="16384" width="9.140625" style="4"/>
  </cols>
  <sheetData>
    <row r="1" spans="1:187" ht="12.95" customHeight="1" x14ac:dyDescent="0.25">
      <c r="A1" s="1"/>
      <c r="B1" s="1"/>
      <c r="C1" s="1"/>
      <c r="D1" s="1"/>
      <c r="E1" s="1"/>
      <c r="F1" s="33"/>
      <c r="G1" s="1"/>
      <c r="H1" s="1"/>
      <c r="I1" s="1"/>
      <c r="J1" s="1"/>
      <c r="K1" s="1"/>
      <c r="L1" s="1"/>
      <c r="M1" s="1"/>
      <c r="N1" s="1"/>
      <c r="O1" s="1"/>
      <c r="P1" s="1"/>
      <c r="Q1" s="1"/>
      <c r="R1" s="1"/>
      <c r="S1" s="1"/>
      <c r="T1" s="1"/>
      <c r="U1" s="1"/>
      <c r="V1" s="1"/>
      <c r="W1" s="1"/>
      <c r="X1" s="1"/>
      <c r="Y1" s="1"/>
      <c r="Z1" s="1"/>
      <c r="AA1" s="1"/>
      <c r="AB1" s="1"/>
      <c r="AC1" s="1"/>
      <c r="AD1" s="1"/>
      <c r="AE1" s="36"/>
      <c r="AF1" s="36"/>
      <c r="AG1" s="36"/>
      <c r="AH1" s="36" t="s">
        <v>0</v>
      </c>
      <c r="AI1" s="36"/>
      <c r="AJ1" s="36"/>
      <c r="AK1" s="36"/>
      <c r="AL1" s="3"/>
      <c r="AM1" s="1"/>
      <c r="AN1" s="1"/>
      <c r="AO1" s="1"/>
      <c r="AP1" s="1"/>
      <c r="AQ1" s="1"/>
      <c r="AR1" s="1"/>
      <c r="AS1" s="1"/>
      <c r="AT1" s="1"/>
      <c r="AU1" s="1"/>
      <c r="AV1" s="1"/>
      <c r="AW1" s="1"/>
      <c r="AX1" s="4"/>
      <c r="AY1" s="1"/>
      <c r="AZ1" s="1"/>
    </row>
    <row r="2" spans="1:187" s="42" customFormat="1" ht="12.95" customHeight="1" x14ac:dyDescent="0.25">
      <c r="A2" s="21"/>
      <c r="B2" s="21"/>
      <c r="C2" s="21"/>
      <c r="D2" s="21"/>
      <c r="E2" s="21"/>
      <c r="F2" s="39"/>
      <c r="G2" s="21" t="s">
        <v>124</v>
      </c>
      <c r="H2" s="21"/>
      <c r="I2" s="21"/>
      <c r="J2" s="21"/>
      <c r="K2" s="21"/>
      <c r="L2" s="21"/>
      <c r="M2" s="21"/>
      <c r="N2" s="21"/>
      <c r="O2" s="21"/>
      <c r="P2" s="21"/>
      <c r="Q2" s="21"/>
      <c r="R2" s="21"/>
      <c r="S2" s="21"/>
      <c r="T2" s="21"/>
      <c r="U2" s="21"/>
      <c r="V2" s="21"/>
      <c r="W2" s="21"/>
      <c r="X2" s="21"/>
      <c r="Y2" s="21"/>
      <c r="Z2" s="21"/>
      <c r="AA2" s="21"/>
      <c r="AB2" s="21"/>
      <c r="AC2" s="21"/>
      <c r="AD2" s="21"/>
      <c r="AE2" s="40"/>
      <c r="AF2" s="40"/>
      <c r="AG2" s="40"/>
      <c r="AH2" s="40" t="s">
        <v>1</v>
      </c>
      <c r="AI2" s="40"/>
      <c r="AJ2" s="40"/>
      <c r="AK2" s="40"/>
      <c r="AL2" s="21"/>
      <c r="AM2" s="21"/>
      <c r="AN2" s="21"/>
      <c r="AO2" s="21"/>
      <c r="AP2" s="21"/>
      <c r="AQ2" s="21"/>
      <c r="AR2" s="21"/>
      <c r="AS2" s="21"/>
      <c r="AT2" s="21"/>
      <c r="AU2" s="21"/>
      <c r="AV2" s="21"/>
      <c r="AW2" s="21"/>
      <c r="AX2" s="21"/>
      <c r="AY2" s="21"/>
      <c r="AZ2" s="21"/>
    </row>
    <row r="3" spans="1:187" s="42" customFormat="1" ht="12.95" customHeight="1" x14ac:dyDescent="0.25">
      <c r="A3" s="21"/>
      <c r="B3" s="21"/>
      <c r="C3" s="21"/>
      <c r="D3" s="21"/>
      <c r="E3" s="21"/>
      <c r="F3" s="39"/>
      <c r="G3" s="21"/>
      <c r="H3" s="21"/>
      <c r="I3" s="21"/>
      <c r="J3" s="21"/>
      <c r="K3" s="21"/>
      <c r="L3" s="21"/>
      <c r="M3" s="21"/>
      <c r="N3" s="21"/>
      <c r="O3" s="21"/>
      <c r="P3" s="21"/>
      <c r="Q3" s="21"/>
      <c r="R3" s="21"/>
      <c r="S3" s="21"/>
      <c r="T3" s="21"/>
      <c r="U3" s="21"/>
      <c r="V3" s="21"/>
      <c r="W3" s="21"/>
      <c r="X3" s="21"/>
      <c r="Y3" s="21"/>
      <c r="Z3" s="21"/>
      <c r="AA3" s="21"/>
      <c r="AB3" s="21"/>
      <c r="AC3" s="21"/>
      <c r="AD3" s="21"/>
      <c r="AE3" s="40"/>
      <c r="AF3" s="40"/>
      <c r="AG3" s="40"/>
      <c r="AH3" s="40"/>
      <c r="AI3" s="40"/>
      <c r="AJ3" s="40"/>
      <c r="AK3" s="40"/>
      <c r="AL3" s="41"/>
      <c r="AM3" s="21"/>
      <c r="AN3" s="21"/>
      <c r="AO3" s="21"/>
      <c r="AP3" s="21"/>
      <c r="AQ3" s="21"/>
      <c r="AR3" s="21"/>
      <c r="AS3" s="21"/>
      <c r="AT3" s="21"/>
      <c r="AU3" s="21"/>
      <c r="AV3" s="21"/>
      <c r="AW3" s="21"/>
      <c r="AX3" s="21"/>
      <c r="AY3" s="21"/>
      <c r="AZ3" s="21"/>
    </row>
    <row r="4" spans="1:187" s="42" customFormat="1" ht="12.95" customHeight="1" x14ac:dyDescent="0.25">
      <c r="A4" s="5" t="s">
        <v>2</v>
      </c>
      <c r="B4" s="5" t="s">
        <v>3</v>
      </c>
      <c r="C4" s="5" t="s">
        <v>4</v>
      </c>
      <c r="D4" s="5" t="s">
        <v>108</v>
      </c>
      <c r="E4" s="5" t="s">
        <v>5</v>
      </c>
      <c r="F4" s="34" t="s">
        <v>107</v>
      </c>
      <c r="G4" s="5" t="s">
        <v>6</v>
      </c>
      <c r="H4" s="5" t="s">
        <v>7</v>
      </c>
      <c r="I4" s="5" t="s">
        <v>8</v>
      </c>
      <c r="J4" s="5" t="s">
        <v>9</v>
      </c>
      <c r="K4" s="5" t="s">
        <v>10</v>
      </c>
      <c r="L4" s="5" t="s">
        <v>11</v>
      </c>
      <c r="M4" s="5" t="s">
        <v>12</v>
      </c>
      <c r="N4" s="5" t="s">
        <v>13</v>
      </c>
      <c r="O4" s="5" t="s">
        <v>14</v>
      </c>
      <c r="P4" s="5" t="s">
        <v>15</v>
      </c>
      <c r="Q4" s="5" t="s">
        <v>16</v>
      </c>
      <c r="R4" s="5" t="s">
        <v>17</v>
      </c>
      <c r="S4" s="5" t="s">
        <v>18</v>
      </c>
      <c r="T4" s="5" t="s">
        <v>19</v>
      </c>
      <c r="U4" s="5" t="s">
        <v>109</v>
      </c>
      <c r="V4" s="5"/>
      <c r="W4" s="5"/>
      <c r="X4" s="5"/>
      <c r="Y4" s="5"/>
      <c r="Z4" s="5" t="s">
        <v>20</v>
      </c>
      <c r="AA4" s="5"/>
      <c r="AB4" s="5"/>
      <c r="AC4" s="5" t="s">
        <v>21</v>
      </c>
      <c r="AD4" s="5" t="s">
        <v>22</v>
      </c>
      <c r="AE4" s="37" t="s">
        <v>23</v>
      </c>
      <c r="AF4" s="37"/>
      <c r="AG4" s="37"/>
      <c r="AH4" s="37"/>
      <c r="AI4" s="37" t="s">
        <v>24</v>
      </c>
      <c r="AJ4" s="37"/>
      <c r="AK4" s="37"/>
      <c r="AL4" s="7" t="s">
        <v>25</v>
      </c>
      <c r="AM4" s="5" t="s">
        <v>26</v>
      </c>
      <c r="AN4" s="5" t="s">
        <v>27</v>
      </c>
      <c r="AO4" s="5" t="s">
        <v>28</v>
      </c>
      <c r="AP4" s="5"/>
      <c r="AQ4" s="5"/>
      <c r="AR4" s="5"/>
      <c r="AS4" s="5"/>
      <c r="AT4" s="5"/>
      <c r="AU4" s="5"/>
      <c r="AV4" s="5"/>
      <c r="AW4" s="5"/>
      <c r="AX4" s="5" t="s">
        <v>29</v>
      </c>
      <c r="AY4" s="6" t="s">
        <v>115</v>
      </c>
      <c r="AZ4" s="5" t="s">
        <v>114</v>
      </c>
    </row>
    <row r="5" spans="1:187" s="42" customFormat="1" ht="12.95" customHeight="1" x14ac:dyDescent="0.25">
      <c r="A5" s="5"/>
      <c r="B5" s="5"/>
      <c r="C5" s="5"/>
      <c r="D5" s="5"/>
      <c r="E5" s="5"/>
      <c r="F5" s="34"/>
      <c r="G5" s="5"/>
      <c r="H5" s="5"/>
      <c r="I5" s="5"/>
      <c r="J5" s="5"/>
      <c r="K5" s="5"/>
      <c r="L5" s="5"/>
      <c r="M5" s="5"/>
      <c r="N5" s="5"/>
      <c r="O5" s="5"/>
      <c r="P5" s="5"/>
      <c r="Q5" s="5"/>
      <c r="R5" s="5"/>
      <c r="S5" s="5"/>
      <c r="T5" s="5"/>
      <c r="U5" s="5" t="s">
        <v>30</v>
      </c>
      <c r="V5" s="5"/>
      <c r="W5" s="5" t="s">
        <v>31</v>
      </c>
      <c r="X5" s="5" t="s">
        <v>32</v>
      </c>
      <c r="Y5" s="5"/>
      <c r="Z5" s="5"/>
      <c r="AA5" s="5"/>
      <c r="AB5" s="5"/>
      <c r="AC5" s="5"/>
      <c r="AD5" s="5"/>
      <c r="AE5" s="37" t="s">
        <v>33</v>
      </c>
      <c r="AF5" s="37" t="s">
        <v>34</v>
      </c>
      <c r="AG5" s="37" t="s">
        <v>35</v>
      </c>
      <c r="AH5" s="37" t="s">
        <v>36</v>
      </c>
      <c r="AI5" s="37" t="s">
        <v>33</v>
      </c>
      <c r="AJ5" s="37" t="s">
        <v>35</v>
      </c>
      <c r="AK5" s="37" t="s">
        <v>36</v>
      </c>
      <c r="AL5" s="7"/>
      <c r="AM5" s="5" t="s">
        <v>37</v>
      </c>
      <c r="AN5" s="5" t="s">
        <v>38</v>
      </c>
      <c r="AO5" s="5" t="s">
        <v>39</v>
      </c>
      <c r="AP5" s="5"/>
      <c r="AQ5" s="5"/>
      <c r="AR5" s="5" t="s">
        <v>40</v>
      </c>
      <c r="AS5" s="5"/>
      <c r="AT5" s="5"/>
      <c r="AU5" s="5" t="s">
        <v>41</v>
      </c>
      <c r="AV5" s="5"/>
      <c r="AW5" s="5"/>
      <c r="AX5" s="5"/>
      <c r="AY5" s="6"/>
      <c r="AZ5" s="5"/>
    </row>
    <row r="6" spans="1:187" s="42" customFormat="1" ht="12.95" customHeight="1" x14ac:dyDescent="0.25">
      <c r="A6" s="5"/>
      <c r="B6" s="5"/>
      <c r="C6" s="5"/>
      <c r="D6" s="5"/>
      <c r="E6" s="5"/>
      <c r="F6" s="34"/>
      <c r="G6" s="5"/>
      <c r="H6" s="5"/>
      <c r="I6" s="5"/>
      <c r="J6" s="5"/>
      <c r="K6" s="5"/>
      <c r="L6" s="5"/>
      <c r="M6" s="5"/>
      <c r="N6" s="5"/>
      <c r="O6" s="5"/>
      <c r="P6" s="5"/>
      <c r="Q6" s="5"/>
      <c r="R6" s="5"/>
      <c r="S6" s="5"/>
      <c r="T6" s="5"/>
      <c r="U6" s="5" t="s">
        <v>42</v>
      </c>
      <c r="V6" s="5" t="s">
        <v>43</v>
      </c>
      <c r="W6" s="5" t="s">
        <v>44</v>
      </c>
      <c r="X6" s="5" t="s">
        <v>45</v>
      </c>
      <c r="Y6" s="5" t="s">
        <v>44</v>
      </c>
      <c r="Z6" s="5" t="s">
        <v>46</v>
      </c>
      <c r="AA6" s="5" t="s">
        <v>47</v>
      </c>
      <c r="AB6" s="5" t="s">
        <v>48</v>
      </c>
      <c r="AC6" s="5"/>
      <c r="AD6" s="5"/>
      <c r="AE6" s="37"/>
      <c r="AF6" s="37"/>
      <c r="AG6" s="37"/>
      <c r="AH6" s="37"/>
      <c r="AI6" s="37"/>
      <c r="AJ6" s="37"/>
      <c r="AK6" s="37"/>
      <c r="AL6" s="7"/>
      <c r="AM6" s="5"/>
      <c r="AN6" s="5"/>
      <c r="AO6" s="5" t="s">
        <v>49</v>
      </c>
      <c r="AP6" s="5" t="s">
        <v>50</v>
      </c>
      <c r="AQ6" s="5" t="s">
        <v>51</v>
      </c>
      <c r="AR6" s="5" t="s">
        <v>49</v>
      </c>
      <c r="AS6" s="5" t="s">
        <v>50</v>
      </c>
      <c r="AT6" s="5" t="s">
        <v>51</v>
      </c>
      <c r="AU6" s="5" t="s">
        <v>49</v>
      </c>
      <c r="AV6" s="5" t="s">
        <v>50</v>
      </c>
      <c r="AW6" s="5" t="s">
        <v>51</v>
      </c>
      <c r="AX6" s="5"/>
      <c r="AY6" s="6"/>
      <c r="AZ6" s="5"/>
    </row>
    <row r="7" spans="1:187" s="42" customFormat="1" ht="12.95" customHeight="1" x14ac:dyDescent="0.25">
      <c r="A7" s="5"/>
      <c r="B7" s="5"/>
      <c r="C7" s="5"/>
      <c r="D7" s="5"/>
      <c r="E7" s="5" t="s">
        <v>52</v>
      </c>
      <c r="F7" s="34"/>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37" t="s">
        <v>77</v>
      </c>
      <c r="AF7" s="37" t="s">
        <v>78</v>
      </c>
      <c r="AG7" s="37" t="s">
        <v>79</v>
      </c>
      <c r="AH7" s="37" t="s">
        <v>80</v>
      </c>
      <c r="AI7" s="37" t="s">
        <v>81</v>
      </c>
      <c r="AJ7" s="37" t="s">
        <v>82</v>
      </c>
      <c r="AK7" s="37" t="s">
        <v>83</v>
      </c>
      <c r="AL7" s="7" t="s">
        <v>84</v>
      </c>
      <c r="AM7" s="5" t="s">
        <v>85</v>
      </c>
      <c r="AN7" s="5" t="s">
        <v>86</v>
      </c>
      <c r="AO7" s="5" t="s">
        <v>87</v>
      </c>
      <c r="AP7" s="5" t="s">
        <v>88</v>
      </c>
      <c r="AQ7" s="5" t="s">
        <v>89</v>
      </c>
      <c r="AR7" s="5" t="s">
        <v>90</v>
      </c>
      <c r="AS7" s="5" t="s">
        <v>91</v>
      </c>
      <c r="AT7" s="5" t="s">
        <v>92</v>
      </c>
      <c r="AU7" s="5" t="s">
        <v>93</v>
      </c>
      <c r="AV7" s="5" t="s">
        <v>94</v>
      </c>
      <c r="AW7" s="5" t="s">
        <v>95</v>
      </c>
      <c r="AX7" s="5" t="s">
        <v>96</v>
      </c>
      <c r="AY7" s="5"/>
      <c r="AZ7" s="5"/>
    </row>
    <row r="8" spans="1:187" s="21" customFormat="1" ht="12.95" customHeight="1" outlineLevel="1" x14ac:dyDescent="0.25">
      <c r="A8" s="14"/>
      <c r="B8" s="14"/>
      <c r="C8" s="14"/>
      <c r="D8" s="5"/>
      <c r="E8" s="5" t="s">
        <v>97</v>
      </c>
      <c r="F8" s="34"/>
      <c r="G8" s="14"/>
      <c r="H8" s="14"/>
      <c r="I8" s="14"/>
      <c r="J8" s="14"/>
      <c r="K8" s="14"/>
      <c r="L8" s="5"/>
      <c r="M8" s="14"/>
      <c r="N8" s="14"/>
      <c r="O8" s="15"/>
      <c r="P8" s="5"/>
      <c r="Q8" s="5"/>
      <c r="R8" s="14"/>
      <c r="S8" s="15"/>
      <c r="T8" s="5"/>
      <c r="U8" s="5"/>
      <c r="V8" s="5"/>
      <c r="W8" s="5"/>
      <c r="X8" s="5"/>
      <c r="Y8" s="5"/>
      <c r="Z8" s="13"/>
      <c r="AA8" s="5"/>
      <c r="AB8" s="13"/>
      <c r="AC8" s="5"/>
      <c r="AD8" s="5"/>
      <c r="AE8" s="37"/>
      <c r="AF8" s="37"/>
      <c r="AG8" s="37"/>
      <c r="AH8" s="37"/>
      <c r="AI8" s="37"/>
      <c r="AJ8" s="37"/>
      <c r="AK8" s="37"/>
      <c r="AL8" s="7"/>
      <c r="AM8" s="17"/>
      <c r="AN8" s="17"/>
      <c r="AO8" s="5"/>
      <c r="AP8" s="5"/>
      <c r="AQ8" s="5"/>
      <c r="AR8" s="5"/>
      <c r="AS8" s="5"/>
      <c r="AT8" s="5"/>
      <c r="AU8" s="5"/>
      <c r="AV8" s="5"/>
      <c r="AW8" s="5"/>
      <c r="AX8" s="5"/>
      <c r="AY8" s="5"/>
      <c r="AZ8" s="5"/>
    </row>
    <row r="9" spans="1:187" s="21" customFormat="1" ht="12.95" customHeight="1" outlineLevel="1" x14ac:dyDescent="0.25">
      <c r="A9" s="14"/>
      <c r="B9" s="14"/>
      <c r="C9" s="14"/>
      <c r="D9" s="5"/>
      <c r="E9" s="5" t="s">
        <v>98</v>
      </c>
      <c r="F9" s="34"/>
      <c r="G9" s="14"/>
      <c r="H9" s="14"/>
      <c r="I9" s="14"/>
      <c r="J9" s="14"/>
      <c r="K9" s="14"/>
      <c r="L9" s="5"/>
      <c r="M9" s="14"/>
      <c r="N9" s="14"/>
      <c r="O9" s="15"/>
      <c r="P9" s="5"/>
      <c r="Q9" s="5"/>
      <c r="R9" s="14"/>
      <c r="S9" s="15"/>
      <c r="T9" s="5"/>
      <c r="U9" s="5"/>
      <c r="V9" s="5"/>
      <c r="W9" s="5"/>
      <c r="X9" s="5"/>
      <c r="Y9" s="5"/>
      <c r="Z9" s="13"/>
      <c r="AA9" s="5"/>
      <c r="AB9" s="13"/>
      <c r="AC9" s="5"/>
      <c r="AD9" s="5"/>
      <c r="AE9" s="37"/>
      <c r="AF9" s="37"/>
      <c r="AG9" s="37"/>
      <c r="AH9" s="37"/>
      <c r="AI9" s="37"/>
      <c r="AJ9" s="37"/>
      <c r="AK9" s="37"/>
      <c r="AL9" s="7"/>
      <c r="AM9" s="17"/>
      <c r="AN9" s="17"/>
      <c r="AO9" s="5"/>
      <c r="AP9" s="5"/>
      <c r="AQ9" s="5"/>
      <c r="AR9" s="5"/>
      <c r="AS9" s="5"/>
      <c r="AT9" s="5"/>
      <c r="AU9" s="5"/>
      <c r="AV9" s="5"/>
      <c r="AW9" s="5"/>
      <c r="AX9" s="5"/>
      <c r="AY9" s="5"/>
      <c r="AZ9" s="5"/>
    </row>
    <row r="10" spans="1:187" ht="12.95" customHeight="1" x14ac:dyDescent="0.25">
      <c r="A10" s="110" t="s">
        <v>285</v>
      </c>
      <c r="B10" s="110"/>
      <c r="C10" s="110">
        <v>120010665</v>
      </c>
      <c r="D10" s="112">
        <v>21101031</v>
      </c>
      <c r="E10" s="110" t="s">
        <v>294</v>
      </c>
      <c r="F10" s="109"/>
      <c r="G10" s="116" t="s">
        <v>295</v>
      </c>
      <c r="H10" s="116" t="s">
        <v>296</v>
      </c>
      <c r="I10" s="117" t="s">
        <v>297</v>
      </c>
      <c r="J10" s="113" t="s">
        <v>121</v>
      </c>
      <c r="K10" s="113" t="s">
        <v>286</v>
      </c>
      <c r="L10" s="113" t="s">
        <v>287</v>
      </c>
      <c r="M10" s="110" t="s">
        <v>81</v>
      </c>
      <c r="N10" s="113" t="s">
        <v>298</v>
      </c>
      <c r="O10" s="110" t="s">
        <v>299</v>
      </c>
      <c r="P10" s="110" t="s">
        <v>113</v>
      </c>
      <c r="Q10" s="113" t="s">
        <v>111</v>
      </c>
      <c r="R10" s="118" t="s">
        <v>123</v>
      </c>
      <c r="S10" s="113" t="s">
        <v>289</v>
      </c>
      <c r="T10" s="110" t="s">
        <v>290</v>
      </c>
      <c r="U10" s="113">
        <v>90</v>
      </c>
      <c r="V10" s="113" t="s">
        <v>291</v>
      </c>
      <c r="W10" s="110"/>
      <c r="X10" s="113"/>
      <c r="Y10" s="110"/>
      <c r="Z10" s="110">
        <v>30</v>
      </c>
      <c r="AA10" s="110">
        <v>60</v>
      </c>
      <c r="AB10" s="114">
        <v>10</v>
      </c>
      <c r="AC10" s="113" t="s">
        <v>292</v>
      </c>
      <c r="AD10" s="113" t="s">
        <v>120</v>
      </c>
      <c r="AE10" s="115">
        <v>1</v>
      </c>
      <c r="AF10" s="113">
        <v>1688960</v>
      </c>
      <c r="AG10" s="111">
        <v>1688960</v>
      </c>
      <c r="AH10" s="111">
        <v>1891635.2000000002</v>
      </c>
      <c r="AI10" s="111"/>
      <c r="AJ10" s="111"/>
      <c r="AK10" s="111"/>
      <c r="AL10" s="111" t="s">
        <v>300</v>
      </c>
      <c r="AM10" s="111"/>
      <c r="AN10" s="110"/>
      <c r="AO10" s="113"/>
      <c r="AP10" s="113"/>
      <c r="AQ10" s="113" t="s">
        <v>301</v>
      </c>
      <c r="AR10" s="113"/>
      <c r="AS10" s="113"/>
      <c r="AT10" s="113"/>
      <c r="AU10" s="113"/>
      <c r="AV10" s="113"/>
      <c r="AW10" s="113"/>
      <c r="AX10" s="113" t="s">
        <v>98</v>
      </c>
      <c r="AY10" s="113" t="s">
        <v>302</v>
      </c>
      <c r="AZ10" s="119"/>
      <c r="GB10" s="1"/>
      <c r="GC10" s="1"/>
      <c r="GD10" s="1"/>
      <c r="GE10" s="1"/>
    </row>
    <row r="11" spans="1:187" ht="12.95" customHeight="1" x14ac:dyDescent="0.25">
      <c r="A11" s="110" t="s">
        <v>303</v>
      </c>
      <c r="B11" s="110"/>
      <c r="C11" s="110">
        <v>210020513</v>
      </c>
      <c r="D11" s="112">
        <v>21100109</v>
      </c>
      <c r="E11" s="110" t="s">
        <v>304</v>
      </c>
      <c r="F11" s="109"/>
      <c r="G11" s="116" t="s">
        <v>305</v>
      </c>
      <c r="H11" s="116" t="s">
        <v>306</v>
      </c>
      <c r="I11" s="117" t="s">
        <v>307</v>
      </c>
      <c r="J11" s="113" t="s">
        <v>308</v>
      </c>
      <c r="K11" s="113" t="s">
        <v>286</v>
      </c>
      <c r="L11" s="113" t="s">
        <v>287</v>
      </c>
      <c r="M11" s="110" t="s">
        <v>81</v>
      </c>
      <c r="N11" s="113" t="s">
        <v>123</v>
      </c>
      <c r="O11" s="110" t="s">
        <v>288</v>
      </c>
      <c r="P11" s="110" t="s">
        <v>113</v>
      </c>
      <c r="Q11" s="113" t="s">
        <v>111</v>
      </c>
      <c r="R11" s="118" t="s">
        <v>123</v>
      </c>
      <c r="S11" s="113" t="s">
        <v>309</v>
      </c>
      <c r="T11" s="110" t="s">
        <v>290</v>
      </c>
      <c r="U11" s="113">
        <v>60</v>
      </c>
      <c r="V11" s="113" t="s">
        <v>291</v>
      </c>
      <c r="W11" s="110"/>
      <c r="X11" s="113"/>
      <c r="Y11" s="110"/>
      <c r="Z11" s="110">
        <v>30</v>
      </c>
      <c r="AA11" s="110">
        <v>60</v>
      </c>
      <c r="AB11" s="114">
        <v>10</v>
      </c>
      <c r="AC11" s="113" t="s">
        <v>310</v>
      </c>
      <c r="AD11" s="113" t="s">
        <v>120</v>
      </c>
      <c r="AE11" s="115">
        <v>5</v>
      </c>
      <c r="AF11" s="113">
        <v>652678.56999999995</v>
      </c>
      <c r="AG11" s="111">
        <v>3263392.8499999996</v>
      </c>
      <c r="AH11" s="111">
        <v>3654999.9920000001</v>
      </c>
      <c r="AI11" s="111"/>
      <c r="AJ11" s="111"/>
      <c r="AK11" s="111"/>
      <c r="AL11" s="111" t="s">
        <v>112</v>
      </c>
      <c r="AM11" s="111"/>
      <c r="AN11" s="110"/>
      <c r="AO11" s="113"/>
      <c r="AP11" s="113"/>
      <c r="AQ11" s="113" t="s">
        <v>311</v>
      </c>
      <c r="AR11" s="113"/>
      <c r="AS11" s="113"/>
      <c r="AT11" s="113"/>
      <c r="AU11" s="113"/>
      <c r="AV11" s="113"/>
      <c r="AW11" s="113"/>
      <c r="AX11" s="113" t="s">
        <v>98</v>
      </c>
      <c r="AY11" s="113" t="s">
        <v>293</v>
      </c>
      <c r="AZ11" s="119"/>
      <c r="GB11" s="1"/>
      <c r="GC11" s="1"/>
      <c r="GD11" s="1"/>
      <c r="GE11" s="1"/>
    </row>
    <row r="12" spans="1:187" ht="12.95" customHeight="1" x14ac:dyDescent="0.25">
      <c r="A12" s="110" t="s">
        <v>303</v>
      </c>
      <c r="B12" s="110"/>
      <c r="C12" s="110">
        <v>220010902</v>
      </c>
      <c r="D12" s="112">
        <v>21100567</v>
      </c>
      <c r="E12" s="110" t="s">
        <v>312</v>
      </c>
      <c r="F12" s="109"/>
      <c r="G12" s="116" t="s">
        <v>313</v>
      </c>
      <c r="H12" s="116" t="s">
        <v>314</v>
      </c>
      <c r="I12" s="117" t="s">
        <v>315</v>
      </c>
      <c r="J12" s="113" t="s">
        <v>121</v>
      </c>
      <c r="K12" s="113" t="s">
        <v>286</v>
      </c>
      <c r="L12" s="113" t="s">
        <v>287</v>
      </c>
      <c r="M12" s="110" t="s">
        <v>81</v>
      </c>
      <c r="N12" s="113" t="s">
        <v>123</v>
      </c>
      <c r="O12" s="110" t="s">
        <v>288</v>
      </c>
      <c r="P12" s="110" t="s">
        <v>122</v>
      </c>
      <c r="Q12" s="113" t="s">
        <v>111</v>
      </c>
      <c r="R12" s="118" t="s">
        <v>123</v>
      </c>
      <c r="S12" s="113" t="s">
        <v>309</v>
      </c>
      <c r="T12" s="110" t="s">
        <v>290</v>
      </c>
      <c r="U12" s="113">
        <v>60</v>
      </c>
      <c r="V12" s="113" t="s">
        <v>291</v>
      </c>
      <c r="W12" s="110"/>
      <c r="X12" s="113"/>
      <c r="Y12" s="110"/>
      <c r="Z12" s="110">
        <v>30</v>
      </c>
      <c r="AA12" s="110">
        <v>60</v>
      </c>
      <c r="AB12" s="114">
        <v>10</v>
      </c>
      <c r="AC12" s="113" t="s">
        <v>316</v>
      </c>
      <c r="AD12" s="113" t="s">
        <v>120</v>
      </c>
      <c r="AE12" s="115">
        <v>122</v>
      </c>
      <c r="AF12" s="113">
        <v>16079</v>
      </c>
      <c r="AG12" s="111">
        <v>1961638</v>
      </c>
      <c r="AH12" s="111">
        <v>2197034.56</v>
      </c>
      <c r="AI12" s="111"/>
      <c r="AJ12" s="111"/>
      <c r="AK12" s="111"/>
      <c r="AL12" s="111" t="s">
        <v>112</v>
      </c>
      <c r="AM12" s="111"/>
      <c r="AN12" s="110"/>
      <c r="AO12" s="113"/>
      <c r="AP12" s="113"/>
      <c r="AQ12" s="113" t="s">
        <v>317</v>
      </c>
      <c r="AR12" s="113"/>
      <c r="AS12" s="113"/>
      <c r="AT12" s="113"/>
      <c r="AU12" s="113"/>
      <c r="AV12" s="113"/>
      <c r="AW12" s="113"/>
      <c r="AX12" s="113" t="s">
        <v>98</v>
      </c>
      <c r="AY12" s="113" t="s">
        <v>293</v>
      </c>
      <c r="AZ12" s="119"/>
      <c r="GB12" s="1"/>
      <c r="GC12" s="1"/>
      <c r="GD12" s="1"/>
      <c r="GE12" s="1"/>
    </row>
    <row r="13" spans="1:187" ht="13.5" customHeight="1" x14ac:dyDescent="0.25">
      <c r="A13" s="110" t="s">
        <v>285</v>
      </c>
      <c r="B13" s="110"/>
      <c r="C13" s="110">
        <v>220023974</v>
      </c>
      <c r="D13" s="112">
        <v>21100741</v>
      </c>
      <c r="E13" s="110" t="s">
        <v>318</v>
      </c>
      <c r="F13" s="109"/>
      <c r="G13" s="116" t="s">
        <v>319</v>
      </c>
      <c r="H13" s="116" t="s">
        <v>320</v>
      </c>
      <c r="I13" s="117" t="s">
        <v>321</v>
      </c>
      <c r="J13" s="113" t="s">
        <v>308</v>
      </c>
      <c r="K13" s="113" t="s">
        <v>286</v>
      </c>
      <c r="L13" s="113"/>
      <c r="M13" s="110" t="s">
        <v>322</v>
      </c>
      <c r="N13" s="113" t="s">
        <v>123</v>
      </c>
      <c r="O13" s="110" t="s">
        <v>288</v>
      </c>
      <c r="P13" s="110" t="s">
        <v>209</v>
      </c>
      <c r="Q13" s="113" t="s">
        <v>111</v>
      </c>
      <c r="R13" s="118" t="s">
        <v>123</v>
      </c>
      <c r="S13" s="113" t="s">
        <v>289</v>
      </c>
      <c r="T13" s="110" t="s">
        <v>290</v>
      </c>
      <c r="U13" s="113">
        <v>60</v>
      </c>
      <c r="V13" s="113" t="s">
        <v>291</v>
      </c>
      <c r="W13" s="110"/>
      <c r="X13" s="113"/>
      <c r="Y13" s="110"/>
      <c r="Z13" s="110" t="s">
        <v>322</v>
      </c>
      <c r="AA13" s="110">
        <v>90</v>
      </c>
      <c r="AB13" s="114">
        <v>10</v>
      </c>
      <c r="AC13" s="113" t="s">
        <v>292</v>
      </c>
      <c r="AD13" s="113" t="s">
        <v>120</v>
      </c>
      <c r="AE13" s="115">
        <v>2</v>
      </c>
      <c r="AF13" s="113">
        <v>19475</v>
      </c>
      <c r="AG13" s="111">
        <v>38950</v>
      </c>
      <c r="AH13" s="111">
        <v>43624.000000000007</v>
      </c>
      <c r="AI13" s="111"/>
      <c r="AJ13" s="111"/>
      <c r="AK13" s="111"/>
      <c r="AL13" s="111" t="s">
        <v>112</v>
      </c>
      <c r="AM13" s="111"/>
      <c r="AN13" s="110"/>
      <c r="AO13" s="113"/>
      <c r="AP13" s="113"/>
      <c r="AQ13" s="113" t="s">
        <v>323</v>
      </c>
      <c r="AR13" s="113"/>
      <c r="AS13" s="113"/>
      <c r="AT13" s="113"/>
      <c r="AU13" s="113"/>
      <c r="AV13" s="113"/>
      <c r="AW13" s="113"/>
      <c r="AX13" s="113" t="s">
        <v>98</v>
      </c>
      <c r="AY13" s="113" t="s">
        <v>293</v>
      </c>
      <c r="AZ13" s="119"/>
      <c r="GB13" s="1"/>
      <c r="GC13" s="1"/>
      <c r="GD13" s="1"/>
      <c r="GE13" s="1"/>
    </row>
    <row r="14" spans="1:187" ht="12.95" customHeight="1" x14ac:dyDescent="0.25">
      <c r="A14" s="110" t="s">
        <v>125</v>
      </c>
      <c r="B14" s="110"/>
      <c r="C14" s="110">
        <v>230000562</v>
      </c>
      <c r="D14" s="112">
        <v>21100014</v>
      </c>
      <c r="E14" s="110" t="s">
        <v>324</v>
      </c>
      <c r="F14" s="109"/>
      <c r="G14" s="116" t="s">
        <v>325</v>
      </c>
      <c r="H14" s="116" t="s">
        <v>326</v>
      </c>
      <c r="I14" s="117" t="s">
        <v>327</v>
      </c>
      <c r="J14" s="113" t="s">
        <v>308</v>
      </c>
      <c r="K14" s="113"/>
      <c r="L14" s="113" t="s">
        <v>287</v>
      </c>
      <c r="M14" s="110" t="s">
        <v>81</v>
      </c>
      <c r="N14" s="113" t="s">
        <v>123</v>
      </c>
      <c r="O14" s="110" t="s">
        <v>288</v>
      </c>
      <c r="P14" s="110" t="s">
        <v>328</v>
      </c>
      <c r="Q14" s="113" t="s">
        <v>111</v>
      </c>
      <c r="R14" s="118" t="s">
        <v>123</v>
      </c>
      <c r="S14" s="113" t="s">
        <v>289</v>
      </c>
      <c r="T14" s="110" t="s">
        <v>290</v>
      </c>
      <c r="U14" s="113">
        <v>60</v>
      </c>
      <c r="V14" s="113" t="s">
        <v>291</v>
      </c>
      <c r="W14" s="110"/>
      <c r="X14" s="113"/>
      <c r="Y14" s="110"/>
      <c r="Z14" s="110">
        <v>30</v>
      </c>
      <c r="AA14" s="110">
        <v>60</v>
      </c>
      <c r="AB14" s="114">
        <v>10</v>
      </c>
      <c r="AC14" s="113" t="s">
        <v>292</v>
      </c>
      <c r="AD14" s="113" t="s">
        <v>120</v>
      </c>
      <c r="AE14" s="115">
        <v>108</v>
      </c>
      <c r="AF14" s="113">
        <v>23799</v>
      </c>
      <c r="AG14" s="111">
        <v>2570292</v>
      </c>
      <c r="AH14" s="111">
        <v>2878727.0400000005</v>
      </c>
      <c r="AI14" s="111"/>
      <c r="AJ14" s="111"/>
      <c r="AK14" s="111"/>
      <c r="AL14" s="111" t="s">
        <v>112</v>
      </c>
      <c r="AM14" s="111"/>
      <c r="AN14" s="110"/>
      <c r="AO14" s="113"/>
      <c r="AP14" s="113"/>
      <c r="AQ14" s="113"/>
      <c r="AR14" s="113"/>
      <c r="AS14" s="113"/>
      <c r="AT14" s="113"/>
      <c r="AU14" s="113"/>
      <c r="AV14" s="113"/>
      <c r="AW14" s="113"/>
      <c r="AX14" s="113" t="s">
        <v>98</v>
      </c>
      <c r="AY14" s="113" t="s">
        <v>329</v>
      </c>
      <c r="AZ14" s="119"/>
      <c r="GB14" s="1"/>
      <c r="GC14" s="1"/>
      <c r="GD14" s="1"/>
      <c r="GE14" s="1"/>
    </row>
    <row r="15" spans="1:187" ht="12.95" customHeight="1" x14ac:dyDescent="0.25">
      <c r="A15" s="110" t="s">
        <v>285</v>
      </c>
      <c r="B15" s="110"/>
      <c r="C15" s="110">
        <v>210013053</v>
      </c>
      <c r="D15" s="112">
        <v>21100738</v>
      </c>
      <c r="E15" s="110" t="s">
        <v>330</v>
      </c>
      <c r="F15" s="109"/>
      <c r="G15" s="116" t="s">
        <v>331</v>
      </c>
      <c r="H15" s="116" t="s">
        <v>332</v>
      </c>
      <c r="I15" s="117" t="s">
        <v>333</v>
      </c>
      <c r="J15" s="113" t="s">
        <v>308</v>
      </c>
      <c r="K15" s="113" t="s">
        <v>286</v>
      </c>
      <c r="L15" s="113"/>
      <c r="M15" s="110" t="s">
        <v>322</v>
      </c>
      <c r="N15" s="113" t="s">
        <v>123</v>
      </c>
      <c r="O15" s="110" t="s">
        <v>288</v>
      </c>
      <c r="P15" s="110" t="s">
        <v>209</v>
      </c>
      <c r="Q15" s="113" t="s">
        <v>111</v>
      </c>
      <c r="R15" s="118" t="s">
        <v>123</v>
      </c>
      <c r="S15" s="113" t="s">
        <v>289</v>
      </c>
      <c r="T15" s="110" t="s">
        <v>290</v>
      </c>
      <c r="U15" s="113">
        <v>60</v>
      </c>
      <c r="V15" s="113" t="s">
        <v>291</v>
      </c>
      <c r="W15" s="110"/>
      <c r="X15" s="113"/>
      <c r="Y15" s="110"/>
      <c r="Z15" s="110" t="s">
        <v>322</v>
      </c>
      <c r="AA15" s="110">
        <v>90</v>
      </c>
      <c r="AB15" s="114">
        <v>10</v>
      </c>
      <c r="AC15" s="113" t="s">
        <v>292</v>
      </c>
      <c r="AD15" s="113" t="s">
        <v>120</v>
      </c>
      <c r="AE15" s="115">
        <v>5</v>
      </c>
      <c r="AF15" s="113">
        <v>46803.9</v>
      </c>
      <c r="AG15" s="111">
        <v>234019.5</v>
      </c>
      <c r="AH15" s="111">
        <v>262101.84000000003</v>
      </c>
      <c r="AI15" s="111"/>
      <c r="AJ15" s="111"/>
      <c r="AK15" s="111"/>
      <c r="AL15" s="111" t="s">
        <v>112</v>
      </c>
      <c r="AM15" s="111"/>
      <c r="AN15" s="110"/>
      <c r="AO15" s="113"/>
      <c r="AP15" s="113"/>
      <c r="AQ15" s="113" t="s">
        <v>334</v>
      </c>
      <c r="AR15" s="113"/>
      <c r="AS15" s="113"/>
      <c r="AT15" s="113"/>
      <c r="AU15" s="113"/>
      <c r="AV15" s="113"/>
      <c r="AW15" s="113"/>
      <c r="AX15" s="113" t="s">
        <v>98</v>
      </c>
      <c r="AY15" s="113" t="s">
        <v>293</v>
      </c>
      <c r="AZ15" s="119"/>
      <c r="GB15" s="1"/>
      <c r="GC15" s="1"/>
      <c r="GD15" s="1"/>
      <c r="GE15" s="1"/>
    </row>
    <row r="16" spans="1:187" ht="12.95" customHeight="1" x14ac:dyDescent="0.25">
      <c r="A16" s="110" t="s">
        <v>285</v>
      </c>
      <c r="B16" s="110"/>
      <c r="C16" s="110">
        <v>210001056</v>
      </c>
      <c r="D16" s="112">
        <v>21100863</v>
      </c>
      <c r="E16" s="110" t="s">
        <v>336</v>
      </c>
      <c r="F16" s="109"/>
      <c r="G16" s="116" t="s">
        <v>337</v>
      </c>
      <c r="H16" s="116" t="s">
        <v>338</v>
      </c>
      <c r="I16" s="117" t="s">
        <v>339</v>
      </c>
      <c r="J16" s="113" t="s">
        <v>308</v>
      </c>
      <c r="K16" s="113" t="s">
        <v>286</v>
      </c>
      <c r="L16" s="113"/>
      <c r="M16" s="110" t="s">
        <v>322</v>
      </c>
      <c r="N16" s="113" t="s">
        <v>123</v>
      </c>
      <c r="O16" s="110" t="s">
        <v>288</v>
      </c>
      <c r="P16" s="110" t="s">
        <v>328</v>
      </c>
      <c r="Q16" s="113" t="s">
        <v>111</v>
      </c>
      <c r="R16" s="118" t="s">
        <v>123</v>
      </c>
      <c r="S16" s="113" t="s">
        <v>289</v>
      </c>
      <c r="T16" s="110" t="s">
        <v>290</v>
      </c>
      <c r="U16" s="113">
        <v>60</v>
      </c>
      <c r="V16" s="113" t="s">
        <v>291</v>
      </c>
      <c r="W16" s="110"/>
      <c r="X16" s="113"/>
      <c r="Y16" s="110"/>
      <c r="Z16" s="110"/>
      <c r="AA16" s="110">
        <v>90</v>
      </c>
      <c r="AB16" s="114">
        <v>10</v>
      </c>
      <c r="AC16" s="113" t="s">
        <v>340</v>
      </c>
      <c r="AD16" s="113" t="s">
        <v>120</v>
      </c>
      <c r="AE16" s="115">
        <v>25</v>
      </c>
      <c r="AF16" s="113">
        <v>2105.58</v>
      </c>
      <c r="AG16" s="111">
        <v>52639.5</v>
      </c>
      <c r="AH16" s="111">
        <v>58956.240000000005</v>
      </c>
      <c r="AI16" s="111"/>
      <c r="AJ16" s="111"/>
      <c r="AK16" s="111"/>
      <c r="AL16" s="111" t="s">
        <v>112</v>
      </c>
      <c r="AM16" s="111"/>
      <c r="AN16" s="110"/>
      <c r="AO16" s="113"/>
      <c r="AP16" s="113"/>
      <c r="AQ16" s="113" t="s">
        <v>341</v>
      </c>
      <c r="AR16" s="113"/>
      <c r="AS16" s="113"/>
      <c r="AT16" s="113"/>
      <c r="AU16" s="113"/>
      <c r="AV16" s="113"/>
      <c r="AW16" s="113"/>
      <c r="AX16" s="113" t="s">
        <v>98</v>
      </c>
      <c r="AY16" s="113" t="s">
        <v>293</v>
      </c>
      <c r="AZ16" s="119"/>
      <c r="GB16" s="1"/>
      <c r="GC16" s="1"/>
      <c r="GD16" s="1"/>
      <c r="GE16" s="1"/>
    </row>
    <row r="17" spans="1:187" ht="12.95" customHeight="1" x14ac:dyDescent="0.25">
      <c r="A17" s="110" t="s">
        <v>153</v>
      </c>
      <c r="B17" s="110"/>
      <c r="C17" s="110">
        <v>210032255</v>
      </c>
      <c r="D17" s="112">
        <v>21100702</v>
      </c>
      <c r="E17" s="110" t="s">
        <v>342</v>
      </c>
      <c r="F17" s="109"/>
      <c r="G17" s="116" t="s">
        <v>343</v>
      </c>
      <c r="H17" s="116" t="s">
        <v>344</v>
      </c>
      <c r="I17" s="117" t="s">
        <v>345</v>
      </c>
      <c r="J17" s="113" t="s">
        <v>308</v>
      </c>
      <c r="K17" s="113"/>
      <c r="L17" s="113"/>
      <c r="M17" s="110" t="s">
        <v>322</v>
      </c>
      <c r="N17" s="113" t="s">
        <v>123</v>
      </c>
      <c r="O17" s="110" t="s">
        <v>288</v>
      </c>
      <c r="P17" s="110" t="s">
        <v>346</v>
      </c>
      <c r="Q17" s="113" t="s">
        <v>111</v>
      </c>
      <c r="R17" s="118" t="s">
        <v>123</v>
      </c>
      <c r="S17" s="113" t="s">
        <v>289</v>
      </c>
      <c r="T17" s="110" t="s">
        <v>290</v>
      </c>
      <c r="U17" s="113">
        <v>60</v>
      </c>
      <c r="V17" s="113" t="s">
        <v>291</v>
      </c>
      <c r="W17" s="110"/>
      <c r="X17" s="113"/>
      <c r="Y17" s="110"/>
      <c r="Z17" s="110"/>
      <c r="AA17" s="110">
        <v>90</v>
      </c>
      <c r="AB17" s="114">
        <v>10</v>
      </c>
      <c r="AC17" s="113" t="s">
        <v>335</v>
      </c>
      <c r="AD17" s="113" t="s">
        <v>120</v>
      </c>
      <c r="AE17" s="115">
        <v>1</v>
      </c>
      <c r="AF17" s="113">
        <v>4636.67</v>
      </c>
      <c r="AG17" s="111">
        <v>4636.67</v>
      </c>
      <c r="AH17" s="111">
        <v>5193.0704000000005</v>
      </c>
      <c r="AI17" s="111"/>
      <c r="AJ17" s="111"/>
      <c r="AK17" s="111"/>
      <c r="AL17" s="111" t="s">
        <v>112</v>
      </c>
      <c r="AM17" s="111"/>
      <c r="AN17" s="110"/>
      <c r="AO17" s="113"/>
      <c r="AP17" s="113"/>
      <c r="AQ17" s="113" t="s">
        <v>347</v>
      </c>
      <c r="AR17" s="113"/>
      <c r="AS17" s="113"/>
      <c r="AT17" s="113"/>
      <c r="AU17" s="113"/>
      <c r="AV17" s="113"/>
      <c r="AW17" s="113"/>
      <c r="AX17" s="113" t="s">
        <v>98</v>
      </c>
      <c r="AY17" s="113" t="s">
        <v>329</v>
      </c>
      <c r="AZ17" s="119"/>
      <c r="GB17" s="1"/>
      <c r="GC17" s="1"/>
      <c r="GD17" s="1"/>
      <c r="GE17" s="1"/>
    </row>
    <row r="18" spans="1:187" ht="12.95" customHeight="1" x14ac:dyDescent="0.25">
      <c r="A18" s="110" t="s">
        <v>348</v>
      </c>
      <c r="B18" s="110"/>
      <c r="C18" s="110">
        <v>210034566</v>
      </c>
      <c r="D18" s="112">
        <v>21101699</v>
      </c>
      <c r="E18" s="110" t="s">
        <v>349</v>
      </c>
      <c r="F18" s="109"/>
      <c r="G18" s="116" t="s">
        <v>350</v>
      </c>
      <c r="H18" s="116" t="s">
        <v>351</v>
      </c>
      <c r="I18" s="117" t="s">
        <v>352</v>
      </c>
      <c r="J18" s="113" t="s">
        <v>308</v>
      </c>
      <c r="K18" s="113" t="s">
        <v>286</v>
      </c>
      <c r="L18" s="113"/>
      <c r="M18" s="110" t="s">
        <v>322</v>
      </c>
      <c r="N18" s="113" t="s">
        <v>123</v>
      </c>
      <c r="O18" s="110" t="s">
        <v>288</v>
      </c>
      <c r="P18" s="110" t="s">
        <v>328</v>
      </c>
      <c r="Q18" s="113" t="s">
        <v>111</v>
      </c>
      <c r="R18" s="118" t="s">
        <v>123</v>
      </c>
      <c r="S18" s="113" t="s">
        <v>289</v>
      </c>
      <c r="T18" s="110" t="s">
        <v>290</v>
      </c>
      <c r="U18" s="113">
        <v>60</v>
      </c>
      <c r="V18" s="113" t="s">
        <v>291</v>
      </c>
      <c r="W18" s="110"/>
      <c r="X18" s="113"/>
      <c r="Y18" s="110"/>
      <c r="Z18" s="110"/>
      <c r="AA18" s="110">
        <v>90</v>
      </c>
      <c r="AB18" s="114">
        <v>10</v>
      </c>
      <c r="AC18" s="113" t="s">
        <v>292</v>
      </c>
      <c r="AD18" s="113" t="s">
        <v>120</v>
      </c>
      <c r="AE18" s="115">
        <v>2</v>
      </c>
      <c r="AF18" s="113">
        <v>1225</v>
      </c>
      <c r="AG18" s="111">
        <v>2450</v>
      </c>
      <c r="AH18" s="111">
        <v>2744</v>
      </c>
      <c r="AI18" s="111"/>
      <c r="AJ18" s="111"/>
      <c r="AK18" s="111"/>
      <c r="AL18" s="111" t="s">
        <v>112</v>
      </c>
      <c r="AM18" s="111"/>
      <c r="AN18" s="110"/>
      <c r="AO18" s="113"/>
      <c r="AP18" s="113"/>
      <c r="AQ18" s="113" t="s">
        <v>353</v>
      </c>
      <c r="AR18" s="113"/>
      <c r="AS18" s="113"/>
      <c r="AT18" s="113"/>
      <c r="AU18" s="113"/>
      <c r="AV18" s="113"/>
      <c r="AW18" s="113"/>
      <c r="AX18" s="113" t="s">
        <v>98</v>
      </c>
      <c r="AY18" s="113" t="s">
        <v>329</v>
      </c>
      <c r="AZ18" s="119"/>
      <c r="GB18" s="1"/>
      <c r="GC18" s="1"/>
      <c r="GD18" s="1"/>
      <c r="GE18" s="1"/>
    </row>
    <row r="19" spans="1:187" ht="12.95" customHeight="1" x14ac:dyDescent="0.25">
      <c r="A19" s="110" t="s">
        <v>348</v>
      </c>
      <c r="B19" s="110"/>
      <c r="C19" s="110">
        <v>120010313</v>
      </c>
      <c r="D19" s="112">
        <v>21101877</v>
      </c>
      <c r="E19" s="110" t="s">
        <v>354</v>
      </c>
      <c r="F19" s="109"/>
      <c r="G19" s="116" t="s">
        <v>355</v>
      </c>
      <c r="H19" s="116" t="s">
        <v>356</v>
      </c>
      <c r="I19" s="117" t="s">
        <v>357</v>
      </c>
      <c r="J19" s="113" t="s">
        <v>358</v>
      </c>
      <c r="K19" s="113" t="s">
        <v>359</v>
      </c>
      <c r="L19" s="113" t="s">
        <v>287</v>
      </c>
      <c r="M19" s="110" t="s">
        <v>81</v>
      </c>
      <c r="N19" s="113" t="s">
        <v>298</v>
      </c>
      <c r="O19" s="110" t="s">
        <v>299</v>
      </c>
      <c r="P19" s="110" t="s">
        <v>209</v>
      </c>
      <c r="Q19" s="113" t="s">
        <v>111</v>
      </c>
      <c r="R19" s="118" t="s">
        <v>123</v>
      </c>
      <c r="S19" s="113" t="s">
        <v>289</v>
      </c>
      <c r="T19" s="110" t="s">
        <v>290</v>
      </c>
      <c r="U19" s="113">
        <v>60</v>
      </c>
      <c r="V19" s="113" t="s">
        <v>291</v>
      </c>
      <c r="W19" s="110"/>
      <c r="X19" s="113"/>
      <c r="Y19" s="110"/>
      <c r="Z19" s="110">
        <v>30</v>
      </c>
      <c r="AA19" s="110">
        <v>60</v>
      </c>
      <c r="AB19" s="114">
        <v>10</v>
      </c>
      <c r="AC19" s="113" t="s">
        <v>316</v>
      </c>
      <c r="AD19" s="113" t="s">
        <v>120</v>
      </c>
      <c r="AE19" s="115">
        <v>1</v>
      </c>
      <c r="AF19" s="113">
        <v>1578375</v>
      </c>
      <c r="AG19" s="111">
        <v>1578375</v>
      </c>
      <c r="AH19" s="111">
        <v>1767780.0000000002</v>
      </c>
      <c r="AI19" s="111"/>
      <c r="AJ19" s="111"/>
      <c r="AK19" s="111"/>
      <c r="AL19" s="111" t="s">
        <v>112</v>
      </c>
      <c r="AM19" s="111"/>
      <c r="AN19" s="110"/>
      <c r="AO19" s="113"/>
      <c r="AP19" s="113"/>
      <c r="AQ19" s="113" t="s">
        <v>360</v>
      </c>
      <c r="AR19" s="113"/>
      <c r="AS19" s="113"/>
      <c r="AT19" s="113"/>
      <c r="AU19" s="113"/>
      <c r="AV19" s="113"/>
      <c r="AW19" s="113"/>
      <c r="AX19" s="113" t="s">
        <v>98</v>
      </c>
      <c r="AY19" s="113" t="s">
        <v>329</v>
      </c>
      <c r="AZ19" s="119"/>
      <c r="GB19" s="1"/>
      <c r="GC19" s="1"/>
      <c r="GD19" s="1"/>
      <c r="GE19" s="1"/>
    </row>
    <row r="20" spans="1:187" ht="12.95" customHeight="1" x14ac:dyDescent="0.25">
      <c r="A20" s="110" t="s">
        <v>348</v>
      </c>
      <c r="B20" s="110"/>
      <c r="C20" s="110">
        <v>120000576</v>
      </c>
      <c r="D20" s="112">
        <v>21100332</v>
      </c>
      <c r="E20" s="110" t="s">
        <v>361</v>
      </c>
      <c r="F20" s="109"/>
      <c r="G20" s="116" t="s">
        <v>362</v>
      </c>
      <c r="H20" s="116" t="s">
        <v>356</v>
      </c>
      <c r="I20" s="117" t="s">
        <v>363</v>
      </c>
      <c r="J20" s="113" t="s">
        <v>358</v>
      </c>
      <c r="K20" s="113" t="s">
        <v>359</v>
      </c>
      <c r="L20" s="113" t="s">
        <v>287</v>
      </c>
      <c r="M20" s="110" t="s">
        <v>81</v>
      </c>
      <c r="N20" s="113" t="s">
        <v>298</v>
      </c>
      <c r="O20" s="110" t="s">
        <v>299</v>
      </c>
      <c r="P20" s="110" t="s">
        <v>209</v>
      </c>
      <c r="Q20" s="113" t="s">
        <v>111</v>
      </c>
      <c r="R20" s="118" t="s">
        <v>123</v>
      </c>
      <c r="S20" s="113" t="s">
        <v>289</v>
      </c>
      <c r="T20" s="110" t="s">
        <v>290</v>
      </c>
      <c r="U20" s="113">
        <v>60</v>
      </c>
      <c r="V20" s="113" t="s">
        <v>291</v>
      </c>
      <c r="W20" s="110"/>
      <c r="X20" s="113"/>
      <c r="Y20" s="110"/>
      <c r="Z20" s="110">
        <v>30</v>
      </c>
      <c r="AA20" s="110">
        <v>60</v>
      </c>
      <c r="AB20" s="114">
        <v>10</v>
      </c>
      <c r="AC20" s="113" t="s">
        <v>316</v>
      </c>
      <c r="AD20" s="113" t="s">
        <v>120</v>
      </c>
      <c r="AE20" s="115">
        <v>34</v>
      </c>
      <c r="AF20" s="113">
        <v>1881024.7</v>
      </c>
      <c r="AG20" s="111">
        <v>63954839.799999997</v>
      </c>
      <c r="AH20" s="111">
        <v>71629420.576000005</v>
      </c>
      <c r="AI20" s="111"/>
      <c r="AJ20" s="111"/>
      <c r="AK20" s="111"/>
      <c r="AL20" s="111" t="s">
        <v>112</v>
      </c>
      <c r="AM20" s="111"/>
      <c r="AN20" s="110"/>
      <c r="AO20" s="113"/>
      <c r="AP20" s="113"/>
      <c r="AQ20" s="113" t="s">
        <v>364</v>
      </c>
      <c r="AR20" s="113"/>
      <c r="AS20" s="113"/>
      <c r="AT20" s="113"/>
      <c r="AU20" s="113"/>
      <c r="AV20" s="113"/>
      <c r="AW20" s="113"/>
      <c r="AX20" s="113" t="s">
        <v>98</v>
      </c>
      <c r="AY20" s="113" t="s">
        <v>329</v>
      </c>
      <c r="AZ20" s="119"/>
      <c r="GB20" s="1"/>
      <c r="GC20" s="1"/>
      <c r="GD20" s="1"/>
      <c r="GE20" s="1"/>
    </row>
    <row r="21" spans="1:187" ht="12.95" customHeight="1" x14ac:dyDescent="0.25">
      <c r="A21" s="110" t="s">
        <v>348</v>
      </c>
      <c r="B21" s="110"/>
      <c r="C21" s="110">
        <v>120010314</v>
      </c>
      <c r="D21" s="112">
        <v>21100334</v>
      </c>
      <c r="E21" s="110" t="s">
        <v>365</v>
      </c>
      <c r="F21" s="109"/>
      <c r="G21" s="116" t="s">
        <v>366</v>
      </c>
      <c r="H21" s="116" t="s">
        <v>356</v>
      </c>
      <c r="I21" s="117" t="s">
        <v>367</v>
      </c>
      <c r="J21" s="113" t="s">
        <v>358</v>
      </c>
      <c r="K21" s="113" t="s">
        <v>359</v>
      </c>
      <c r="L21" s="113" t="s">
        <v>287</v>
      </c>
      <c r="M21" s="110" t="s">
        <v>81</v>
      </c>
      <c r="N21" s="113" t="s">
        <v>298</v>
      </c>
      <c r="O21" s="110" t="s">
        <v>299</v>
      </c>
      <c r="P21" s="110" t="s">
        <v>209</v>
      </c>
      <c r="Q21" s="113" t="s">
        <v>111</v>
      </c>
      <c r="R21" s="118" t="s">
        <v>123</v>
      </c>
      <c r="S21" s="113" t="s">
        <v>289</v>
      </c>
      <c r="T21" s="110" t="s">
        <v>290</v>
      </c>
      <c r="U21" s="113">
        <v>60</v>
      </c>
      <c r="V21" s="113" t="s">
        <v>291</v>
      </c>
      <c r="W21" s="110"/>
      <c r="X21" s="113"/>
      <c r="Y21" s="110"/>
      <c r="Z21" s="110">
        <v>30</v>
      </c>
      <c r="AA21" s="110">
        <v>60</v>
      </c>
      <c r="AB21" s="114">
        <v>10</v>
      </c>
      <c r="AC21" s="113" t="s">
        <v>316</v>
      </c>
      <c r="AD21" s="113" t="s">
        <v>120</v>
      </c>
      <c r="AE21" s="115">
        <v>5</v>
      </c>
      <c r="AF21" s="113">
        <v>2004962.8</v>
      </c>
      <c r="AG21" s="111">
        <v>10024814</v>
      </c>
      <c r="AH21" s="111">
        <v>11227791.680000002</v>
      </c>
      <c r="AI21" s="111"/>
      <c r="AJ21" s="111"/>
      <c r="AK21" s="111"/>
      <c r="AL21" s="111" t="s">
        <v>112</v>
      </c>
      <c r="AM21" s="111"/>
      <c r="AN21" s="110"/>
      <c r="AO21" s="113"/>
      <c r="AP21" s="113"/>
      <c r="AQ21" s="113" t="s">
        <v>368</v>
      </c>
      <c r="AR21" s="113"/>
      <c r="AS21" s="113"/>
      <c r="AT21" s="113"/>
      <c r="AU21" s="113"/>
      <c r="AV21" s="113"/>
      <c r="AW21" s="113"/>
      <c r="AX21" s="113" t="s">
        <v>98</v>
      </c>
      <c r="AY21" s="113" t="s">
        <v>329</v>
      </c>
      <c r="AZ21" s="119"/>
      <c r="GB21" s="1"/>
      <c r="GC21" s="1"/>
      <c r="GD21" s="1"/>
      <c r="GE21" s="1"/>
    </row>
    <row r="22" spans="1:187" ht="12.95" customHeight="1" x14ac:dyDescent="0.25">
      <c r="A22" s="49"/>
      <c r="B22" s="49"/>
      <c r="C22" s="55"/>
      <c r="D22" s="49"/>
      <c r="E22" s="28"/>
      <c r="F22" s="63"/>
      <c r="G22" s="59"/>
      <c r="H22" s="56"/>
      <c r="I22" s="56"/>
      <c r="J22" s="56"/>
      <c r="K22" s="49"/>
      <c r="L22" s="56"/>
      <c r="M22" s="49"/>
      <c r="N22" s="49"/>
      <c r="O22" s="56"/>
      <c r="P22" s="24"/>
      <c r="Q22" s="56"/>
      <c r="R22" s="49"/>
      <c r="S22" s="56"/>
      <c r="T22" s="56"/>
      <c r="U22" s="49"/>
      <c r="V22" s="56"/>
      <c r="W22" s="49"/>
      <c r="X22" s="49"/>
      <c r="Y22" s="49"/>
      <c r="Z22" s="57"/>
      <c r="AA22" s="56"/>
      <c r="AB22" s="56"/>
      <c r="AC22" s="58"/>
      <c r="AD22" s="56"/>
      <c r="AE22" s="31"/>
      <c r="AF22" s="31"/>
      <c r="AG22" s="31"/>
      <c r="AH22" s="31"/>
      <c r="AI22" s="31"/>
      <c r="AJ22" s="31"/>
      <c r="AK22" s="31"/>
      <c r="AL22" s="49"/>
      <c r="AM22" s="56"/>
      <c r="AN22" s="56"/>
      <c r="AO22" s="56"/>
      <c r="AP22" s="56"/>
      <c r="AQ22" s="56"/>
      <c r="AR22" s="56"/>
      <c r="AS22" s="56"/>
      <c r="AT22" s="56"/>
      <c r="AU22" s="56"/>
      <c r="AV22" s="56"/>
      <c r="AW22" s="56"/>
      <c r="AX22" s="60"/>
      <c r="AY22" s="60"/>
      <c r="AZ22" s="49"/>
      <c r="FZ22" s="1"/>
      <c r="GA22" s="1"/>
      <c r="GB22" s="1"/>
      <c r="GC22" s="1"/>
    </row>
    <row r="23" spans="1:187" s="21" customFormat="1" ht="12.95" customHeight="1" outlineLevel="1" x14ac:dyDescent="0.25">
      <c r="A23" s="14"/>
      <c r="B23" s="14"/>
      <c r="C23" s="14"/>
      <c r="D23" s="5"/>
      <c r="E23" s="5" t="s">
        <v>99</v>
      </c>
      <c r="F23" s="34"/>
      <c r="G23" s="14"/>
      <c r="H23" s="14"/>
      <c r="I23" s="14"/>
      <c r="J23" s="14"/>
      <c r="K23" s="14"/>
      <c r="L23" s="5"/>
      <c r="M23" s="14"/>
      <c r="N23" s="14"/>
      <c r="O23" s="15"/>
      <c r="P23" s="5"/>
      <c r="Q23" s="5"/>
      <c r="R23" s="14"/>
      <c r="S23" s="15"/>
      <c r="T23" s="5"/>
      <c r="U23" s="5"/>
      <c r="V23" s="5"/>
      <c r="W23" s="5"/>
      <c r="X23" s="5"/>
      <c r="Y23" s="5"/>
      <c r="Z23" s="13"/>
      <c r="AA23" s="5"/>
      <c r="AB23" s="13"/>
      <c r="AC23" s="5"/>
      <c r="AD23" s="5"/>
      <c r="AE23" s="37"/>
      <c r="AF23" s="37"/>
      <c r="AG23" s="37">
        <f>SUM(AG10:AG22)</f>
        <v>85375007.319999993</v>
      </c>
      <c r="AH23" s="37">
        <f>SUM(AH10:AH22)</f>
        <v>95620008.198400021</v>
      </c>
      <c r="AI23" s="37"/>
      <c r="AJ23" s="37"/>
      <c r="AK23" s="37"/>
      <c r="AL23" s="17"/>
      <c r="AM23" s="17"/>
      <c r="AN23" s="17"/>
      <c r="AO23" s="5"/>
      <c r="AP23" s="5"/>
      <c r="AQ23" s="5"/>
      <c r="AR23" s="5"/>
      <c r="AS23" s="5"/>
      <c r="AT23" s="5"/>
      <c r="AU23" s="5"/>
      <c r="AV23" s="5"/>
      <c r="AW23" s="5"/>
      <c r="AX23" s="5"/>
      <c r="AY23" s="5"/>
      <c r="AZ23" s="5"/>
    </row>
    <row r="24" spans="1:187" s="21" customFormat="1" ht="12.95" customHeight="1" outlineLevel="1" x14ac:dyDescent="0.25">
      <c r="A24" s="14"/>
      <c r="B24" s="14"/>
      <c r="C24" s="14"/>
      <c r="D24" s="5"/>
      <c r="E24" s="5" t="s">
        <v>100</v>
      </c>
      <c r="F24" s="34"/>
      <c r="G24" s="14"/>
      <c r="H24" s="14"/>
      <c r="I24" s="14"/>
      <c r="J24" s="14"/>
      <c r="K24" s="14"/>
      <c r="L24" s="5"/>
      <c r="M24" s="14"/>
      <c r="N24" s="14"/>
      <c r="O24" s="15"/>
      <c r="P24" s="5"/>
      <c r="Q24" s="5"/>
      <c r="R24" s="14"/>
      <c r="S24" s="15"/>
      <c r="T24" s="5"/>
      <c r="U24" s="5"/>
      <c r="V24" s="5"/>
      <c r="W24" s="5"/>
      <c r="X24" s="5"/>
      <c r="Y24" s="5"/>
      <c r="Z24" s="13"/>
      <c r="AA24" s="5"/>
      <c r="AB24" s="13"/>
      <c r="AC24" s="5"/>
      <c r="AD24" s="5"/>
      <c r="AE24" s="37"/>
      <c r="AF24" s="37"/>
      <c r="AG24" s="37"/>
      <c r="AH24" s="37"/>
      <c r="AI24" s="37"/>
      <c r="AJ24" s="37"/>
      <c r="AK24" s="37"/>
      <c r="AL24" s="17"/>
      <c r="AM24" s="17"/>
      <c r="AN24" s="17"/>
      <c r="AO24" s="5"/>
      <c r="AP24" s="5"/>
      <c r="AQ24" s="5"/>
      <c r="AR24" s="5"/>
      <c r="AS24" s="5"/>
      <c r="AT24" s="5"/>
      <c r="AU24" s="5"/>
      <c r="AV24" s="5"/>
      <c r="AW24" s="5"/>
      <c r="AX24" s="5"/>
      <c r="AY24" s="5"/>
      <c r="AZ24" s="5"/>
    </row>
    <row r="25" spans="1:187" s="1" customFormat="1" ht="12.95" customHeight="1" x14ac:dyDescent="0.25">
      <c r="A25" s="120" t="s">
        <v>374</v>
      </c>
      <c r="B25" s="120"/>
      <c r="C25" s="120">
        <v>220000707</v>
      </c>
      <c r="D25" s="121">
        <v>21102574</v>
      </c>
      <c r="E25" s="193" t="s">
        <v>959</v>
      </c>
      <c r="F25" s="109"/>
      <c r="G25" s="122" t="s">
        <v>375</v>
      </c>
      <c r="H25" s="122" t="s">
        <v>376</v>
      </c>
      <c r="I25" s="122" t="s">
        <v>377</v>
      </c>
      <c r="J25" s="122" t="s">
        <v>121</v>
      </c>
      <c r="K25" s="123" t="s">
        <v>286</v>
      </c>
      <c r="L25" s="122"/>
      <c r="M25" s="121" t="s">
        <v>322</v>
      </c>
      <c r="N25" s="122" t="s">
        <v>123</v>
      </c>
      <c r="O25" s="121" t="s">
        <v>288</v>
      </c>
      <c r="P25" s="121" t="s">
        <v>122</v>
      </c>
      <c r="Q25" s="122" t="s">
        <v>111</v>
      </c>
      <c r="R25" s="80" t="s">
        <v>123</v>
      </c>
      <c r="S25" s="121" t="s">
        <v>289</v>
      </c>
      <c r="T25" s="81" t="s">
        <v>290</v>
      </c>
      <c r="U25" s="80">
        <v>60</v>
      </c>
      <c r="V25" s="123" t="s">
        <v>291</v>
      </c>
      <c r="W25" s="125"/>
      <c r="X25" s="82"/>
      <c r="Y25" s="121"/>
      <c r="Z25" s="80">
        <v>0</v>
      </c>
      <c r="AA25" s="121">
        <v>90</v>
      </c>
      <c r="AB25" s="126">
        <v>10</v>
      </c>
      <c r="AC25" s="122" t="s">
        <v>292</v>
      </c>
      <c r="AD25" s="122" t="s">
        <v>120</v>
      </c>
      <c r="AE25" s="134">
        <v>102</v>
      </c>
      <c r="AF25" s="134">
        <v>206500</v>
      </c>
      <c r="AG25" s="133">
        <f t="shared" ref="AG25:AG88" si="0">AE25*AF25</f>
        <v>21063000</v>
      </c>
      <c r="AH25" s="133">
        <f t="shared" ref="AH25:AH88" si="1">AG25*1.12</f>
        <v>23590560.000000004</v>
      </c>
      <c r="AI25" s="86"/>
      <c r="AJ25" s="86"/>
      <c r="AK25" s="86"/>
      <c r="AL25" s="86" t="s">
        <v>112</v>
      </c>
      <c r="AM25" s="86"/>
      <c r="AN25" s="128"/>
      <c r="AO25" s="121"/>
      <c r="AP25" s="121"/>
      <c r="AQ25" s="129" t="s">
        <v>378</v>
      </c>
      <c r="AR25" s="122"/>
      <c r="AS25" s="122"/>
      <c r="AT25" s="127"/>
      <c r="AU25" s="122"/>
      <c r="AV25" s="127"/>
      <c r="AW25" s="130"/>
      <c r="AX25" s="88" t="s">
        <v>169</v>
      </c>
      <c r="AY25" s="130" t="s">
        <v>286</v>
      </c>
      <c r="AZ25" s="120" t="s">
        <v>379</v>
      </c>
      <c r="BA25" s="131"/>
      <c r="BB25" s="1" t="s">
        <v>373</v>
      </c>
    </row>
    <row r="26" spans="1:187" s="1" customFormat="1" ht="12.95" customHeight="1" x14ac:dyDescent="0.25">
      <c r="A26" s="80" t="s">
        <v>303</v>
      </c>
      <c r="B26" s="80"/>
      <c r="C26" s="80">
        <v>250001783</v>
      </c>
      <c r="D26" s="81">
        <v>21102591</v>
      </c>
      <c r="E26" s="193" t="s">
        <v>984</v>
      </c>
      <c r="F26" s="135"/>
      <c r="G26" s="82" t="s">
        <v>380</v>
      </c>
      <c r="H26" s="82" t="s">
        <v>381</v>
      </c>
      <c r="I26" s="82" t="s">
        <v>382</v>
      </c>
      <c r="J26" s="82" t="s">
        <v>121</v>
      </c>
      <c r="K26" s="82" t="s">
        <v>286</v>
      </c>
      <c r="L26" s="82" t="s">
        <v>287</v>
      </c>
      <c r="M26" s="80" t="s">
        <v>81</v>
      </c>
      <c r="N26" s="82" t="s">
        <v>123</v>
      </c>
      <c r="O26" s="80" t="s">
        <v>288</v>
      </c>
      <c r="P26" s="80" t="s">
        <v>122</v>
      </c>
      <c r="Q26" s="82" t="s">
        <v>111</v>
      </c>
      <c r="R26" s="80" t="s">
        <v>123</v>
      </c>
      <c r="S26" s="82" t="s">
        <v>289</v>
      </c>
      <c r="T26" s="80" t="s">
        <v>290</v>
      </c>
      <c r="U26" s="82">
        <v>60</v>
      </c>
      <c r="V26" s="82" t="s">
        <v>291</v>
      </c>
      <c r="W26" s="80"/>
      <c r="X26" s="82"/>
      <c r="Y26" s="80"/>
      <c r="Z26" s="80">
        <v>30</v>
      </c>
      <c r="AA26" s="80">
        <v>60</v>
      </c>
      <c r="AB26" s="84">
        <v>10</v>
      </c>
      <c r="AC26" s="82" t="s">
        <v>292</v>
      </c>
      <c r="AD26" s="82" t="s">
        <v>120</v>
      </c>
      <c r="AE26" s="134">
        <v>80</v>
      </c>
      <c r="AF26" s="134">
        <v>9915.73</v>
      </c>
      <c r="AG26" s="133">
        <f t="shared" si="0"/>
        <v>793258.39999999991</v>
      </c>
      <c r="AH26" s="133">
        <f t="shared" si="1"/>
        <v>888449.40799999994</v>
      </c>
      <c r="AI26" s="86"/>
      <c r="AJ26" s="86"/>
      <c r="AK26" s="86"/>
      <c r="AL26" s="86" t="s">
        <v>112</v>
      </c>
      <c r="AM26" s="86"/>
      <c r="AN26" s="80"/>
      <c r="AO26" s="82"/>
      <c r="AP26" s="82"/>
      <c r="AQ26" s="124" t="s">
        <v>383</v>
      </c>
      <c r="AR26" s="82"/>
      <c r="AS26" s="82"/>
      <c r="AT26" s="82"/>
      <c r="AU26" s="82"/>
      <c r="AV26" s="82"/>
      <c r="AW26" s="82"/>
      <c r="AX26" s="88" t="s">
        <v>169</v>
      </c>
      <c r="AY26" s="82" t="s">
        <v>286</v>
      </c>
      <c r="AZ26" s="124" t="s">
        <v>384</v>
      </c>
      <c r="BA26" s="132"/>
      <c r="BB26" s="1" t="s">
        <v>373</v>
      </c>
    </row>
    <row r="27" spans="1:187" s="1" customFormat="1" ht="12.95" customHeight="1" x14ac:dyDescent="0.25">
      <c r="A27" s="80" t="s">
        <v>303</v>
      </c>
      <c r="B27" s="80"/>
      <c r="C27" s="80">
        <v>250001784</v>
      </c>
      <c r="D27" s="81">
        <v>21102592</v>
      </c>
      <c r="E27" s="193" t="s">
        <v>985</v>
      </c>
      <c r="F27" s="135"/>
      <c r="G27" s="82" t="s">
        <v>380</v>
      </c>
      <c r="H27" s="82" t="s">
        <v>381</v>
      </c>
      <c r="I27" s="82" t="s">
        <v>382</v>
      </c>
      <c r="J27" s="82" t="s">
        <v>121</v>
      </c>
      <c r="K27" s="82" t="s">
        <v>286</v>
      </c>
      <c r="L27" s="82" t="s">
        <v>287</v>
      </c>
      <c r="M27" s="80" t="s">
        <v>81</v>
      </c>
      <c r="N27" s="82" t="s">
        <v>123</v>
      </c>
      <c r="O27" s="80" t="s">
        <v>288</v>
      </c>
      <c r="P27" s="80" t="s">
        <v>122</v>
      </c>
      <c r="Q27" s="82" t="s">
        <v>111</v>
      </c>
      <c r="R27" s="80" t="s">
        <v>123</v>
      </c>
      <c r="S27" s="82" t="s">
        <v>289</v>
      </c>
      <c r="T27" s="80" t="s">
        <v>290</v>
      </c>
      <c r="U27" s="82">
        <v>60</v>
      </c>
      <c r="V27" s="82" t="s">
        <v>291</v>
      </c>
      <c r="W27" s="80"/>
      <c r="X27" s="82"/>
      <c r="Y27" s="80"/>
      <c r="Z27" s="80">
        <v>30</v>
      </c>
      <c r="AA27" s="80">
        <v>60</v>
      </c>
      <c r="AB27" s="84">
        <v>10</v>
      </c>
      <c r="AC27" s="82" t="s">
        <v>292</v>
      </c>
      <c r="AD27" s="82" t="s">
        <v>120</v>
      </c>
      <c r="AE27" s="134">
        <v>54</v>
      </c>
      <c r="AF27" s="134">
        <v>10913.71</v>
      </c>
      <c r="AG27" s="133">
        <f t="shared" si="0"/>
        <v>589340.34</v>
      </c>
      <c r="AH27" s="133">
        <f t="shared" si="1"/>
        <v>660061.18079999997</v>
      </c>
      <c r="AI27" s="86"/>
      <c r="AJ27" s="86"/>
      <c r="AK27" s="86"/>
      <c r="AL27" s="86" t="s">
        <v>112</v>
      </c>
      <c r="AM27" s="86"/>
      <c r="AN27" s="80"/>
      <c r="AO27" s="82"/>
      <c r="AP27" s="82"/>
      <c r="AQ27" s="124" t="s">
        <v>385</v>
      </c>
      <c r="AR27" s="82"/>
      <c r="AS27" s="82"/>
      <c r="AT27" s="82"/>
      <c r="AU27" s="82"/>
      <c r="AV27" s="82"/>
      <c r="AW27" s="82"/>
      <c r="AX27" s="88" t="s">
        <v>169</v>
      </c>
      <c r="AY27" s="82" t="s">
        <v>286</v>
      </c>
      <c r="AZ27" s="124" t="s">
        <v>384</v>
      </c>
      <c r="BA27" s="132"/>
      <c r="BB27" s="1" t="s">
        <v>373</v>
      </c>
    </row>
    <row r="28" spans="1:187" s="1" customFormat="1" ht="12.95" customHeight="1" x14ac:dyDescent="0.25">
      <c r="A28" s="80" t="s">
        <v>303</v>
      </c>
      <c r="B28" s="80"/>
      <c r="C28" s="80">
        <v>250001785</v>
      </c>
      <c r="D28" s="81">
        <v>21102593</v>
      </c>
      <c r="E28" s="193" t="s">
        <v>986</v>
      </c>
      <c r="F28" s="135"/>
      <c r="G28" s="82" t="s">
        <v>380</v>
      </c>
      <c r="H28" s="82" t="s">
        <v>381</v>
      </c>
      <c r="I28" s="82" t="s">
        <v>382</v>
      </c>
      <c r="J28" s="82" t="s">
        <v>121</v>
      </c>
      <c r="K28" s="82" t="s">
        <v>286</v>
      </c>
      <c r="L28" s="82" t="s">
        <v>287</v>
      </c>
      <c r="M28" s="80" t="s">
        <v>81</v>
      </c>
      <c r="N28" s="82" t="s">
        <v>123</v>
      </c>
      <c r="O28" s="80" t="s">
        <v>288</v>
      </c>
      <c r="P28" s="80" t="s">
        <v>122</v>
      </c>
      <c r="Q28" s="82" t="s">
        <v>111</v>
      </c>
      <c r="R28" s="80" t="s">
        <v>123</v>
      </c>
      <c r="S28" s="82" t="s">
        <v>289</v>
      </c>
      <c r="T28" s="80" t="s">
        <v>290</v>
      </c>
      <c r="U28" s="82">
        <v>60</v>
      </c>
      <c r="V28" s="82" t="s">
        <v>291</v>
      </c>
      <c r="W28" s="80"/>
      <c r="X28" s="82"/>
      <c r="Y28" s="80"/>
      <c r="Z28" s="80">
        <v>30</v>
      </c>
      <c r="AA28" s="80">
        <v>60</v>
      </c>
      <c r="AB28" s="84">
        <v>10</v>
      </c>
      <c r="AC28" s="82" t="s">
        <v>292</v>
      </c>
      <c r="AD28" s="82" t="s">
        <v>120</v>
      </c>
      <c r="AE28" s="134">
        <v>62</v>
      </c>
      <c r="AF28" s="134">
        <v>13112.4</v>
      </c>
      <c r="AG28" s="133">
        <f t="shared" si="0"/>
        <v>812968.79999999993</v>
      </c>
      <c r="AH28" s="133">
        <f t="shared" si="1"/>
        <v>910525.05599999998</v>
      </c>
      <c r="AI28" s="86"/>
      <c r="AJ28" s="86"/>
      <c r="AK28" s="86"/>
      <c r="AL28" s="86" t="s">
        <v>112</v>
      </c>
      <c r="AM28" s="86"/>
      <c r="AN28" s="80"/>
      <c r="AO28" s="82"/>
      <c r="AP28" s="82"/>
      <c r="AQ28" s="124" t="s">
        <v>386</v>
      </c>
      <c r="AR28" s="82"/>
      <c r="AS28" s="82"/>
      <c r="AT28" s="82"/>
      <c r="AU28" s="82"/>
      <c r="AV28" s="82"/>
      <c r="AW28" s="82"/>
      <c r="AX28" s="88" t="s">
        <v>169</v>
      </c>
      <c r="AY28" s="82" t="s">
        <v>286</v>
      </c>
      <c r="AZ28" s="124" t="s">
        <v>384</v>
      </c>
      <c r="BA28" s="132"/>
      <c r="BB28" s="1" t="s">
        <v>373</v>
      </c>
    </row>
    <row r="29" spans="1:187" s="1" customFormat="1" ht="12.95" customHeight="1" x14ac:dyDescent="0.25">
      <c r="A29" s="80" t="s">
        <v>303</v>
      </c>
      <c r="B29" s="80"/>
      <c r="C29" s="80">
        <v>250003750</v>
      </c>
      <c r="D29" s="81">
        <v>21102594</v>
      </c>
      <c r="E29" s="193" t="s">
        <v>987</v>
      </c>
      <c r="F29" s="135"/>
      <c r="G29" s="82" t="s">
        <v>380</v>
      </c>
      <c r="H29" s="82" t="s">
        <v>381</v>
      </c>
      <c r="I29" s="82" t="s">
        <v>382</v>
      </c>
      <c r="J29" s="82" t="s">
        <v>121</v>
      </c>
      <c r="K29" s="82" t="s">
        <v>286</v>
      </c>
      <c r="L29" s="82" t="s">
        <v>287</v>
      </c>
      <c r="M29" s="80" t="s">
        <v>81</v>
      </c>
      <c r="N29" s="82" t="s">
        <v>123</v>
      </c>
      <c r="O29" s="80" t="s">
        <v>288</v>
      </c>
      <c r="P29" s="80" t="s">
        <v>122</v>
      </c>
      <c r="Q29" s="82" t="s">
        <v>111</v>
      </c>
      <c r="R29" s="80" t="s">
        <v>123</v>
      </c>
      <c r="S29" s="82" t="s">
        <v>289</v>
      </c>
      <c r="T29" s="80" t="s">
        <v>290</v>
      </c>
      <c r="U29" s="82">
        <v>60</v>
      </c>
      <c r="V29" s="82" t="s">
        <v>291</v>
      </c>
      <c r="W29" s="80"/>
      <c r="X29" s="82"/>
      <c r="Y29" s="80"/>
      <c r="Z29" s="80">
        <v>30</v>
      </c>
      <c r="AA29" s="80">
        <v>60</v>
      </c>
      <c r="AB29" s="84">
        <v>10</v>
      </c>
      <c r="AC29" s="82" t="s">
        <v>292</v>
      </c>
      <c r="AD29" s="82" t="s">
        <v>120</v>
      </c>
      <c r="AE29" s="134">
        <v>30</v>
      </c>
      <c r="AF29" s="134">
        <v>9915.73</v>
      </c>
      <c r="AG29" s="133">
        <f t="shared" si="0"/>
        <v>297471.89999999997</v>
      </c>
      <c r="AH29" s="133">
        <f t="shared" si="1"/>
        <v>333168.52799999999</v>
      </c>
      <c r="AI29" s="86"/>
      <c r="AJ29" s="86"/>
      <c r="AK29" s="86"/>
      <c r="AL29" s="86" t="s">
        <v>112</v>
      </c>
      <c r="AM29" s="86"/>
      <c r="AN29" s="80"/>
      <c r="AO29" s="82"/>
      <c r="AP29" s="82"/>
      <c r="AQ29" s="124" t="s">
        <v>387</v>
      </c>
      <c r="AR29" s="82"/>
      <c r="AS29" s="82"/>
      <c r="AT29" s="82"/>
      <c r="AU29" s="82"/>
      <c r="AV29" s="82"/>
      <c r="AW29" s="82"/>
      <c r="AX29" s="88" t="s">
        <v>169</v>
      </c>
      <c r="AY29" s="82" t="s">
        <v>286</v>
      </c>
      <c r="AZ29" s="124" t="s">
        <v>384</v>
      </c>
      <c r="BA29" s="132"/>
      <c r="BB29" s="1" t="s">
        <v>373</v>
      </c>
    </row>
    <row r="30" spans="1:187" s="1" customFormat="1" ht="12.95" customHeight="1" x14ac:dyDescent="0.25">
      <c r="A30" s="80" t="s">
        <v>303</v>
      </c>
      <c r="B30" s="80"/>
      <c r="C30" s="80">
        <v>250004124</v>
      </c>
      <c r="D30" s="81">
        <v>21102599</v>
      </c>
      <c r="E30" s="193" t="s">
        <v>988</v>
      </c>
      <c r="F30" s="135"/>
      <c r="G30" s="82" t="s">
        <v>380</v>
      </c>
      <c r="H30" s="82" t="s">
        <v>381</v>
      </c>
      <c r="I30" s="82" t="s">
        <v>382</v>
      </c>
      <c r="J30" s="82" t="s">
        <v>121</v>
      </c>
      <c r="K30" s="82" t="s">
        <v>286</v>
      </c>
      <c r="L30" s="82" t="s">
        <v>287</v>
      </c>
      <c r="M30" s="80" t="s">
        <v>81</v>
      </c>
      <c r="N30" s="82" t="s">
        <v>123</v>
      </c>
      <c r="O30" s="80" t="s">
        <v>288</v>
      </c>
      <c r="P30" s="80" t="s">
        <v>122</v>
      </c>
      <c r="Q30" s="82" t="s">
        <v>111</v>
      </c>
      <c r="R30" s="80" t="s">
        <v>123</v>
      </c>
      <c r="S30" s="82" t="s">
        <v>289</v>
      </c>
      <c r="T30" s="80" t="s">
        <v>290</v>
      </c>
      <c r="U30" s="82">
        <v>60</v>
      </c>
      <c r="V30" s="82" t="s">
        <v>291</v>
      </c>
      <c r="W30" s="80"/>
      <c r="X30" s="82"/>
      <c r="Y30" s="80"/>
      <c r="Z30" s="80">
        <v>30</v>
      </c>
      <c r="AA30" s="80">
        <v>60</v>
      </c>
      <c r="AB30" s="84">
        <v>10</v>
      </c>
      <c r="AC30" s="82" t="s">
        <v>292</v>
      </c>
      <c r="AD30" s="82" t="s">
        <v>120</v>
      </c>
      <c r="AE30" s="134">
        <v>10</v>
      </c>
      <c r="AF30" s="134">
        <v>15347.5</v>
      </c>
      <c r="AG30" s="133">
        <f t="shared" si="0"/>
        <v>153475</v>
      </c>
      <c r="AH30" s="133">
        <f t="shared" si="1"/>
        <v>171892.00000000003</v>
      </c>
      <c r="AI30" s="86"/>
      <c r="AJ30" s="86"/>
      <c r="AK30" s="86"/>
      <c r="AL30" s="86" t="s">
        <v>112</v>
      </c>
      <c r="AM30" s="86"/>
      <c r="AN30" s="80"/>
      <c r="AO30" s="82"/>
      <c r="AP30" s="82"/>
      <c r="AQ30" s="124" t="s">
        <v>388</v>
      </c>
      <c r="AR30" s="82"/>
      <c r="AS30" s="82"/>
      <c r="AT30" s="82"/>
      <c r="AU30" s="82"/>
      <c r="AV30" s="82"/>
      <c r="AW30" s="82"/>
      <c r="AX30" s="88" t="s">
        <v>169</v>
      </c>
      <c r="AY30" s="82" t="s">
        <v>286</v>
      </c>
      <c r="AZ30" s="124" t="s">
        <v>384</v>
      </c>
      <c r="BA30" s="132"/>
      <c r="BB30" s="1" t="s">
        <v>373</v>
      </c>
    </row>
    <row r="31" spans="1:187" s="1" customFormat="1" ht="12.95" customHeight="1" x14ac:dyDescent="0.25">
      <c r="A31" s="80" t="s">
        <v>303</v>
      </c>
      <c r="B31" s="80"/>
      <c r="C31" s="80">
        <v>250004130</v>
      </c>
      <c r="D31" s="81">
        <v>21102600</v>
      </c>
      <c r="E31" s="193" t="s">
        <v>989</v>
      </c>
      <c r="F31" s="135"/>
      <c r="G31" s="82" t="s">
        <v>380</v>
      </c>
      <c r="H31" s="82" t="s">
        <v>381</v>
      </c>
      <c r="I31" s="82" t="s">
        <v>382</v>
      </c>
      <c r="J31" s="82" t="s">
        <v>121</v>
      </c>
      <c r="K31" s="82" t="s">
        <v>286</v>
      </c>
      <c r="L31" s="82" t="s">
        <v>287</v>
      </c>
      <c r="M31" s="80" t="s">
        <v>81</v>
      </c>
      <c r="N31" s="82" t="s">
        <v>123</v>
      </c>
      <c r="O31" s="80" t="s">
        <v>288</v>
      </c>
      <c r="P31" s="80" t="s">
        <v>122</v>
      </c>
      <c r="Q31" s="82" t="s">
        <v>111</v>
      </c>
      <c r="R31" s="80" t="s">
        <v>123</v>
      </c>
      <c r="S31" s="82" t="s">
        <v>289</v>
      </c>
      <c r="T31" s="80" t="s">
        <v>290</v>
      </c>
      <c r="U31" s="82">
        <v>60</v>
      </c>
      <c r="V31" s="82" t="s">
        <v>291</v>
      </c>
      <c r="W31" s="80"/>
      <c r="X31" s="82"/>
      <c r="Y31" s="80"/>
      <c r="Z31" s="80">
        <v>30</v>
      </c>
      <c r="AA31" s="80">
        <v>60</v>
      </c>
      <c r="AB31" s="84">
        <v>10</v>
      </c>
      <c r="AC31" s="82" t="s">
        <v>292</v>
      </c>
      <c r="AD31" s="82" t="s">
        <v>120</v>
      </c>
      <c r="AE31" s="134">
        <v>52</v>
      </c>
      <c r="AF31" s="134">
        <v>7267.2</v>
      </c>
      <c r="AG31" s="133">
        <f t="shared" si="0"/>
        <v>377894.39999999997</v>
      </c>
      <c r="AH31" s="133">
        <f t="shared" si="1"/>
        <v>423241.728</v>
      </c>
      <c r="AI31" s="86"/>
      <c r="AJ31" s="86"/>
      <c r="AK31" s="86"/>
      <c r="AL31" s="86" t="s">
        <v>112</v>
      </c>
      <c r="AM31" s="86"/>
      <c r="AN31" s="80"/>
      <c r="AO31" s="82"/>
      <c r="AP31" s="82"/>
      <c r="AQ31" s="124" t="s">
        <v>389</v>
      </c>
      <c r="AR31" s="82"/>
      <c r="AS31" s="82"/>
      <c r="AT31" s="82"/>
      <c r="AU31" s="82"/>
      <c r="AV31" s="82"/>
      <c r="AW31" s="82"/>
      <c r="AX31" s="88" t="s">
        <v>169</v>
      </c>
      <c r="AY31" s="82" t="s">
        <v>286</v>
      </c>
      <c r="AZ31" s="124" t="s">
        <v>384</v>
      </c>
      <c r="BA31" s="132"/>
      <c r="BB31" s="1" t="s">
        <v>373</v>
      </c>
    </row>
    <row r="32" spans="1:187" s="1" customFormat="1" ht="12.95" customHeight="1" x14ac:dyDescent="0.25">
      <c r="A32" s="80" t="s">
        <v>303</v>
      </c>
      <c r="B32" s="80"/>
      <c r="C32" s="80">
        <v>250004132</v>
      </c>
      <c r="D32" s="81">
        <v>21102602</v>
      </c>
      <c r="E32" s="193" t="s">
        <v>990</v>
      </c>
      <c r="F32" s="135"/>
      <c r="G32" s="82" t="s">
        <v>380</v>
      </c>
      <c r="H32" s="82" t="s">
        <v>381</v>
      </c>
      <c r="I32" s="82" t="s">
        <v>382</v>
      </c>
      <c r="J32" s="82" t="s">
        <v>121</v>
      </c>
      <c r="K32" s="82" t="s">
        <v>286</v>
      </c>
      <c r="L32" s="82" t="s">
        <v>287</v>
      </c>
      <c r="M32" s="80" t="s">
        <v>81</v>
      </c>
      <c r="N32" s="82" t="s">
        <v>123</v>
      </c>
      <c r="O32" s="80" t="s">
        <v>288</v>
      </c>
      <c r="P32" s="80" t="s">
        <v>122</v>
      </c>
      <c r="Q32" s="82" t="s">
        <v>111</v>
      </c>
      <c r="R32" s="80" t="s">
        <v>123</v>
      </c>
      <c r="S32" s="82" t="s">
        <v>289</v>
      </c>
      <c r="T32" s="80" t="s">
        <v>290</v>
      </c>
      <c r="U32" s="82">
        <v>60</v>
      </c>
      <c r="V32" s="82" t="s">
        <v>291</v>
      </c>
      <c r="W32" s="80"/>
      <c r="X32" s="82"/>
      <c r="Y32" s="80"/>
      <c r="Z32" s="80">
        <v>30</v>
      </c>
      <c r="AA32" s="80">
        <v>60</v>
      </c>
      <c r="AB32" s="84">
        <v>10</v>
      </c>
      <c r="AC32" s="82" t="s">
        <v>292</v>
      </c>
      <c r="AD32" s="82" t="s">
        <v>120</v>
      </c>
      <c r="AE32" s="134">
        <v>52</v>
      </c>
      <c r="AF32" s="134">
        <v>10687.29</v>
      </c>
      <c r="AG32" s="133">
        <f t="shared" si="0"/>
        <v>555739.08000000007</v>
      </c>
      <c r="AH32" s="133">
        <f t="shared" si="1"/>
        <v>622427.76960000012</v>
      </c>
      <c r="AI32" s="86"/>
      <c r="AJ32" s="86"/>
      <c r="AK32" s="86"/>
      <c r="AL32" s="86" t="s">
        <v>112</v>
      </c>
      <c r="AM32" s="86"/>
      <c r="AN32" s="80"/>
      <c r="AO32" s="82"/>
      <c r="AP32" s="82"/>
      <c r="AQ32" s="124" t="s">
        <v>390</v>
      </c>
      <c r="AR32" s="82"/>
      <c r="AS32" s="82"/>
      <c r="AT32" s="82"/>
      <c r="AU32" s="82"/>
      <c r="AV32" s="82"/>
      <c r="AW32" s="82"/>
      <c r="AX32" s="88" t="s">
        <v>169</v>
      </c>
      <c r="AY32" s="82" t="s">
        <v>286</v>
      </c>
      <c r="AZ32" s="124" t="s">
        <v>384</v>
      </c>
      <c r="BA32" s="132"/>
      <c r="BB32" s="1" t="s">
        <v>373</v>
      </c>
    </row>
    <row r="33" spans="1:54" s="1" customFormat="1" ht="12.95" customHeight="1" x14ac:dyDescent="0.25">
      <c r="A33" s="80" t="s">
        <v>303</v>
      </c>
      <c r="B33" s="80"/>
      <c r="C33" s="80">
        <v>250004133</v>
      </c>
      <c r="D33" s="81">
        <v>21102603</v>
      </c>
      <c r="E33" s="193" t="s">
        <v>991</v>
      </c>
      <c r="F33" s="135"/>
      <c r="G33" s="82" t="s">
        <v>380</v>
      </c>
      <c r="H33" s="82" t="s">
        <v>381</v>
      </c>
      <c r="I33" s="82" t="s">
        <v>382</v>
      </c>
      <c r="J33" s="82" t="s">
        <v>121</v>
      </c>
      <c r="K33" s="82" t="s">
        <v>286</v>
      </c>
      <c r="L33" s="82" t="s">
        <v>287</v>
      </c>
      <c r="M33" s="80" t="s">
        <v>81</v>
      </c>
      <c r="N33" s="82" t="s">
        <v>123</v>
      </c>
      <c r="O33" s="80" t="s">
        <v>288</v>
      </c>
      <c r="P33" s="80" t="s">
        <v>122</v>
      </c>
      <c r="Q33" s="82" t="s">
        <v>111</v>
      </c>
      <c r="R33" s="80" t="s">
        <v>123</v>
      </c>
      <c r="S33" s="82" t="s">
        <v>289</v>
      </c>
      <c r="T33" s="80" t="s">
        <v>290</v>
      </c>
      <c r="U33" s="82">
        <v>60</v>
      </c>
      <c r="V33" s="82" t="s">
        <v>291</v>
      </c>
      <c r="W33" s="80"/>
      <c r="X33" s="82"/>
      <c r="Y33" s="80"/>
      <c r="Z33" s="80">
        <v>30</v>
      </c>
      <c r="AA33" s="80">
        <v>60</v>
      </c>
      <c r="AB33" s="84">
        <v>10</v>
      </c>
      <c r="AC33" s="82" t="s">
        <v>292</v>
      </c>
      <c r="AD33" s="82" t="s">
        <v>120</v>
      </c>
      <c r="AE33" s="134">
        <v>42</v>
      </c>
      <c r="AF33" s="134">
        <v>12519.54</v>
      </c>
      <c r="AG33" s="133">
        <f t="shared" si="0"/>
        <v>525820.68000000005</v>
      </c>
      <c r="AH33" s="133">
        <f t="shared" si="1"/>
        <v>588919.16160000011</v>
      </c>
      <c r="AI33" s="86"/>
      <c r="AJ33" s="86"/>
      <c r="AK33" s="86"/>
      <c r="AL33" s="86" t="s">
        <v>112</v>
      </c>
      <c r="AM33" s="86"/>
      <c r="AN33" s="80"/>
      <c r="AO33" s="82"/>
      <c r="AP33" s="82"/>
      <c r="AQ33" s="124" t="s">
        <v>391</v>
      </c>
      <c r="AR33" s="82"/>
      <c r="AS33" s="82"/>
      <c r="AT33" s="82"/>
      <c r="AU33" s="82"/>
      <c r="AV33" s="82"/>
      <c r="AW33" s="82"/>
      <c r="AX33" s="88" t="s">
        <v>169</v>
      </c>
      <c r="AY33" s="82" t="s">
        <v>286</v>
      </c>
      <c r="AZ33" s="124" t="s">
        <v>384</v>
      </c>
      <c r="BA33" s="132"/>
      <c r="BB33" s="1" t="s">
        <v>373</v>
      </c>
    </row>
    <row r="34" spans="1:54" s="1" customFormat="1" ht="12.95" customHeight="1" x14ac:dyDescent="0.25">
      <c r="A34" s="80" t="s">
        <v>303</v>
      </c>
      <c r="B34" s="80"/>
      <c r="C34" s="80">
        <v>250004134</v>
      </c>
      <c r="D34" s="81">
        <v>21102604</v>
      </c>
      <c r="E34" s="193" t="s">
        <v>992</v>
      </c>
      <c r="F34" s="135"/>
      <c r="G34" s="82" t="s">
        <v>380</v>
      </c>
      <c r="H34" s="82" t="s">
        <v>381</v>
      </c>
      <c r="I34" s="82" t="s">
        <v>382</v>
      </c>
      <c r="J34" s="82" t="s">
        <v>121</v>
      </c>
      <c r="K34" s="82" t="s">
        <v>286</v>
      </c>
      <c r="L34" s="82" t="s">
        <v>287</v>
      </c>
      <c r="M34" s="80" t="s">
        <v>81</v>
      </c>
      <c r="N34" s="82" t="s">
        <v>123</v>
      </c>
      <c r="O34" s="80" t="s">
        <v>288</v>
      </c>
      <c r="P34" s="80" t="s">
        <v>122</v>
      </c>
      <c r="Q34" s="82" t="s">
        <v>111</v>
      </c>
      <c r="R34" s="80" t="s">
        <v>123</v>
      </c>
      <c r="S34" s="82" t="s">
        <v>289</v>
      </c>
      <c r="T34" s="80" t="s">
        <v>290</v>
      </c>
      <c r="U34" s="82">
        <v>60</v>
      </c>
      <c r="V34" s="82" t="s">
        <v>291</v>
      </c>
      <c r="W34" s="80"/>
      <c r="X34" s="82"/>
      <c r="Y34" s="80"/>
      <c r="Z34" s="80">
        <v>30</v>
      </c>
      <c r="AA34" s="80">
        <v>60</v>
      </c>
      <c r="AB34" s="84">
        <v>10</v>
      </c>
      <c r="AC34" s="82" t="s">
        <v>292</v>
      </c>
      <c r="AD34" s="82" t="s">
        <v>120</v>
      </c>
      <c r="AE34" s="134">
        <v>42</v>
      </c>
      <c r="AF34" s="134">
        <v>13153.03</v>
      </c>
      <c r="AG34" s="133">
        <f t="shared" si="0"/>
        <v>552427.26</v>
      </c>
      <c r="AH34" s="133">
        <f t="shared" si="1"/>
        <v>618718.53120000008</v>
      </c>
      <c r="AI34" s="86"/>
      <c r="AJ34" s="86"/>
      <c r="AK34" s="86"/>
      <c r="AL34" s="86" t="s">
        <v>112</v>
      </c>
      <c r="AM34" s="86"/>
      <c r="AN34" s="80"/>
      <c r="AO34" s="82"/>
      <c r="AP34" s="82"/>
      <c r="AQ34" s="124" t="s">
        <v>392</v>
      </c>
      <c r="AR34" s="82"/>
      <c r="AS34" s="82"/>
      <c r="AT34" s="82"/>
      <c r="AU34" s="82"/>
      <c r="AV34" s="82"/>
      <c r="AW34" s="82"/>
      <c r="AX34" s="88" t="s">
        <v>169</v>
      </c>
      <c r="AY34" s="82" t="s">
        <v>286</v>
      </c>
      <c r="AZ34" s="124" t="s">
        <v>384</v>
      </c>
      <c r="BA34" s="132"/>
      <c r="BB34" s="1" t="s">
        <v>373</v>
      </c>
    </row>
    <row r="35" spans="1:54" s="1" customFormat="1" ht="12.95" customHeight="1" x14ac:dyDescent="0.25">
      <c r="A35" s="80" t="s">
        <v>303</v>
      </c>
      <c r="B35" s="80"/>
      <c r="C35" s="80">
        <v>120011352</v>
      </c>
      <c r="D35" s="81">
        <v>21102605</v>
      </c>
      <c r="E35" s="193" t="s">
        <v>1016</v>
      </c>
      <c r="F35" s="135"/>
      <c r="G35" s="82" t="s">
        <v>393</v>
      </c>
      <c r="H35" s="82" t="s">
        <v>394</v>
      </c>
      <c r="I35" s="82" t="s">
        <v>395</v>
      </c>
      <c r="J35" s="82" t="s">
        <v>121</v>
      </c>
      <c r="K35" s="82" t="s">
        <v>286</v>
      </c>
      <c r="L35" s="82" t="s">
        <v>287</v>
      </c>
      <c r="M35" s="80" t="s">
        <v>81</v>
      </c>
      <c r="N35" s="82" t="s">
        <v>123</v>
      </c>
      <c r="O35" s="80" t="s">
        <v>288</v>
      </c>
      <c r="P35" s="80" t="s">
        <v>122</v>
      </c>
      <c r="Q35" s="82" t="s">
        <v>111</v>
      </c>
      <c r="R35" s="80" t="s">
        <v>123</v>
      </c>
      <c r="S35" s="82" t="s">
        <v>289</v>
      </c>
      <c r="T35" s="80" t="s">
        <v>290</v>
      </c>
      <c r="U35" s="82">
        <v>60</v>
      </c>
      <c r="V35" s="82" t="s">
        <v>291</v>
      </c>
      <c r="W35" s="80"/>
      <c r="X35" s="82"/>
      <c r="Y35" s="80"/>
      <c r="Z35" s="80">
        <v>30</v>
      </c>
      <c r="AA35" s="80">
        <v>60</v>
      </c>
      <c r="AB35" s="84">
        <v>10</v>
      </c>
      <c r="AC35" s="82" t="s">
        <v>292</v>
      </c>
      <c r="AD35" s="82" t="s">
        <v>120</v>
      </c>
      <c r="AE35" s="134">
        <v>2</v>
      </c>
      <c r="AF35" s="134">
        <v>1500000</v>
      </c>
      <c r="AG35" s="133">
        <f t="shared" si="0"/>
        <v>3000000</v>
      </c>
      <c r="AH35" s="133">
        <f t="shared" si="1"/>
        <v>3360000.0000000005</v>
      </c>
      <c r="AI35" s="86"/>
      <c r="AJ35" s="86"/>
      <c r="AK35" s="86"/>
      <c r="AL35" s="86" t="s">
        <v>112</v>
      </c>
      <c r="AM35" s="86"/>
      <c r="AN35" s="80"/>
      <c r="AO35" s="82"/>
      <c r="AP35" s="82"/>
      <c r="AQ35" s="124" t="s">
        <v>396</v>
      </c>
      <c r="AR35" s="82"/>
      <c r="AS35" s="82"/>
      <c r="AT35" s="82"/>
      <c r="AU35" s="82"/>
      <c r="AV35" s="82"/>
      <c r="AW35" s="82"/>
      <c r="AX35" s="88" t="s">
        <v>169</v>
      </c>
      <c r="AY35" s="82" t="s">
        <v>286</v>
      </c>
      <c r="AZ35" s="124" t="s">
        <v>397</v>
      </c>
      <c r="BA35" s="132"/>
      <c r="BB35" s="1" t="s">
        <v>373</v>
      </c>
    </row>
    <row r="36" spans="1:54" s="1" customFormat="1" ht="12.95" customHeight="1" x14ac:dyDescent="0.25">
      <c r="A36" s="80" t="s">
        <v>303</v>
      </c>
      <c r="B36" s="80"/>
      <c r="C36" s="80">
        <v>220000352</v>
      </c>
      <c r="D36" s="81">
        <v>21102606</v>
      </c>
      <c r="E36" s="193" t="s">
        <v>1019</v>
      </c>
      <c r="F36" s="135"/>
      <c r="G36" s="82" t="s">
        <v>398</v>
      </c>
      <c r="H36" s="82" t="s">
        <v>399</v>
      </c>
      <c r="I36" s="82" t="s">
        <v>400</v>
      </c>
      <c r="J36" s="82" t="s">
        <v>308</v>
      </c>
      <c r="K36" s="82" t="s">
        <v>286</v>
      </c>
      <c r="L36" s="82"/>
      <c r="M36" s="80" t="s">
        <v>322</v>
      </c>
      <c r="N36" s="82" t="s">
        <v>123</v>
      </c>
      <c r="O36" s="80" t="s">
        <v>288</v>
      </c>
      <c r="P36" s="80" t="s">
        <v>122</v>
      </c>
      <c r="Q36" s="82" t="s">
        <v>111</v>
      </c>
      <c r="R36" s="80" t="s">
        <v>123</v>
      </c>
      <c r="S36" s="82" t="s">
        <v>289</v>
      </c>
      <c r="T36" s="80" t="s">
        <v>290</v>
      </c>
      <c r="U36" s="82">
        <v>60</v>
      </c>
      <c r="V36" s="82" t="s">
        <v>291</v>
      </c>
      <c r="W36" s="80"/>
      <c r="X36" s="82"/>
      <c r="Y36" s="80"/>
      <c r="Z36" s="80">
        <v>0</v>
      </c>
      <c r="AA36" s="80">
        <v>90</v>
      </c>
      <c r="AB36" s="84">
        <v>10</v>
      </c>
      <c r="AC36" s="82" t="s">
        <v>292</v>
      </c>
      <c r="AD36" s="82" t="s">
        <v>120</v>
      </c>
      <c r="AE36" s="134">
        <v>10</v>
      </c>
      <c r="AF36" s="134">
        <v>14013.74</v>
      </c>
      <c r="AG36" s="133">
        <f t="shared" si="0"/>
        <v>140137.4</v>
      </c>
      <c r="AH36" s="133">
        <f t="shared" si="1"/>
        <v>156953.88800000001</v>
      </c>
      <c r="AI36" s="86"/>
      <c r="AJ36" s="86"/>
      <c r="AK36" s="86"/>
      <c r="AL36" s="86" t="s">
        <v>112</v>
      </c>
      <c r="AM36" s="86"/>
      <c r="AN36" s="80"/>
      <c r="AO36" s="82"/>
      <c r="AP36" s="82"/>
      <c r="AQ36" s="124" t="s">
        <v>401</v>
      </c>
      <c r="AR36" s="82"/>
      <c r="AS36" s="82"/>
      <c r="AT36" s="82"/>
      <c r="AU36" s="82"/>
      <c r="AV36" s="82"/>
      <c r="AW36" s="82"/>
      <c r="AX36" s="88" t="s">
        <v>169</v>
      </c>
      <c r="AY36" s="82" t="s">
        <v>286</v>
      </c>
      <c r="AZ36" s="124" t="s">
        <v>384</v>
      </c>
      <c r="BA36" s="132" t="s">
        <v>402</v>
      </c>
      <c r="BB36" s="1" t="s">
        <v>373</v>
      </c>
    </row>
    <row r="37" spans="1:54" s="1" customFormat="1" ht="12.95" customHeight="1" x14ac:dyDescent="0.25">
      <c r="A37" s="80" t="s">
        <v>125</v>
      </c>
      <c r="B37" s="80"/>
      <c r="C37" s="80">
        <v>230002497</v>
      </c>
      <c r="D37" s="81">
        <v>21102588</v>
      </c>
      <c r="E37" s="193" t="s">
        <v>1034</v>
      </c>
      <c r="F37" s="135"/>
      <c r="G37" s="82" t="s">
        <v>403</v>
      </c>
      <c r="H37" s="82" t="s">
        <v>404</v>
      </c>
      <c r="I37" s="82" t="s">
        <v>405</v>
      </c>
      <c r="J37" s="82" t="s">
        <v>308</v>
      </c>
      <c r="K37" s="82" t="s">
        <v>286</v>
      </c>
      <c r="L37" s="82"/>
      <c r="M37" s="80" t="s">
        <v>322</v>
      </c>
      <c r="N37" s="82" t="s">
        <v>123</v>
      </c>
      <c r="O37" s="80" t="s">
        <v>288</v>
      </c>
      <c r="P37" s="80" t="s">
        <v>122</v>
      </c>
      <c r="Q37" s="82" t="s">
        <v>111</v>
      </c>
      <c r="R37" s="80" t="s">
        <v>123</v>
      </c>
      <c r="S37" s="82" t="s">
        <v>289</v>
      </c>
      <c r="T37" s="80" t="s">
        <v>290</v>
      </c>
      <c r="U37" s="82">
        <v>60</v>
      </c>
      <c r="V37" s="82" t="s">
        <v>291</v>
      </c>
      <c r="W37" s="80"/>
      <c r="X37" s="82"/>
      <c r="Y37" s="80"/>
      <c r="Z37" s="80">
        <v>0</v>
      </c>
      <c r="AA37" s="80">
        <v>90</v>
      </c>
      <c r="AB37" s="84">
        <v>10</v>
      </c>
      <c r="AC37" s="82" t="s">
        <v>335</v>
      </c>
      <c r="AD37" s="82" t="s">
        <v>120</v>
      </c>
      <c r="AE37" s="134">
        <v>886</v>
      </c>
      <c r="AF37" s="134">
        <v>4125</v>
      </c>
      <c r="AG37" s="133">
        <f t="shared" si="0"/>
        <v>3654750</v>
      </c>
      <c r="AH37" s="133">
        <f t="shared" si="1"/>
        <v>4093320.0000000005</v>
      </c>
      <c r="AI37" s="86"/>
      <c r="AJ37" s="86"/>
      <c r="AK37" s="86"/>
      <c r="AL37" s="86" t="s">
        <v>112</v>
      </c>
      <c r="AM37" s="86"/>
      <c r="AN37" s="80"/>
      <c r="AO37" s="82"/>
      <c r="AP37" s="82"/>
      <c r="AQ37" s="124" t="s">
        <v>406</v>
      </c>
      <c r="AR37" s="82"/>
      <c r="AS37" s="82"/>
      <c r="AT37" s="82"/>
      <c r="AU37" s="82"/>
      <c r="AV37" s="82"/>
      <c r="AW37" s="82"/>
      <c r="AX37" s="88" t="s">
        <v>169</v>
      </c>
      <c r="AY37" s="82" t="s">
        <v>286</v>
      </c>
      <c r="AZ37" s="124" t="s">
        <v>407</v>
      </c>
      <c r="BA37" s="132" t="s">
        <v>402</v>
      </c>
      <c r="BB37" s="1" t="s">
        <v>373</v>
      </c>
    </row>
    <row r="38" spans="1:54" s="1" customFormat="1" ht="12.95" customHeight="1" x14ac:dyDescent="0.25">
      <c r="A38" s="80" t="s">
        <v>125</v>
      </c>
      <c r="B38" s="80"/>
      <c r="C38" s="80">
        <v>230002871</v>
      </c>
      <c r="D38" s="193"/>
      <c r="E38" s="193" t="s">
        <v>957</v>
      </c>
      <c r="F38" s="135"/>
      <c r="G38" s="82" t="s">
        <v>408</v>
      </c>
      <c r="H38" s="82" t="s">
        <v>409</v>
      </c>
      <c r="I38" s="82" t="s">
        <v>410</v>
      </c>
      <c r="J38" s="82" t="s">
        <v>308</v>
      </c>
      <c r="K38" s="82" t="s">
        <v>286</v>
      </c>
      <c r="L38" s="82" t="s">
        <v>287</v>
      </c>
      <c r="M38" s="80" t="s">
        <v>81</v>
      </c>
      <c r="N38" s="82" t="s">
        <v>123</v>
      </c>
      <c r="O38" s="80" t="s">
        <v>288</v>
      </c>
      <c r="P38" s="80" t="s">
        <v>122</v>
      </c>
      <c r="Q38" s="82" t="s">
        <v>111</v>
      </c>
      <c r="R38" s="80" t="s">
        <v>123</v>
      </c>
      <c r="S38" s="82" t="s">
        <v>289</v>
      </c>
      <c r="T38" s="80" t="s">
        <v>290</v>
      </c>
      <c r="U38" s="82">
        <v>60</v>
      </c>
      <c r="V38" s="82" t="s">
        <v>291</v>
      </c>
      <c r="W38" s="80"/>
      <c r="X38" s="82"/>
      <c r="Y38" s="80"/>
      <c r="Z38" s="80">
        <v>30</v>
      </c>
      <c r="AA38" s="80">
        <v>60</v>
      </c>
      <c r="AB38" s="84">
        <v>10</v>
      </c>
      <c r="AC38" s="82" t="s">
        <v>335</v>
      </c>
      <c r="AD38" s="82" t="s">
        <v>120</v>
      </c>
      <c r="AE38" s="134">
        <v>184</v>
      </c>
      <c r="AF38" s="134">
        <v>4900</v>
      </c>
      <c r="AG38" s="133">
        <f t="shared" si="0"/>
        <v>901600</v>
      </c>
      <c r="AH38" s="133">
        <f t="shared" si="1"/>
        <v>1009792.0000000001</v>
      </c>
      <c r="AI38" s="86"/>
      <c r="AJ38" s="86"/>
      <c r="AK38" s="86"/>
      <c r="AL38" s="86" t="s">
        <v>112</v>
      </c>
      <c r="AM38" s="86"/>
      <c r="AN38" s="80"/>
      <c r="AO38" s="82"/>
      <c r="AP38" s="82"/>
      <c r="AQ38" s="124" t="s">
        <v>411</v>
      </c>
      <c r="AR38" s="82"/>
      <c r="AS38" s="82"/>
      <c r="AT38" s="82"/>
      <c r="AU38" s="82"/>
      <c r="AV38" s="82"/>
      <c r="AW38" s="82"/>
      <c r="AX38" s="88" t="s">
        <v>169</v>
      </c>
      <c r="AY38" s="82" t="s">
        <v>286</v>
      </c>
      <c r="AZ38" s="124" t="s">
        <v>407</v>
      </c>
      <c r="BA38" s="132"/>
      <c r="BB38" s="1" t="s">
        <v>373</v>
      </c>
    </row>
    <row r="39" spans="1:54" s="1" customFormat="1" ht="12.95" customHeight="1" x14ac:dyDescent="0.25">
      <c r="A39" s="80" t="s">
        <v>125</v>
      </c>
      <c r="B39" s="80"/>
      <c r="C39" s="80">
        <v>210036178</v>
      </c>
      <c r="D39" s="81">
        <v>21102582</v>
      </c>
      <c r="E39" s="193" t="s">
        <v>970</v>
      </c>
      <c r="F39" s="135"/>
      <c r="G39" s="82" t="s">
        <v>412</v>
      </c>
      <c r="H39" s="82" t="s">
        <v>413</v>
      </c>
      <c r="I39" s="82" t="s">
        <v>414</v>
      </c>
      <c r="J39" s="82" t="s">
        <v>308</v>
      </c>
      <c r="K39" s="82" t="s">
        <v>286</v>
      </c>
      <c r="L39" s="82"/>
      <c r="M39" s="80" t="s">
        <v>322</v>
      </c>
      <c r="N39" s="82" t="s">
        <v>123</v>
      </c>
      <c r="O39" s="80" t="s">
        <v>288</v>
      </c>
      <c r="P39" s="80" t="s">
        <v>122</v>
      </c>
      <c r="Q39" s="82" t="s">
        <v>111</v>
      </c>
      <c r="R39" s="80" t="s">
        <v>123</v>
      </c>
      <c r="S39" s="82" t="s">
        <v>289</v>
      </c>
      <c r="T39" s="80" t="s">
        <v>290</v>
      </c>
      <c r="U39" s="82">
        <v>60</v>
      </c>
      <c r="V39" s="82" t="s">
        <v>291</v>
      </c>
      <c r="W39" s="80"/>
      <c r="X39" s="82"/>
      <c r="Y39" s="80"/>
      <c r="Z39" s="80">
        <v>0</v>
      </c>
      <c r="AA39" s="80">
        <v>90</v>
      </c>
      <c r="AB39" s="84">
        <v>10</v>
      </c>
      <c r="AC39" s="82" t="s">
        <v>292</v>
      </c>
      <c r="AD39" s="82" t="s">
        <v>120</v>
      </c>
      <c r="AE39" s="134">
        <v>50</v>
      </c>
      <c r="AF39" s="134">
        <v>1500</v>
      </c>
      <c r="AG39" s="133">
        <f t="shared" si="0"/>
        <v>75000</v>
      </c>
      <c r="AH39" s="133">
        <f t="shared" si="1"/>
        <v>84000.000000000015</v>
      </c>
      <c r="AI39" s="86"/>
      <c r="AJ39" s="86"/>
      <c r="AK39" s="86"/>
      <c r="AL39" s="86" t="s">
        <v>112</v>
      </c>
      <c r="AM39" s="86"/>
      <c r="AN39" s="80"/>
      <c r="AO39" s="82"/>
      <c r="AP39" s="82"/>
      <c r="AQ39" s="124" t="s">
        <v>415</v>
      </c>
      <c r="AR39" s="82"/>
      <c r="AS39" s="82"/>
      <c r="AT39" s="82"/>
      <c r="AU39" s="82"/>
      <c r="AV39" s="82"/>
      <c r="AW39" s="82"/>
      <c r="AX39" s="88" t="s">
        <v>169</v>
      </c>
      <c r="AY39" s="82" t="s">
        <v>286</v>
      </c>
      <c r="AZ39" s="124" t="s">
        <v>407</v>
      </c>
      <c r="BA39" s="132"/>
      <c r="BB39" s="1" t="s">
        <v>373</v>
      </c>
    </row>
    <row r="40" spans="1:54" s="1" customFormat="1" ht="12.95" customHeight="1" x14ac:dyDescent="0.25">
      <c r="A40" s="80" t="s">
        <v>125</v>
      </c>
      <c r="B40" s="80"/>
      <c r="C40" s="80">
        <v>230002664</v>
      </c>
      <c r="D40" s="81">
        <v>21102580</v>
      </c>
      <c r="E40" s="193" t="s">
        <v>971</v>
      </c>
      <c r="F40" s="135"/>
      <c r="G40" s="82" t="s">
        <v>416</v>
      </c>
      <c r="H40" s="82" t="s">
        <v>417</v>
      </c>
      <c r="I40" s="82" t="s">
        <v>418</v>
      </c>
      <c r="J40" s="82" t="s">
        <v>308</v>
      </c>
      <c r="K40" s="82" t="s">
        <v>286</v>
      </c>
      <c r="L40" s="82"/>
      <c r="M40" s="80" t="s">
        <v>322</v>
      </c>
      <c r="N40" s="82" t="s">
        <v>123</v>
      </c>
      <c r="O40" s="80" t="s">
        <v>288</v>
      </c>
      <c r="P40" s="80" t="s">
        <v>122</v>
      </c>
      <c r="Q40" s="82" t="s">
        <v>111</v>
      </c>
      <c r="R40" s="80" t="s">
        <v>123</v>
      </c>
      <c r="S40" s="82" t="s">
        <v>289</v>
      </c>
      <c r="T40" s="80" t="s">
        <v>290</v>
      </c>
      <c r="U40" s="82">
        <v>60</v>
      </c>
      <c r="V40" s="82" t="s">
        <v>291</v>
      </c>
      <c r="W40" s="80"/>
      <c r="X40" s="82"/>
      <c r="Y40" s="80"/>
      <c r="Z40" s="80">
        <v>0</v>
      </c>
      <c r="AA40" s="80">
        <v>90</v>
      </c>
      <c r="AB40" s="84">
        <v>10</v>
      </c>
      <c r="AC40" s="82" t="s">
        <v>340</v>
      </c>
      <c r="AD40" s="82" t="s">
        <v>120</v>
      </c>
      <c r="AE40" s="134">
        <v>120</v>
      </c>
      <c r="AF40" s="134">
        <v>500</v>
      </c>
      <c r="AG40" s="133">
        <f t="shared" si="0"/>
        <v>60000</v>
      </c>
      <c r="AH40" s="133">
        <f t="shared" si="1"/>
        <v>67200</v>
      </c>
      <c r="AI40" s="86"/>
      <c r="AJ40" s="86"/>
      <c r="AK40" s="86"/>
      <c r="AL40" s="86" t="s">
        <v>112</v>
      </c>
      <c r="AM40" s="86"/>
      <c r="AN40" s="80"/>
      <c r="AO40" s="82"/>
      <c r="AP40" s="82"/>
      <c r="AQ40" s="124" t="s">
        <v>419</v>
      </c>
      <c r="AR40" s="82"/>
      <c r="AS40" s="82"/>
      <c r="AT40" s="82"/>
      <c r="AU40" s="82"/>
      <c r="AV40" s="82"/>
      <c r="AW40" s="82"/>
      <c r="AX40" s="88" t="s">
        <v>169</v>
      </c>
      <c r="AY40" s="82" t="s">
        <v>286</v>
      </c>
      <c r="AZ40" s="124" t="s">
        <v>407</v>
      </c>
      <c r="BA40" s="132"/>
      <c r="BB40" s="1" t="s">
        <v>373</v>
      </c>
    </row>
    <row r="41" spans="1:54" s="1" customFormat="1" ht="12.95" customHeight="1" x14ac:dyDescent="0.25">
      <c r="A41" s="80" t="s">
        <v>125</v>
      </c>
      <c r="B41" s="80"/>
      <c r="C41" s="80">
        <v>230002679</v>
      </c>
      <c r="D41" s="81">
        <v>21102585</v>
      </c>
      <c r="E41" s="193" t="s">
        <v>972</v>
      </c>
      <c r="F41" s="135"/>
      <c r="G41" s="82" t="s">
        <v>420</v>
      </c>
      <c r="H41" s="82" t="s">
        <v>421</v>
      </c>
      <c r="I41" s="82" t="s">
        <v>422</v>
      </c>
      <c r="J41" s="82" t="s">
        <v>308</v>
      </c>
      <c r="K41" s="82" t="s">
        <v>286</v>
      </c>
      <c r="L41" s="82"/>
      <c r="M41" s="80" t="s">
        <v>322</v>
      </c>
      <c r="N41" s="82" t="s">
        <v>123</v>
      </c>
      <c r="O41" s="80" t="s">
        <v>288</v>
      </c>
      <c r="P41" s="80" t="s">
        <v>122</v>
      </c>
      <c r="Q41" s="82" t="s">
        <v>111</v>
      </c>
      <c r="R41" s="80" t="s">
        <v>123</v>
      </c>
      <c r="S41" s="82" t="s">
        <v>289</v>
      </c>
      <c r="T41" s="80" t="s">
        <v>290</v>
      </c>
      <c r="U41" s="82">
        <v>60</v>
      </c>
      <c r="V41" s="82" t="s">
        <v>291</v>
      </c>
      <c r="W41" s="80"/>
      <c r="X41" s="82"/>
      <c r="Y41" s="80"/>
      <c r="Z41" s="80">
        <v>0</v>
      </c>
      <c r="AA41" s="80">
        <v>90</v>
      </c>
      <c r="AB41" s="84">
        <v>10</v>
      </c>
      <c r="AC41" s="82" t="s">
        <v>423</v>
      </c>
      <c r="AD41" s="82" t="s">
        <v>120</v>
      </c>
      <c r="AE41" s="134">
        <v>180</v>
      </c>
      <c r="AF41" s="134">
        <v>2930</v>
      </c>
      <c r="AG41" s="133">
        <f t="shared" si="0"/>
        <v>527400</v>
      </c>
      <c r="AH41" s="133">
        <f t="shared" si="1"/>
        <v>590688</v>
      </c>
      <c r="AI41" s="86"/>
      <c r="AJ41" s="86"/>
      <c r="AK41" s="86"/>
      <c r="AL41" s="86" t="s">
        <v>112</v>
      </c>
      <c r="AM41" s="86"/>
      <c r="AN41" s="80"/>
      <c r="AO41" s="82"/>
      <c r="AP41" s="82"/>
      <c r="AQ41" s="124" t="s">
        <v>424</v>
      </c>
      <c r="AR41" s="82"/>
      <c r="AS41" s="82"/>
      <c r="AT41" s="82"/>
      <c r="AU41" s="82"/>
      <c r="AV41" s="82"/>
      <c r="AW41" s="82"/>
      <c r="AX41" s="88" t="s">
        <v>169</v>
      </c>
      <c r="AY41" s="82" t="s">
        <v>286</v>
      </c>
      <c r="AZ41" s="124" t="s">
        <v>407</v>
      </c>
      <c r="BA41" s="132"/>
      <c r="BB41" s="1" t="s">
        <v>373</v>
      </c>
    </row>
    <row r="42" spans="1:54" s="1" customFormat="1" ht="12.95" customHeight="1" x14ac:dyDescent="0.25">
      <c r="A42" s="80" t="s">
        <v>125</v>
      </c>
      <c r="B42" s="80"/>
      <c r="C42" s="80">
        <v>230002680</v>
      </c>
      <c r="D42" s="81">
        <v>21102586</v>
      </c>
      <c r="E42" s="193" t="s">
        <v>973</v>
      </c>
      <c r="F42" s="135"/>
      <c r="G42" s="82" t="s">
        <v>420</v>
      </c>
      <c r="H42" s="82" t="s">
        <v>421</v>
      </c>
      <c r="I42" s="82" t="s">
        <v>422</v>
      </c>
      <c r="J42" s="82" t="s">
        <v>308</v>
      </c>
      <c r="K42" s="82" t="s">
        <v>286</v>
      </c>
      <c r="L42" s="82"/>
      <c r="M42" s="80" t="s">
        <v>322</v>
      </c>
      <c r="N42" s="82" t="s">
        <v>123</v>
      </c>
      <c r="O42" s="80" t="s">
        <v>288</v>
      </c>
      <c r="P42" s="80" t="s">
        <v>122</v>
      </c>
      <c r="Q42" s="82" t="s">
        <v>111</v>
      </c>
      <c r="R42" s="80" t="s">
        <v>123</v>
      </c>
      <c r="S42" s="82" t="s">
        <v>289</v>
      </c>
      <c r="T42" s="80" t="s">
        <v>290</v>
      </c>
      <c r="U42" s="82">
        <v>60</v>
      </c>
      <c r="V42" s="82" t="s">
        <v>291</v>
      </c>
      <c r="W42" s="80"/>
      <c r="X42" s="82"/>
      <c r="Y42" s="80"/>
      <c r="Z42" s="80">
        <v>0</v>
      </c>
      <c r="AA42" s="80">
        <v>90</v>
      </c>
      <c r="AB42" s="84">
        <v>10</v>
      </c>
      <c r="AC42" s="82" t="s">
        <v>292</v>
      </c>
      <c r="AD42" s="82" t="s">
        <v>120</v>
      </c>
      <c r="AE42" s="134">
        <v>30</v>
      </c>
      <c r="AF42" s="134">
        <v>2312</v>
      </c>
      <c r="AG42" s="133">
        <f t="shared" si="0"/>
        <v>69360</v>
      </c>
      <c r="AH42" s="133">
        <f t="shared" si="1"/>
        <v>77683.200000000012</v>
      </c>
      <c r="AI42" s="86"/>
      <c r="AJ42" s="86"/>
      <c r="AK42" s="86"/>
      <c r="AL42" s="86" t="s">
        <v>112</v>
      </c>
      <c r="AM42" s="86"/>
      <c r="AN42" s="80"/>
      <c r="AO42" s="82"/>
      <c r="AP42" s="82"/>
      <c r="AQ42" s="124" t="s">
        <v>425</v>
      </c>
      <c r="AR42" s="82"/>
      <c r="AS42" s="82"/>
      <c r="AT42" s="82"/>
      <c r="AU42" s="82"/>
      <c r="AV42" s="82"/>
      <c r="AW42" s="82"/>
      <c r="AX42" s="88" t="s">
        <v>169</v>
      </c>
      <c r="AY42" s="82" t="s">
        <v>286</v>
      </c>
      <c r="AZ42" s="124" t="s">
        <v>407</v>
      </c>
      <c r="BA42" s="132"/>
      <c r="BB42" s="1" t="s">
        <v>373</v>
      </c>
    </row>
    <row r="43" spans="1:54" s="1" customFormat="1" ht="12.95" customHeight="1" x14ac:dyDescent="0.25">
      <c r="A43" s="80" t="s">
        <v>125</v>
      </c>
      <c r="B43" s="80"/>
      <c r="C43" s="80">
        <v>230002681</v>
      </c>
      <c r="D43" s="81">
        <v>21102587</v>
      </c>
      <c r="E43" s="193" t="s">
        <v>974</v>
      </c>
      <c r="F43" s="135"/>
      <c r="G43" s="82" t="s">
        <v>420</v>
      </c>
      <c r="H43" s="82" t="s">
        <v>421</v>
      </c>
      <c r="I43" s="82" t="s">
        <v>422</v>
      </c>
      <c r="J43" s="82" t="s">
        <v>308</v>
      </c>
      <c r="K43" s="82" t="s">
        <v>286</v>
      </c>
      <c r="L43" s="82"/>
      <c r="M43" s="80" t="s">
        <v>322</v>
      </c>
      <c r="N43" s="82" t="s">
        <v>123</v>
      </c>
      <c r="O43" s="80" t="s">
        <v>288</v>
      </c>
      <c r="P43" s="80" t="s">
        <v>122</v>
      </c>
      <c r="Q43" s="82" t="s">
        <v>111</v>
      </c>
      <c r="R43" s="80" t="s">
        <v>123</v>
      </c>
      <c r="S43" s="82" t="s">
        <v>289</v>
      </c>
      <c r="T43" s="80" t="s">
        <v>290</v>
      </c>
      <c r="U43" s="82">
        <v>60</v>
      </c>
      <c r="V43" s="82" t="s">
        <v>291</v>
      </c>
      <c r="W43" s="80"/>
      <c r="X43" s="82"/>
      <c r="Y43" s="80"/>
      <c r="Z43" s="80">
        <v>0</v>
      </c>
      <c r="AA43" s="80">
        <v>90</v>
      </c>
      <c r="AB43" s="84">
        <v>10</v>
      </c>
      <c r="AC43" s="82" t="s">
        <v>292</v>
      </c>
      <c r="AD43" s="82" t="s">
        <v>120</v>
      </c>
      <c r="AE43" s="134">
        <v>290</v>
      </c>
      <c r="AF43" s="134">
        <v>4360</v>
      </c>
      <c r="AG43" s="133">
        <f t="shared" si="0"/>
        <v>1264400</v>
      </c>
      <c r="AH43" s="133">
        <f t="shared" si="1"/>
        <v>1416128.0000000002</v>
      </c>
      <c r="AI43" s="86"/>
      <c r="AJ43" s="86"/>
      <c r="AK43" s="86"/>
      <c r="AL43" s="86" t="s">
        <v>112</v>
      </c>
      <c r="AM43" s="86"/>
      <c r="AN43" s="80"/>
      <c r="AO43" s="82"/>
      <c r="AP43" s="82"/>
      <c r="AQ43" s="124" t="s">
        <v>426</v>
      </c>
      <c r="AR43" s="82"/>
      <c r="AS43" s="82"/>
      <c r="AT43" s="82"/>
      <c r="AU43" s="82"/>
      <c r="AV43" s="82"/>
      <c r="AW43" s="82"/>
      <c r="AX43" s="88" t="s">
        <v>169</v>
      </c>
      <c r="AY43" s="82" t="s">
        <v>286</v>
      </c>
      <c r="AZ43" s="124" t="s">
        <v>407</v>
      </c>
      <c r="BA43" s="132"/>
      <c r="BB43" s="1" t="s">
        <v>373</v>
      </c>
    </row>
    <row r="44" spans="1:54" s="1" customFormat="1" ht="12.95" customHeight="1" x14ac:dyDescent="0.25">
      <c r="A44" s="80" t="s">
        <v>125</v>
      </c>
      <c r="B44" s="80"/>
      <c r="C44" s="80">
        <v>210036255</v>
      </c>
      <c r="D44" s="81">
        <v>21102577</v>
      </c>
      <c r="E44" s="193" t="s">
        <v>978</v>
      </c>
      <c r="F44" s="135"/>
      <c r="G44" s="82" t="s">
        <v>427</v>
      </c>
      <c r="H44" s="82" t="s">
        <v>428</v>
      </c>
      <c r="I44" s="82" t="s">
        <v>429</v>
      </c>
      <c r="J44" s="82" t="s">
        <v>308</v>
      </c>
      <c r="K44" s="82" t="s">
        <v>286</v>
      </c>
      <c r="L44" s="82"/>
      <c r="M44" s="80" t="s">
        <v>322</v>
      </c>
      <c r="N44" s="82" t="s">
        <v>123</v>
      </c>
      <c r="O44" s="80" t="s">
        <v>288</v>
      </c>
      <c r="P44" s="80" t="s">
        <v>122</v>
      </c>
      <c r="Q44" s="82" t="s">
        <v>111</v>
      </c>
      <c r="R44" s="80" t="s">
        <v>123</v>
      </c>
      <c r="S44" s="82" t="s">
        <v>289</v>
      </c>
      <c r="T44" s="80" t="s">
        <v>290</v>
      </c>
      <c r="U44" s="82">
        <v>60</v>
      </c>
      <c r="V44" s="82" t="s">
        <v>291</v>
      </c>
      <c r="W44" s="80"/>
      <c r="X44" s="82"/>
      <c r="Y44" s="80"/>
      <c r="Z44" s="80">
        <v>0</v>
      </c>
      <c r="AA44" s="80">
        <v>90</v>
      </c>
      <c r="AB44" s="84">
        <v>10</v>
      </c>
      <c r="AC44" s="82" t="s">
        <v>292</v>
      </c>
      <c r="AD44" s="82" t="s">
        <v>120</v>
      </c>
      <c r="AE44" s="134">
        <v>1</v>
      </c>
      <c r="AF44" s="134">
        <v>5000</v>
      </c>
      <c r="AG44" s="133">
        <f t="shared" si="0"/>
        <v>5000</v>
      </c>
      <c r="AH44" s="133">
        <f t="shared" si="1"/>
        <v>5600.0000000000009</v>
      </c>
      <c r="AI44" s="86"/>
      <c r="AJ44" s="86"/>
      <c r="AK44" s="86"/>
      <c r="AL44" s="86" t="s">
        <v>112</v>
      </c>
      <c r="AM44" s="86"/>
      <c r="AN44" s="80"/>
      <c r="AO44" s="82"/>
      <c r="AP44" s="82"/>
      <c r="AQ44" s="124"/>
      <c r="AR44" s="82"/>
      <c r="AS44" s="82"/>
      <c r="AT44" s="82"/>
      <c r="AU44" s="82"/>
      <c r="AV44" s="82"/>
      <c r="AW44" s="82"/>
      <c r="AX44" s="88" t="s">
        <v>169</v>
      </c>
      <c r="AY44" s="82" t="s">
        <v>286</v>
      </c>
      <c r="AZ44" s="124" t="s">
        <v>407</v>
      </c>
      <c r="BA44" s="132"/>
      <c r="BB44" s="1" t="s">
        <v>373</v>
      </c>
    </row>
    <row r="45" spans="1:54" s="1" customFormat="1" ht="12.95" customHeight="1" x14ac:dyDescent="0.25">
      <c r="A45" s="80" t="s">
        <v>125</v>
      </c>
      <c r="B45" s="80"/>
      <c r="C45" s="80">
        <v>250005022</v>
      </c>
      <c r="D45" s="81">
        <v>21102590</v>
      </c>
      <c r="E45" s="193" t="s">
        <v>993</v>
      </c>
      <c r="F45" s="135"/>
      <c r="G45" s="82" t="s">
        <v>430</v>
      </c>
      <c r="H45" s="82" t="s">
        <v>431</v>
      </c>
      <c r="I45" s="82" t="s">
        <v>432</v>
      </c>
      <c r="J45" s="82" t="s">
        <v>308</v>
      </c>
      <c r="K45" s="82" t="s">
        <v>286</v>
      </c>
      <c r="L45" s="82"/>
      <c r="M45" s="80" t="s">
        <v>322</v>
      </c>
      <c r="N45" s="82" t="s">
        <v>123</v>
      </c>
      <c r="O45" s="80" t="s">
        <v>288</v>
      </c>
      <c r="P45" s="80" t="s">
        <v>122</v>
      </c>
      <c r="Q45" s="82" t="s">
        <v>111</v>
      </c>
      <c r="R45" s="80" t="s">
        <v>123</v>
      </c>
      <c r="S45" s="82" t="s">
        <v>289</v>
      </c>
      <c r="T45" s="80" t="s">
        <v>290</v>
      </c>
      <c r="U45" s="82">
        <v>60</v>
      </c>
      <c r="V45" s="82" t="s">
        <v>291</v>
      </c>
      <c r="W45" s="80"/>
      <c r="X45" s="82"/>
      <c r="Y45" s="80"/>
      <c r="Z45" s="80">
        <v>0</v>
      </c>
      <c r="AA45" s="80">
        <v>90</v>
      </c>
      <c r="AB45" s="84">
        <v>10</v>
      </c>
      <c r="AC45" s="82" t="s">
        <v>316</v>
      </c>
      <c r="AD45" s="82" t="s">
        <v>120</v>
      </c>
      <c r="AE45" s="134">
        <v>1</v>
      </c>
      <c r="AF45" s="134">
        <v>162919.35</v>
      </c>
      <c r="AG45" s="133">
        <f t="shared" si="0"/>
        <v>162919.35</v>
      </c>
      <c r="AH45" s="133">
        <f t="shared" si="1"/>
        <v>182469.67200000002</v>
      </c>
      <c r="AI45" s="86"/>
      <c r="AJ45" s="86"/>
      <c r="AK45" s="86"/>
      <c r="AL45" s="86" t="s">
        <v>112</v>
      </c>
      <c r="AM45" s="86"/>
      <c r="AN45" s="80"/>
      <c r="AO45" s="82"/>
      <c r="AP45" s="82"/>
      <c r="AQ45" s="124" t="s">
        <v>433</v>
      </c>
      <c r="AR45" s="82"/>
      <c r="AS45" s="82"/>
      <c r="AT45" s="82"/>
      <c r="AU45" s="82"/>
      <c r="AV45" s="82"/>
      <c r="AW45" s="82"/>
      <c r="AX45" s="88" t="s">
        <v>169</v>
      </c>
      <c r="AY45" s="82" t="s">
        <v>286</v>
      </c>
      <c r="AZ45" s="124" t="s">
        <v>407</v>
      </c>
      <c r="BA45" s="132" t="s">
        <v>402</v>
      </c>
      <c r="BB45" s="1" t="s">
        <v>373</v>
      </c>
    </row>
    <row r="46" spans="1:54" s="1" customFormat="1" ht="12.95" customHeight="1" x14ac:dyDescent="0.25">
      <c r="A46" s="80" t="s">
        <v>125</v>
      </c>
      <c r="B46" s="80"/>
      <c r="C46" s="80">
        <v>230002856</v>
      </c>
      <c r="D46" s="81">
        <v>21102576</v>
      </c>
      <c r="E46" s="193" t="s">
        <v>994</v>
      </c>
      <c r="F46" s="135"/>
      <c r="G46" s="82" t="s">
        <v>434</v>
      </c>
      <c r="H46" s="82" t="s">
        <v>435</v>
      </c>
      <c r="I46" s="82" t="s">
        <v>436</v>
      </c>
      <c r="J46" s="82" t="s">
        <v>308</v>
      </c>
      <c r="K46" s="82" t="s">
        <v>286</v>
      </c>
      <c r="L46" s="82"/>
      <c r="M46" s="80" t="s">
        <v>322</v>
      </c>
      <c r="N46" s="82" t="s">
        <v>123</v>
      </c>
      <c r="O46" s="80" t="s">
        <v>288</v>
      </c>
      <c r="P46" s="80" t="s">
        <v>122</v>
      </c>
      <c r="Q46" s="82" t="s">
        <v>111</v>
      </c>
      <c r="R46" s="80" t="s">
        <v>123</v>
      </c>
      <c r="S46" s="82" t="s">
        <v>289</v>
      </c>
      <c r="T46" s="80" t="s">
        <v>290</v>
      </c>
      <c r="U46" s="82">
        <v>60</v>
      </c>
      <c r="V46" s="82" t="s">
        <v>291</v>
      </c>
      <c r="W46" s="80"/>
      <c r="X46" s="82"/>
      <c r="Y46" s="80"/>
      <c r="Z46" s="80">
        <v>0</v>
      </c>
      <c r="AA46" s="80">
        <v>90</v>
      </c>
      <c r="AB46" s="84">
        <v>10</v>
      </c>
      <c r="AC46" s="82" t="s">
        <v>292</v>
      </c>
      <c r="AD46" s="82" t="s">
        <v>120</v>
      </c>
      <c r="AE46" s="134">
        <v>800</v>
      </c>
      <c r="AF46" s="134">
        <v>20</v>
      </c>
      <c r="AG46" s="133">
        <f t="shared" si="0"/>
        <v>16000</v>
      </c>
      <c r="AH46" s="133">
        <f t="shared" si="1"/>
        <v>17920</v>
      </c>
      <c r="AI46" s="86"/>
      <c r="AJ46" s="86"/>
      <c r="AK46" s="86"/>
      <c r="AL46" s="86" t="s">
        <v>112</v>
      </c>
      <c r="AM46" s="86"/>
      <c r="AN46" s="80"/>
      <c r="AO46" s="82"/>
      <c r="AP46" s="82"/>
      <c r="AQ46" s="124" t="s">
        <v>437</v>
      </c>
      <c r="AR46" s="82"/>
      <c r="AS46" s="82"/>
      <c r="AT46" s="82"/>
      <c r="AU46" s="82"/>
      <c r="AV46" s="82"/>
      <c r="AW46" s="82"/>
      <c r="AX46" s="88" t="s">
        <v>169</v>
      </c>
      <c r="AY46" s="82" t="s">
        <v>286</v>
      </c>
      <c r="AZ46" s="124" t="s">
        <v>407</v>
      </c>
      <c r="BA46" s="132" t="s">
        <v>438</v>
      </c>
      <c r="BB46" s="1" t="s">
        <v>373</v>
      </c>
    </row>
    <row r="47" spans="1:54" s="1" customFormat="1" ht="12.95" customHeight="1" x14ac:dyDescent="0.25">
      <c r="A47" s="80" t="s">
        <v>125</v>
      </c>
      <c r="B47" s="80"/>
      <c r="C47" s="80">
        <v>230002675</v>
      </c>
      <c r="D47" s="81">
        <v>21102583</v>
      </c>
      <c r="E47" s="193" t="s">
        <v>996</v>
      </c>
      <c r="F47" s="135"/>
      <c r="G47" s="82" t="s">
        <v>439</v>
      </c>
      <c r="H47" s="82" t="s">
        <v>440</v>
      </c>
      <c r="I47" s="82" t="s">
        <v>441</v>
      </c>
      <c r="J47" s="82" t="s">
        <v>308</v>
      </c>
      <c r="K47" s="82" t="s">
        <v>286</v>
      </c>
      <c r="L47" s="82" t="s">
        <v>287</v>
      </c>
      <c r="M47" s="80" t="s">
        <v>81</v>
      </c>
      <c r="N47" s="82" t="s">
        <v>123</v>
      </c>
      <c r="O47" s="80" t="s">
        <v>288</v>
      </c>
      <c r="P47" s="80" t="s">
        <v>122</v>
      </c>
      <c r="Q47" s="82" t="s">
        <v>111</v>
      </c>
      <c r="R47" s="80" t="s">
        <v>123</v>
      </c>
      <c r="S47" s="82" t="s">
        <v>289</v>
      </c>
      <c r="T47" s="80" t="s">
        <v>290</v>
      </c>
      <c r="U47" s="82">
        <v>60</v>
      </c>
      <c r="V47" s="82" t="s">
        <v>291</v>
      </c>
      <c r="W47" s="80"/>
      <c r="X47" s="82"/>
      <c r="Y47" s="80"/>
      <c r="Z47" s="80">
        <v>30</v>
      </c>
      <c r="AA47" s="80">
        <v>60</v>
      </c>
      <c r="AB47" s="84">
        <v>10</v>
      </c>
      <c r="AC47" s="82" t="s">
        <v>292</v>
      </c>
      <c r="AD47" s="82" t="s">
        <v>120</v>
      </c>
      <c r="AE47" s="134">
        <v>60</v>
      </c>
      <c r="AF47" s="134">
        <v>2031</v>
      </c>
      <c r="AG47" s="133">
        <f t="shared" si="0"/>
        <v>121860</v>
      </c>
      <c r="AH47" s="133">
        <f t="shared" si="1"/>
        <v>136483.20000000001</v>
      </c>
      <c r="AI47" s="86"/>
      <c r="AJ47" s="86"/>
      <c r="AK47" s="86"/>
      <c r="AL47" s="86" t="s">
        <v>112</v>
      </c>
      <c r="AM47" s="86"/>
      <c r="AN47" s="80"/>
      <c r="AO47" s="82"/>
      <c r="AP47" s="82"/>
      <c r="AQ47" s="124" t="s">
        <v>442</v>
      </c>
      <c r="AR47" s="82"/>
      <c r="AS47" s="82"/>
      <c r="AT47" s="82"/>
      <c r="AU47" s="82"/>
      <c r="AV47" s="82"/>
      <c r="AW47" s="82"/>
      <c r="AX47" s="88" t="s">
        <v>169</v>
      </c>
      <c r="AY47" s="82" t="s">
        <v>286</v>
      </c>
      <c r="AZ47" s="124" t="s">
        <v>407</v>
      </c>
      <c r="BA47" s="132"/>
      <c r="BB47" s="1" t="s">
        <v>373</v>
      </c>
    </row>
    <row r="48" spans="1:54" s="1" customFormat="1" ht="12.95" customHeight="1" x14ac:dyDescent="0.25">
      <c r="A48" s="80" t="s">
        <v>125</v>
      </c>
      <c r="B48" s="80"/>
      <c r="C48" s="80">
        <v>210026423</v>
      </c>
      <c r="D48" s="81">
        <v>21102589</v>
      </c>
      <c r="E48" s="193" t="s">
        <v>1003</v>
      </c>
      <c r="F48" s="135"/>
      <c r="G48" s="82" t="s">
        <v>443</v>
      </c>
      <c r="H48" s="82" t="s">
        <v>444</v>
      </c>
      <c r="I48" s="82" t="s">
        <v>445</v>
      </c>
      <c r="J48" s="82" t="s">
        <v>308</v>
      </c>
      <c r="K48" s="82" t="s">
        <v>286</v>
      </c>
      <c r="L48" s="82"/>
      <c r="M48" s="80" t="s">
        <v>322</v>
      </c>
      <c r="N48" s="82" t="s">
        <v>123</v>
      </c>
      <c r="O48" s="80" t="s">
        <v>288</v>
      </c>
      <c r="P48" s="80" t="s">
        <v>122</v>
      </c>
      <c r="Q48" s="82" t="s">
        <v>111</v>
      </c>
      <c r="R48" s="80" t="s">
        <v>123</v>
      </c>
      <c r="S48" s="82" t="s">
        <v>289</v>
      </c>
      <c r="T48" s="80" t="s">
        <v>290</v>
      </c>
      <c r="U48" s="82">
        <v>60</v>
      </c>
      <c r="V48" s="82" t="s">
        <v>291</v>
      </c>
      <c r="W48" s="80"/>
      <c r="X48" s="82"/>
      <c r="Y48" s="80"/>
      <c r="Z48" s="80">
        <v>0</v>
      </c>
      <c r="AA48" s="80">
        <v>90</v>
      </c>
      <c r="AB48" s="84">
        <v>10</v>
      </c>
      <c r="AC48" s="82" t="s">
        <v>292</v>
      </c>
      <c r="AD48" s="82" t="s">
        <v>120</v>
      </c>
      <c r="AE48" s="134">
        <v>4</v>
      </c>
      <c r="AF48" s="134">
        <v>554000</v>
      </c>
      <c r="AG48" s="133">
        <f t="shared" si="0"/>
        <v>2216000</v>
      </c>
      <c r="AH48" s="133">
        <f t="shared" si="1"/>
        <v>2481920.0000000005</v>
      </c>
      <c r="AI48" s="86"/>
      <c r="AJ48" s="86"/>
      <c r="AK48" s="86"/>
      <c r="AL48" s="86" t="s">
        <v>112</v>
      </c>
      <c r="AM48" s="86"/>
      <c r="AN48" s="80"/>
      <c r="AO48" s="82"/>
      <c r="AP48" s="82"/>
      <c r="AQ48" s="124"/>
      <c r="AR48" s="82"/>
      <c r="AS48" s="82"/>
      <c r="AT48" s="82"/>
      <c r="AU48" s="82"/>
      <c r="AV48" s="82"/>
      <c r="AW48" s="82"/>
      <c r="AX48" s="88" t="s">
        <v>169</v>
      </c>
      <c r="AY48" s="82" t="s">
        <v>286</v>
      </c>
      <c r="AZ48" s="124" t="s">
        <v>407</v>
      </c>
      <c r="BA48" s="132" t="s">
        <v>402</v>
      </c>
      <c r="BB48" s="1" t="s">
        <v>373</v>
      </c>
    </row>
    <row r="49" spans="1:54" s="1" customFormat="1" ht="12.95" customHeight="1" x14ac:dyDescent="0.25">
      <c r="A49" s="80" t="s">
        <v>125</v>
      </c>
      <c r="B49" s="80"/>
      <c r="C49" s="80">
        <v>120005522</v>
      </c>
      <c r="D49" s="81">
        <v>21102584</v>
      </c>
      <c r="E49" s="193" t="s">
        <v>1004</v>
      </c>
      <c r="F49" s="135"/>
      <c r="G49" s="82" t="s">
        <v>446</v>
      </c>
      <c r="H49" s="82" t="s">
        <v>447</v>
      </c>
      <c r="I49" s="82" t="s">
        <v>448</v>
      </c>
      <c r="J49" s="82" t="s">
        <v>308</v>
      </c>
      <c r="K49" s="82" t="s">
        <v>286</v>
      </c>
      <c r="L49" s="82"/>
      <c r="M49" s="80" t="s">
        <v>322</v>
      </c>
      <c r="N49" s="82" t="s">
        <v>123</v>
      </c>
      <c r="O49" s="80" t="s">
        <v>288</v>
      </c>
      <c r="P49" s="80" t="s">
        <v>122</v>
      </c>
      <c r="Q49" s="82" t="s">
        <v>111</v>
      </c>
      <c r="R49" s="80" t="s">
        <v>123</v>
      </c>
      <c r="S49" s="82" t="s">
        <v>289</v>
      </c>
      <c r="T49" s="80" t="s">
        <v>290</v>
      </c>
      <c r="U49" s="82">
        <v>60</v>
      </c>
      <c r="V49" s="82" t="s">
        <v>291</v>
      </c>
      <c r="W49" s="80"/>
      <c r="X49" s="82"/>
      <c r="Y49" s="80"/>
      <c r="Z49" s="80">
        <v>0</v>
      </c>
      <c r="AA49" s="80">
        <v>90</v>
      </c>
      <c r="AB49" s="84">
        <v>10</v>
      </c>
      <c r="AC49" s="82" t="s">
        <v>292</v>
      </c>
      <c r="AD49" s="82" t="s">
        <v>120</v>
      </c>
      <c r="AE49" s="134">
        <v>4</v>
      </c>
      <c r="AF49" s="134">
        <v>519200</v>
      </c>
      <c r="AG49" s="133">
        <f t="shared" si="0"/>
        <v>2076800</v>
      </c>
      <c r="AH49" s="133">
        <f t="shared" si="1"/>
        <v>2326016</v>
      </c>
      <c r="AI49" s="86"/>
      <c r="AJ49" s="86"/>
      <c r="AK49" s="86"/>
      <c r="AL49" s="86" t="s">
        <v>112</v>
      </c>
      <c r="AM49" s="86"/>
      <c r="AN49" s="80"/>
      <c r="AO49" s="82"/>
      <c r="AP49" s="82"/>
      <c r="AQ49" s="124"/>
      <c r="AR49" s="82"/>
      <c r="AS49" s="82"/>
      <c r="AT49" s="82"/>
      <c r="AU49" s="82"/>
      <c r="AV49" s="82"/>
      <c r="AW49" s="82"/>
      <c r="AX49" s="88" t="s">
        <v>169</v>
      </c>
      <c r="AY49" s="82" t="s">
        <v>286</v>
      </c>
      <c r="AZ49" s="124" t="s">
        <v>407</v>
      </c>
      <c r="BA49" s="132" t="s">
        <v>402</v>
      </c>
      <c r="BB49" s="1" t="s">
        <v>373</v>
      </c>
    </row>
    <row r="50" spans="1:54" s="1" customFormat="1" ht="12.95" customHeight="1" x14ac:dyDescent="0.25">
      <c r="A50" s="80" t="s">
        <v>125</v>
      </c>
      <c r="B50" s="80"/>
      <c r="C50" s="80">
        <v>120007116</v>
      </c>
      <c r="D50" s="81">
        <v>21102579</v>
      </c>
      <c r="E50" s="193" t="s">
        <v>1005</v>
      </c>
      <c r="F50" s="135"/>
      <c r="G50" s="82" t="s">
        <v>449</v>
      </c>
      <c r="H50" s="82" t="s">
        <v>450</v>
      </c>
      <c r="I50" s="82" t="s">
        <v>451</v>
      </c>
      <c r="J50" s="82" t="s">
        <v>308</v>
      </c>
      <c r="K50" s="82" t="s">
        <v>286</v>
      </c>
      <c r="L50" s="82"/>
      <c r="M50" s="80" t="s">
        <v>322</v>
      </c>
      <c r="N50" s="82" t="s">
        <v>123</v>
      </c>
      <c r="O50" s="80" t="s">
        <v>288</v>
      </c>
      <c r="P50" s="80" t="s">
        <v>122</v>
      </c>
      <c r="Q50" s="82" t="s">
        <v>111</v>
      </c>
      <c r="R50" s="80" t="s">
        <v>123</v>
      </c>
      <c r="S50" s="82" t="s">
        <v>289</v>
      </c>
      <c r="T50" s="80" t="s">
        <v>290</v>
      </c>
      <c r="U50" s="82">
        <v>60</v>
      </c>
      <c r="V50" s="82" t="s">
        <v>291</v>
      </c>
      <c r="W50" s="80"/>
      <c r="X50" s="82"/>
      <c r="Y50" s="80"/>
      <c r="Z50" s="80">
        <v>0</v>
      </c>
      <c r="AA50" s="80">
        <v>90</v>
      </c>
      <c r="AB50" s="84">
        <v>10</v>
      </c>
      <c r="AC50" s="82" t="s">
        <v>292</v>
      </c>
      <c r="AD50" s="82" t="s">
        <v>120</v>
      </c>
      <c r="AE50" s="134">
        <v>4</v>
      </c>
      <c r="AF50" s="134">
        <v>1481040</v>
      </c>
      <c r="AG50" s="133">
        <f t="shared" si="0"/>
        <v>5924160</v>
      </c>
      <c r="AH50" s="133">
        <f t="shared" si="1"/>
        <v>6635059.2000000002</v>
      </c>
      <c r="AI50" s="86"/>
      <c r="AJ50" s="86"/>
      <c r="AK50" s="86"/>
      <c r="AL50" s="86" t="s">
        <v>112</v>
      </c>
      <c r="AM50" s="86"/>
      <c r="AN50" s="80"/>
      <c r="AO50" s="82"/>
      <c r="AP50" s="82"/>
      <c r="AQ50" s="124"/>
      <c r="AR50" s="82"/>
      <c r="AS50" s="82"/>
      <c r="AT50" s="82"/>
      <c r="AU50" s="82"/>
      <c r="AV50" s="82"/>
      <c r="AW50" s="82"/>
      <c r="AX50" s="88" t="s">
        <v>169</v>
      </c>
      <c r="AY50" s="82" t="s">
        <v>286</v>
      </c>
      <c r="AZ50" s="124" t="s">
        <v>407</v>
      </c>
      <c r="BA50" s="132" t="s">
        <v>402</v>
      </c>
      <c r="BB50" s="1" t="s">
        <v>373</v>
      </c>
    </row>
    <row r="51" spans="1:54" s="1" customFormat="1" ht="12.95" customHeight="1" x14ac:dyDescent="0.25">
      <c r="A51" s="80" t="s">
        <v>125</v>
      </c>
      <c r="B51" s="80"/>
      <c r="C51" s="80">
        <v>120011101</v>
      </c>
      <c r="D51" s="81">
        <v>21102575</v>
      </c>
      <c r="E51" s="193" t="s">
        <v>1023</v>
      </c>
      <c r="F51" s="135"/>
      <c r="G51" s="82" t="s">
        <v>452</v>
      </c>
      <c r="H51" s="82" t="s">
        <v>453</v>
      </c>
      <c r="I51" s="82" t="s">
        <v>454</v>
      </c>
      <c r="J51" s="82" t="s">
        <v>308</v>
      </c>
      <c r="K51" s="82" t="s">
        <v>286</v>
      </c>
      <c r="L51" s="82"/>
      <c r="M51" s="80" t="s">
        <v>322</v>
      </c>
      <c r="N51" s="82" t="s">
        <v>123</v>
      </c>
      <c r="O51" s="80" t="s">
        <v>288</v>
      </c>
      <c r="P51" s="80" t="s">
        <v>122</v>
      </c>
      <c r="Q51" s="82" t="s">
        <v>111</v>
      </c>
      <c r="R51" s="80" t="s">
        <v>123</v>
      </c>
      <c r="S51" s="82" t="s">
        <v>289</v>
      </c>
      <c r="T51" s="80" t="s">
        <v>290</v>
      </c>
      <c r="U51" s="82">
        <v>60</v>
      </c>
      <c r="V51" s="82" t="s">
        <v>291</v>
      </c>
      <c r="W51" s="80"/>
      <c r="X51" s="82"/>
      <c r="Y51" s="80"/>
      <c r="Z51" s="80">
        <v>0</v>
      </c>
      <c r="AA51" s="80">
        <v>90</v>
      </c>
      <c r="AB51" s="84">
        <v>10</v>
      </c>
      <c r="AC51" s="82" t="s">
        <v>292</v>
      </c>
      <c r="AD51" s="82" t="s">
        <v>120</v>
      </c>
      <c r="AE51" s="134">
        <v>1</v>
      </c>
      <c r="AF51" s="134">
        <v>1150000</v>
      </c>
      <c r="AG51" s="133">
        <f t="shared" si="0"/>
        <v>1150000</v>
      </c>
      <c r="AH51" s="133">
        <f t="shared" si="1"/>
        <v>1288000.0000000002</v>
      </c>
      <c r="AI51" s="86"/>
      <c r="AJ51" s="86"/>
      <c r="AK51" s="86"/>
      <c r="AL51" s="86" t="s">
        <v>112</v>
      </c>
      <c r="AM51" s="86"/>
      <c r="AN51" s="80"/>
      <c r="AO51" s="82"/>
      <c r="AP51" s="82"/>
      <c r="AQ51" s="124" t="s">
        <v>455</v>
      </c>
      <c r="AR51" s="82"/>
      <c r="AS51" s="82"/>
      <c r="AT51" s="82"/>
      <c r="AU51" s="82"/>
      <c r="AV51" s="82"/>
      <c r="AW51" s="82"/>
      <c r="AX51" s="88" t="s">
        <v>169</v>
      </c>
      <c r="AY51" s="82" t="s">
        <v>286</v>
      </c>
      <c r="AZ51" s="124" t="s">
        <v>407</v>
      </c>
      <c r="BA51" s="132" t="s">
        <v>402</v>
      </c>
      <c r="BB51" s="1" t="s">
        <v>373</v>
      </c>
    </row>
    <row r="52" spans="1:54" s="1" customFormat="1" ht="12.95" customHeight="1" x14ac:dyDescent="0.25">
      <c r="A52" s="80" t="s">
        <v>456</v>
      </c>
      <c r="B52" s="80"/>
      <c r="C52" s="80">
        <v>270012244</v>
      </c>
      <c r="D52" s="81">
        <v>21102607</v>
      </c>
      <c r="E52" s="193" t="s">
        <v>958</v>
      </c>
      <c r="F52" s="135"/>
      <c r="G52" s="82" t="s">
        <v>457</v>
      </c>
      <c r="H52" s="82" t="s">
        <v>458</v>
      </c>
      <c r="I52" s="82" t="s">
        <v>459</v>
      </c>
      <c r="J52" s="82" t="s">
        <v>308</v>
      </c>
      <c r="K52" s="82" t="s">
        <v>286</v>
      </c>
      <c r="L52" s="82"/>
      <c r="M52" s="80" t="s">
        <v>322</v>
      </c>
      <c r="N52" s="82" t="s">
        <v>123</v>
      </c>
      <c r="O52" s="80" t="s">
        <v>288</v>
      </c>
      <c r="P52" s="80" t="s">
        <v>122</v>
      </c>
      <c r="Q52" s="82" t="s">
        <v>111</v>
      </c>
      <c r="R52" s="80" t="s">
        <v>123</v>
      </c>
      <c r="S52" s="82" t="s">
        <v>289</v>
      </c>
      <c r="T52" s="80" t="s">
        <v>290</v>
      </c>
      <c r="U52" s="82">
        <v>60</v>
      </c>
      <c r="V52" s="82" t="s">
        <v>291</v>
      </c>
      <c r="W52" s="80"/>
      <c r="X52" s="82"/>
      <c r="Y52" s="80"/>
      <c r="Z52" s="80">
        <v>0</v>
      </c>
      <c r="AA52" s="80">
        <v>90</v>
      </c>
      <c r="AB52" s="84">
        <v>10</v>
      </c>
      <c r="AC52" s="82" t="s">
        <v>292</v>
      </c>
      <c r="AD52" s="82" t="s">
        <v>120</v>
      </c>
      <c r="AE52" s="134">
        <v>37</v>
      </c>
      <c r="AF52" s="134">
        <v>12000</v>
      </c>
      <c r="AG52" s="133">
        <f t="shared" si="0"/>
        <v>444000</v>
      </c>
      <c r="AH52" s="133">
        <f t="shared" si="1"/>
        <v>497280.00000000006</v>
      </c>
      <c r="AI52" s="86"/>
      <c r="AJ52" s="86"/>
      <c r="AK52" s="86"/>
      <c r="AL52" s="86" t="s">
        <v>112</v>
      </c>
      <c r="AM52" s="86"/>
      <c r="AN52" s="80"/>
      <c r="AO52" s="82"/>
      <c r="AP52" s="82"/>
      <c r="AQ52" s="124" t="s">
        <v>460</v>
      </c>
      <c r="AR52" s="82"/>
      <c r="AS52" s="82"/>
      <c r="AT52" s="82"/>
      <c r="AU52" s="82"/>
      <c r="AV52" s="82"/>
      <c r="AW52" s="82"/>
      <c r="AX52" s="88" t="s">
        <v>169</v>
      </c>
      <c r="AY52" s="82" t="s">
        <v>286</v>
      </c>
      <c r="AZ52" s="124" t="s">
        <v>461</v>
      </c>
      <c r="BA52" s="132" t="s">
        <v>402</v>
      </c>
      <c r="BB52" s="1" t="s">
        <v>373</v>
      </c>
    </row>
    <row r="53" spans="1:54" s="1" customFormat="1" ht="12.95" customHeight="1" x14ac:dyDescent="0.25">
      <c r="A53" s="80" t="s">
        <v>456</v>
      </c>
      <c r="B53" s="80"/>
      <c r="C53" s="80">
        <v>150004132</v>
      </c>
      <c r="D53" s="81">
        <v>21102608</v>
      </c>
      <c r="E53" s="193" t="s">
        <v>998</v>
      </c>
      <c r="F53" s="135"/>
      <c r="G53" s="82" t="s">
        <v>462</v>
      </c>
      <c r="H53" s="82" t="s">
        <v>463</v>
      </c>
      <c r="I53" s="82" t="s">
        <v>464</v>
      </c>
      <c r="J53" s="82" t="s">
        <v>308</v>
      </c>
      <c r="K53" s="82" t="s">
        <v>286</v>
      </c>
      <c r="L53" s="82"/>
      <c r="M53" s="80" t="s">
        <v>322</v>
      </c>
      <c r="N53" s="82" t="s">
        <v>123</v>
      </c>
      <c r="O53" s="80" t="s">
        <v>288</v>
      </c>
      <c r="P53" s="80" t="s">
        <v>122</v>
      </c>
      <c r="Q53" s="82" t="s">
        <v>111</v>
      </c>
      <c r="R53" s="80" t="s">
        <v>123</v>
      </c>
      <c r="S53" s="82" t="s">
        <v>289</v>
      </c>
      <c r="T53" s="80" t="s">
        <v>290</v>
      </c>
      <c r="U53" s="82">
        <v>60</v>
      </c>
      <c r="V53" s="82" t="s">
        <v>291</v>
      </c>
      <c r="W53" s="80"/>
      <c r="X53" s="82"/>
      <c r="Y53" s="80"/>
      <c r="Z53" s="80">
        <v>0</v>
      </c>
      <c r="AA53" s="80">
        <v>90</v>
      </c>
      <c r="AB53" s="84">
        <v>10</v>
      </c>
      <c r="AC53" s="82" t="s">
        <v>292</v>
      </c>
      <c r="AD53" s="82" t="s">
        <v>120</v>
      </c>
      <c r="AE53" s="134">
        <v>7</v>
      </c>
      <c r="AF53" s="134">
        <v>44000</v>
      </c>
      <c r="AG53" s="133">
        <f t="shared" si="0"/>
        <v>308000</v>
      </c>
      <c r="AH53" s="133">
        <f t="shared" si="1"/>
        <v>344960.00000000006</v>
      </c>
      <c r="AI53" s="86"/>
      <c r="AJ53" s="86"/>
      <c r="AK53" s="86"/>
      <c r="AL53" s="86" t="s">
        <v>112</v>
      </c>
      <c r="AM53" s="86"/>
      <c r="AN53" s="80"/>
      <c r="AO53" s="82"/>
      <c r="AP53" s="82"/>
      <c r="AQ53" s="124" t="s">
        <v>465</v>
      </c>
      <c r="AR53" s="82"/>
      <c r="AS53" s="82"/>
      <c r="AT53" s="82"/>
      <c r="AU53" s="82"/>
      <c r="AV53" s="82"/>
      <c r="AW53" s="82"/>
      <c r="AX53" s="88" t="s">
        <v>169</v>
      </c>
      <c r="AY53" s="82" t="s">
        <v>286</v>
      </c>
      <c r="AZ53" s="124" t="s">
        <v>461</v>
      </c>
      <c r="BA53" s="132" t="s">
        <v>438</v>
      </c>
      <c r="BB53" s="1" t="s">
        <v>373</v>
      </c>
    </row>
    <row r="54" spans="1:54" s="1" customFormat="1" ht="12.95" customHeight="1" x14ac:dyDescent="0.25">
      <c r="A54" s="80" t="s">
        <v>456</v>
      </c>
      <c r="B54" s="80"/>
      <c r="C54" s="80">
        <v>120004081</v>
      </c>
      <c r="D54" s="81">
        <v>21102609</v>
      </c>
      <c r="E54" s="193" t="s">
        <v>1002</v>
      </c>
      <c r="F54" s="135"/>
      <c r="G54" s="82" t="s">
        <v>466</v>
      </c>
      <c r="H54" s="82" t="s">
        <v>467</v>
      </c>
      <c r="I54" s="82" t="s">
        <v>468</v>
      </c>
      <c r="J54" s="82" t="s">
        <v>308</v>
      </c>
      <c r="K54" s="82" t="s">
        <v>286</v>
      </c>
      <c r="L54" s="82"/>
      <c r="M54" s="80" t="s">
        <v>322</v>
      </c>
      <c r="N54" s="82" t="s">
        <v>123</v>
      </c>
      <c r="O54" s="80" t="s">
        <v>288</v>
      </c>
      <c r="P54" s="80" t="s">
        <v>122</v>
      </c>
      <c r="Q54" s="82" t="s">
        <v>111</v>
      </c>
      <c r="R54" s="80" t="s">
        <v>123</v>
      </c>
      <c r="S54" s="82" t="s">
        <v>289</v>
      </c>
      <c r="T54" s="80" t="s">
        <v>290</v>
      </c>
      <c r="U54" s="82">
        <v>60</v>
      </c>
      <c r="V54" s="82" t="s">
        <v>291</v>
      </c>
      <c r="W54" s="80"/>
      <c r="X54" s="82"/>
      <c r="Y54" s="80"/>
      <c r="Z54" s="80">
        <v>0</v>
      </c>
      <c r="AA54" s="80">
        <v>90</v>
      </c>
      <c r="AB54" s="84">
        <v>10</v>
      </c>
      <c r="AC54" s="82" t="s">
        <v>292</v>
      </c>
      <c r="AD54" s="82" t="s">
        <v>120</v>
      </c>
      <c r="AE54" s="134">
        <v>3</v>
      </c>
      <c r="AF54" s="134">
        <v>118140</v>
      </c>
      <c r="AG54" s="133">
        <f t="shared" si="0"/>
        <v>354420</v>
      </c>
      <c r="AH54" s="133">
        <f t="shared" si="1"/>
        <v>396950.4</v>
      </c>
      <c r="AI54" s="86"/>
      <c r="AJ54" s="86"/>
      <c r="AK54" s="86"/>
      <c r="AL54" s="86" t="s">
        <v>112</v>
      </c>
      <c r="AM54" s="86"/>
      <c r="AN54" s="80"/>
      <c r="AO54" s="82"/>
      <c r="AP54" s="82"/>
      <c r="AQ54" s="124" t="s">
        <v>469</v>
      </c>
      <c r="AR54" s="82"/>
      <c r="AS54" s="82"/>
      <c r="AT54" s="82"/>
      <c r="AU54" s="82"/>
      <c r="AV54" s="82"/>
      <c r="AW54" s="82"/>
      <c r="AX54" s="88" t="s">
        <v>169</v>
      </c>
      <c r="AY54" s="82" t="s">
        <v>286</v>
      </c>
      <c r="AZ54" s="124" t="s">
        <v>461</v>
      </c>
      <c r="BA54" s="132" t="s">
        <v>402</v>
      </c>
      <c r="BB54" s="1" t="s">
        <v>373</v>
      </c>
    </row>
    <row r="55" spans="1:54" s="1" customFormat="1" ht="12.95" customHeight="1" x14ac:dyDescent="0.25">
      <c r="A55" s="80" t="s">
        <v>456</v>
      </c>
      <c r="B55" s="80"/>
      <c r="C55" s="80">
        <v>270011261</v>
      </c>
      <c r="D55" s="81">
        <v>21102610</v>
      </c>
      <c r="E55" s="193" t="s">
        <v>1027</v>
      </c>
      <c r="F55" s="135"/>
      <c r="G55" s="82" t="s">
        <v>470</v>
      </c>
      <c r="H55" s="82" t="s">
        <v>471</v>
      </c>
      <c r="I55" s="82" t="s">
        <v>472</v>
      </c>
      <c r="J55" s="82" t="s">
        <v>121</v>
      </c>
      <c r="K55" s="82" t="s">
        <v>286</v>
      </c>
      <c r="L55" s="82"/>
      <c r="M55" s="80" t="s">
        <v>322</v>
      </c>
      <c r="N55" s="82" t="s">
        <v>123</v>
      </c>
      <c r="O55" s="80" t="s">
        <v>288</v>
      </c>
      <c r="P55" s="80" t="s">
        <v>122</v>
      </c>
      <c r="Q55" s="82" t="s">
        <v>111</v>
      </c>
      <c r="R55" s="80" t="s">
        <v>123</v>
      </c>
      <c r="S55" s="82" t="s">
        <v>289</v>
      </c>
      <c r="T55" s="80" t="s">
        <v>290</v>
      </c>
      <c r="U55" s="82">
        <v>60</v>
      </c>
      <c r="V55" s="82" t="s">
        <v>291</v>
      </c>
      <c r="W55" s="80"/>
      <c r="X55" s="82"/>
      <c r="Y55" s="80"/>
      <c r="Z55" s="80">
        <v>0</v>
      </c>
      <c r="AA55" s="80">
        <v>90</v>
      </c>
      <c r="AB55" s="84">
        <v>10</v>
      </c>
      <c r="AC55" s="82" t="s">
        <v>292</v>
      </c>
      <c r="AD55" s="82" t="s">
        <v>120</v>
      </c>
      <c r="AE55" s="134">
        <v>287</v>
      </c>
      <c r="AF55" s="134">
        <v>40000</v>
      </c>
      <c r="AG55" s="133">
        <f t="shared" si="0"/>
        <v>11480000</v>
      </c>
      <c r="AH55" s="133">
        <f t="shared" si="1"/>
        <v>12857600.000000002</v>
      </c>
      <c r="AI55" s="86"/>
      <c r="AJ55" s="86"/>
      <c r="AK55" s="86"/>
      <c r="AL55" s="86" t="s">
        <v>112</v>
      </c>
      <c r="AM55" s="86"/>
      <c r="AN55" s="80"/>
      <c r="AO55" s="82"/>
      <c r="AP55" s="82"/>
      <c r="AQ55" s="124" t="s">
        <v>473</v>
      </c>
      <c r="AR55" s="82"/>
      <c r="AS55" s="82"/>
      <c r="AT55" s="82"/>
      <c r="AU55" s="82"/>
      <c r="AV55" s="82"/>
      <c r="AW55" s="82"/>
      <c r="AX55" s="88" t="s">
        <v>169</v>
      </c>
      <c r="AY55" s="82" t="s">
        <v>286</v>
      </c>
      <c r="AZ55" s="124" t="s">
        <v>461</v>
      </c>
      <c r="BA55" s="132"/>
      <c r="BB55" s="1" t="s">
        <v>373</v>
      </c>
    </row>
    <row r="56" spans="1:54" s="1" customFormat="1" ht="12.95" customHeight="1" x14ac:dyDescent="0.25">
      <c r="A56" s="80" t="s">
        <v>456</v>
      </c>
      <c r="B56" s="80"/>
      <c r="C56" s="80">
        <v>120000078</v>
      </c>
      <c r="D56" s="81">
        <v>21102611</v>
      </c>
      <c r="E56" s="193" t="s">
        <v>1001</v>
      </c>
      <c r="F56" s="135"/>
      <c r="G56" s="82" t="s">
        <v>474</v>
      </c>
      <c r="H56" s="82" t="s">
        <v>475</v>
      </c>
      <c r="I56" s="82" t="s">
        <v>476</v>
      </c>
      <c r="J56" s="82" t="s">
        <v>128</v>
      </c>
      <c r="K56" s="82" t="s">
        <v>286</v>
      </c>
      <c r="L56" s="82"/>
      <c r="M56" s="80" t="s">
        <v>322</v>
      </c>
      <c r="N56" s="82" t="s">
        <v>123</v>
      </c>
      <c r="O56" s="80" t="s">
        <v>288</v>
      </c>
      <c r="P56" s="80" t="s">
        <v>122</v>
      </c>
      <c r="Q56" s="82" t="s">
        <v>111</v>
      </c>
      <c r="R56" s="80" t="s">
        <v>123</v>
      </c>
      <c r="S56" s="82" t="s">
        <v>289</v>
      </c>
      <c r="T56" s="80" t="s">
        <v>290</v>
      </c>
      <c r="U56" s="82">
        <v>60</v>
      </c>
      <c r="V56" s="82" t="s">
        <v>291</v>
      </c>
      <c r="W56" s="80"/>
      <c r="X56" s="82"/>
      <c r="Y56" s="80"/>
      <c r="Z56" s="80">
        <v>0</v>
      </c>
      <c r="AA56" s="80">
        <v>90</v>
      </c>
      <c r="AB56" s="84">
        <v>10</v>
      </c>
      <c r="AC56" s="82" t="s">
        <v>292</v>
      </c>
      <c r="AD56" s="82" t="s">
        <v>120</v>
      </c>
      <c r="AE56" s="134">
        <v>21</v>
      </c>
      <c r="AF56" s="134">
        <v>250000</v>
      </c>
      <c r="AG56" s="133">
        <f t="shared" si="0"/>
        <v>5250000</v>
      </c>
      <c r="AH56" s="133">
        <f t="shared" si="1"/>
        <v>5880000.0000000009</v>
      </c>
      <c r="AI56" s="86"/>
      <c r="AJ56" s="86"/>
      <c r="AK56" s="86"/>
      <c r="AL56" s="86" t="s">
        <v>112</v>
      </c>
      <c r="AM56" s="86"/>
      <c r="AN56" s="80"/>
      <c r="AO56" s="82"/>
      <c r="AP56" s="82"/>
      <c r="AQ56" s="124" t="s">
        <v>477</v>
      </c>
      <c r="AR56" s="82"/>
      <c r="AS56" s="82"/>
      <c r="AT56" s="82"/>
      <c r="AU56" s="82"/>
      <c r="AV56" s="82"/>
      <c r="AW56" s="82"/>
      <c r="AX56" s="88" t="s">
        <v>169</v>
      </c>
      <c r="AY56" s="82" t="s">
        <v>286</v>
      </c>
      <c r="AZ56" s="124" t="s">
        <v>461</v>
      </c>
      <c r="BA56" s="132" t="s">
        <v>402</v>
      </c>
      <c r="BB56" s="1" t="s">
        <v>373</v>
      </c>
    </row>
    <row r="57" spans="1:54" s="1" customFormat="1" ht="12.95" customHeight="1" x14ac:dyDescent="0.25">
      <c r="A57" s="80" t="s">
        <v>478</v>
      </c>
      <c r="B57" s="80"/>
      <c r="C57" s="80">
        <v>150002805</v>
      </c>
      <c r="D57" s="81" t="s">
        <v>286</v>
      </c>
      <c r="E57" s="193" t="s">
        <v>1021</v>
      </c>
      <c r="F57" s="135"/>
      <c r="G57" s="82" t="s">
        <v>479</v>
      </c>
      <c r="H57" s="82" t="s">
        <v>480</v>
      </c>
      <c r="I57" s="82" t="s">
        <v>481</v>
      </c>
      <c r="J57" s="82" t="s">
        <v>308</v>
      </c>
      <c r="K57" s="82" t="s">
        <v>286</v>
      </c>
      <c r="L57" s="82"/>
      <c r="M57" s="80" t="s">
        <v>322</v>
      </c>
      <c r="N57" s="82" t="s">
        <v>123</v>
      </c>
      <c r="O57" s="80" t="s">
        <v>288</v>
      </c>
      <c r="P57" s="80" t="s">
        <v>122</v>
      </c>
      <c r="Q57" s="82" t="s">
        <v>111</v>
      </c>
      <c r="R57" s="80" t="s">
        <v>123</v>
      </c>
      <c r="S57" s="82" t="s">
        <v>289</v>
      </c>
      <c r="T57" s="80" t="s">
        <v>290</v>
      </c>
      <c r="U57" s="82">
        <v>60</v>
      </c>
      <c r="V57" s="82" t="s">
        <v>291</v>
      </c>
      <c r="W57" s="80"/>
      <c r="X57" s="82"/>
      <c r="Y57" s="80"/>
      <c r="Z57" s="80">
        <v>0</v>
      </c>
      <c r="AA57" s="80">
        <v>90</v>
      </c>
      <c r="AB57" s="84">
        <v>10</v>
      </c>
      <c r="AC57" s="82" t="s">
        <v>292</v>
      </c>
      <c r="AD57" s="82" t="s">
        <v>120</v>
      </c>
      <c r="AE57" s="134">
        <v>1</v>
      </c>
      <c r="AF57" s="134">
        <v>1086000</v>
      </c>
      <c r="AG57" s="133">
        <f t="shared" si="0"/>
        <v>1086000</v>
      </c>
      <c r="AH57" s="133">
        <f t="shared" si="1"/>
        <v>1216320</v>
      </c>
      <c r="AI57" s="86"/>
      <c r="AJ57" s="86"/>
      <c r="AK57" s="86"/>
      <c r="AL57" s="86" t="s">
        <v>112</v>
      </c>
      <c r="AM57" s="86"/>
      <c r="AN57" s="80"/>
      <c r="AO57" s="82"/>
      <c r="AP57" s="82"/>
      <c r="AQ57" s="124"/>
      <c r="AR57" s="82"/>
      <c r="AS57" s="82"/>
      <c r="AT57" s="82"/>
      <c r="AU57" s="82"/>
      <c r="AV57" s="82"/>
      <c r="AW57" s="82"/>
      <c r="AX57" s="88" t="s">
        <v>169</v>
      </c>
      <c r="AY57" s="82" t="s">
        <v>286</v>
      </c>
      <c r="AZ57" s="124" t="s">
        <v>482</v>
      </c>
      <c r="BA57" s="132" t="s">
        <v>402</v>
      </c>
      <c r="BB57" s="1" t="s">
        <v>373</v>
      </c>
    </row>
    <row r="58" spans="1:54" s="1" customFormat="1" ht="12.95" customHeight="1" x14ac:dyDescent="0.25">
      <c r="A58" s="80" t="s">
        <v>478</v>
      </c>
      <c r="B58" s="80"/>
      <c r="C58" s="80">
        <v>150003088</v>
      </c>
      <c r="D58" s="81" t="s">
        <v>286</v>
      </c>
      <c r="E58" s="193" t="s">
        <v>1020</v>
      </c>
      <c r="F58" s="135"/>
      <c r="G58" s="82" t="s">
        <v>483</v>
      </c>
      <c r="H58" s="82" t="s">
        <v>484</v>
      </c>
      <c r="I58" s="82" t="s">
        <v>485</v>
      </c>
      <c r="J58" s="82" t="s">
        <v>308</v>
      </c>
      <c r="K58" s="82" t="s">
        <v>286</v>
      </c>
      <c r="L58" s="82"/>
      <c r="M58" s="80" t="s">
        <v>322</v>
      </c>
      <c r="N58" s="82" t="s">
        <v>123</v>
      </c>
      <c r="O58" s="80" t="s">
        <v>288</v>
      </c>
      <c r="P58" s="80" t="s">
        <v>122</v>
      </c>
      <c r="Q58" s="82" t="s">
        <v>111</v>
      </c>
      <c r="R58" s="80" t="s">
        <v>123</v>
      </c>
      <c r="S58" s="82" t="s">
        <v>289</v>
      </c>
      <c r="T58" s="80" t="s">
        <v>290</v>
      </c>
      <c r="U58" s="82">
        <v>60</v>
      </c>
      <c r="V58" s="82" t="s">
        <v>291</v>
      </c>
      <c r="W58" s="80"/>
      <c r="X58" s="82"/>
      <c r="Y58" s="80"/>
      <c r="Z58" s="80">
        <v>0</v>
      </c>
      <c r="AA58" s="80">
        <v>90</v>
      </c>
      <c r="AB58" s="84">
        <v>10</v>
      </c>
      <c r="AC58" s="82" t="s">
        <v>292</v>
      </c>
      <c r="AD58" s="82" t="s">
        <v>120</v>
      </c>
      <c r="AE58" s="134">
        <v>17</v>
      </c>
      <c r="AF58" s="134">
        <v>297500.7</v>
      </c>
      <c r="AG58" s="133">
        <f t="shared" si="0"/>
        <v>5057511.9000000004</v>
      </c>
      <c r="AH58" s="133">
        <f t="shared" si="1"/>
        <v>5664413.3280000007</v>
      </c>
      <c r="AI58" s="86"/>
      <c r="AJ58" s="86"/>
      <c r="AK58" s="86"/>
      <c r="AL58" s="86" t="s">
        <v>112</v>
      </c>
      <c r="AM58" s="86"/>
      <c r="AN58" s="80"/>
      <c r="AO58" s="82"/>
      <c r="AP58" s="82"/>
      <c r="AQ58" s="124" t="s">
        <v>486</v>
      </c>
      <c r="AR58" s="82"/>
      <c r="AS58" s="82"/>
      <c r="AT58" s="82"/>
      <c r="AU58" s="82"/>
      <c r="AV58" s="82"/>
      <c r="AW58" s="82"/>
      <c r="AX58" s="88" t="s">
        <v>169</v>
      </c>
      <c r="AY58" s="82" t="s">
        <v>286</v>
      </c>
      <c r="AZ58" s="124" t="s">
        <v>482</v>
      </c>
      <c r="BA58" s="132" t="s">
        <v>438</v>
      </c>
      <c r="BB58" s="1" t="s">
        <v>373</v>
      </c>
    </row>
    <row r="59" spans="1:54" s="1" customFormat="1" ht="12.95" customHeight="1" x14ac:dyDescent="0.25">
      <c r="A59" s="80" t="s">
        <v>478</v>
      </c>
      <c r="B59" s="80"/>
      <c r="C59" s="80">
        <v>150004422</v>
      </c>
      <c r="D59" s="81" t="s">
        <v>286</v>
      </c>
      <c r="E59" s="193" t="s">
        <v>1026</v>
      </c>
      <c r="F59" s="135"/>
      <c r="G59" s="82" t="s">
        <v>487</v>
      </c>
      <c r="H59" s="82" t="s">
        <v>488</v>
      </c>
      <c r="I59" s="82" t="s">
        <v>489</v>
      </c>
      <c r="J59" s="82" t="s">
        <v>308</v>
      </c>
      <c r="K59" s="82" t="s">
        <v>286</v>
      </c>
      <c r="L59" s="82"/>
      <c r="M59" s="80" t="s">
        <v>322</v>
      </c>
      <c r="N59" s="82" t="s">
        <v>123</v>
      </c>
      <c r="O59" s="80" t="s">
        <v>288</v>
      </c>
      <c r="P59" s="80" t="s">
        <v>122</v>
      </c>
      <c r="Q59" s="82" t="s">
        <v>111</v>
      </c>
      <c r="R59" s="80" t="s">
        <v>123</v>
      </c>
      <c r="S59" s="82" t="s">
        <v>289</v>
      </c>
      <c r="T59" s="80" t="s">
        <v>290</v>
      </c>
      <c r="U59" s="82">
        <v>60</v>
      </c>
      <c r="V59" s="82" t="s">
        <v>291</v>
      </c>
      <c r="W59" s="80"/>
      <c r="X59" s="82"/>
      <c r="Y59" s="80"/>
      <c r="Z59" s="80">
        <v>0</v>
      </c>
      <c r="AA59" s="80">
        <v>90</v>
      </c>
      <c r="AB59" s="84">
        <v>10</v>
      </c>
      <c r="AC59" s="82" t="s">
        <v>292</v>
      </c>
      <c r="AD59" s="82" t="s">
        <v>120</v>
      </c>
      <c r="AE59" s="134">
        <v>1</v>
      </c>
      <c r="AF59" s="134">
        <v>650000</v>
      </c>
      <c r="AG59" s="133">
        <f t="shared" si="0"/>
        <v>650000</v>
      </c>
      <c r="AH59" s="133">
        <f t="shared" si="1"/>
        <v>728000.00000000012</v>
      </c>
      <c r="AI59" s="86"/>
      <c r="AJ59" s="86"/>
      <c r="AK59" s="86"/>
      <c r="AL59" s="86" t="s">
        <v>112</v>
      </c>
      <c r="AM59" s="86"/>
      <c r="AN59" s="80"/>
      <c r="AO59" s="82"/>
      <c r="AP59" s="82"/>
      <c r="AQ59" s="124" t="s">
        <v>490</v>
      </c>
      <c r="AR59" s="82"/>
      <c r="AS59" s="82"/>
      <c r="AT59" s="82"/>
      <c r="AU59" s="82"/>
      <c r="AV59" s="82"/>
      <c r="AW59" s="82"/>
      <c r="AX59" s="88" t="s">
        <v>169</v>
      </c>
      <c r="AY59" s="82" t="s">
        <v>286</v>
      </c>
      <c r="AZ59" s="124" t="s">
        <v>491</v>
      </c>
      <c r="BA59" s="132" t="s">
        <v>402</v>
      </c>
      <c r="BB59" s="1" t="s">
        <v>373</v>
      </c>
    </row>
    <row r="60" spans="1:54" s="1" customFormat="1" ht="12.95" customHeight="1" x14ac:dyDescent="0.25">
      <c r="A60" s="80" t="s">
        <v>478</v>
      </c>
      <c r="B60" s="80"/>
      <c r="C60" s="80">
        <v>250000117</v>
      </c>
      <c r="D60" s="81" t="s">
        <v>286</v>
      </c>
      <c r="E60" s="193" t="s">
        <v>1028</v>
      </c>
      <c r="F60" s="135"/>
      <c r="G60" s="82" t="s">
        <v>492</v>
      </c>
      <c r="H60" s="82" t="s">
        <v>493</v>
      </c>
      <c r="I60" s="82" t="s">
        <v>494</v>
      </c>
      <c r="J60" s="82" t="s">
        <v>308</v>
      </c>
      <c r="K60" s="82" t="s">
        <v>286</v>
      </c>
      <c r="L60" s="82" t="s">
        <v>287</v>
      </c>
      <c r="M60" s="80" t="s">
        <v>81</v>
      </c>
      <c r="N60" s="82" t="s">
        <v>123</v>
      </c>
      <c r="O60" s="80" t="s">
        <v>288</v>
      </c>
      <c r="P60" s="80" t="s">
        <v>122</v>
      </c>
      <c r="Q60" s="82" t="s">
        <v>111</v>
      </c>
      <c r="R60" s="80" t="s">
        <v>123</v>
      </c>
      <c r="S60" s="82" t="s">
        <v>289</v>
      </c>
      <c r="T60" s="80" t="s">
        <v>290</v>
      </c>
      <c r="U60" s="82">
        <v>60</v>
      </c>
      <c r="V60" s="82" t="s">
        <v>291</v>
      </c>
      <c r="W60" s="80"/>
      <c r="X60" s="82"/>
      <c r="Y60" s="80"/>
      <c r="Z60" s="80">
        <v>30</v>
      </c>
      <c r="AA60" s="80">
        <v>60</v>
      </c>
      <c r="AB60" s="84">
        <v>10</v>
      </c>
      <c r="AC60" s="82" t="s">
        <v>292</v>
      </c>
      <c r="AD60" s="82" t="s">
        <v>120</v>
      </c>
      <c r="AE60" s="134">
        <v>22</v>
      </c>
      <c r="AF60" s="134">
        <v>49665</v>
      </c>
      <c r="AG60" s="133">
        <f t="shared" si="0"/>
        <v>1092630</v>
      </c>
      <c r="AH60" s="133">
        <f t="shared" si="1"/>
        <v>1223745.6000000001</v>
      </c>
      <c r="AI60" s="86"/>
      <c r="AJ60" s="86"/>
      <c r="AK60" s="86"/>
      <c r="AL60" s="86" t="s">
        <v>112</v>
      </c>
      <c r="AM60" s="86"/>
      <c r="AN60" s="80"/>
      <c r="AO60" s="82"/>
      <c r="AP60" s="82"/>
      <c r="AQ60" s="124" t="s">
        <v>495</v>
      </c>
      <c r="AR60" s="82"/>
      <c r="AS60" s="82"/>
      <c r="AT60" s="82"/>
      <c r="AU60" s="82"/>
      <c r="AV60" s="82"/>
      <c r="AW60" s="82"/>
      <c r="AX60" s="88" t="s">
        <v>169</v>
      </c>
      <c r="AY60" s="82" t="s">
        <v>286</v>
      </c>
      <c r="AZ60" s="124" t="s">
        <v>496</v>
      </c>
      <c r="BA60" s="132"/>
      <c r="BB60" s="1" t="s">
        <v>373</v>
      </c>
    </row>
    <row r="61" spans="1:54" s="1" customFormat="1" ht="12.95" customHeight="1" x14ac:dyDescent="0.25">
      <c r="A61" s="80" t="s">
        <v>478</v>
      </c>
      <c r="B61" s="80"/>
      <c r="C61" s="80">
        <v>250000880</v>
      </c>
      <c r="D61" s="81" t="s">
        <v>286</v>
      </c>
      <c r="E61" s="193" t="s">
        <v>1029</v>
      </c>
      <c r="F61" s="135"/>
      <c r="G61" s="82" t="s">
        <v>492</v>
      </c>
      <c r="H61" s="82" t="s">
        <v>493</v>
      </c>
      <c r="I61" s="82" t="s">
        <v>494</v>
      </c>
      <c r="J61" s="82" t="s">
        <v>308</v>
      </c>
      <c r="K61" s="82" t="s">
        <v>286</v>
      </c>
      <c r="L61" s="82" t="s">
        <v>287</v>
      </c>
      <c r="M61" s="80" t="s">
        <v>81</v>
      </c>
      <c r="N61" s="82" t="s">
        <v>123</v>
      </c>
      <c r="O61" s="80" t="s">
        <v>288</v>
      </c>
      <c r="P61" s="80" t="s">
        <v>122</v>
      </c>
      <c r="Q61" s="82" t="s">
        <v>111</v>
      </c>
      <c r="R61" s="80" t="s">
        <v>123</v>
      </c>
      <c r="S61" s="82" t="s">
        <v>289</v>
      </c>
      <c r="T61" s="80" t="s">
        <v>290</v>
      </c>
      <c r="U61" s="82">
        <v>60</v>
      </c>
      <c r="V61" s="82" t="s">
        <v>291</v>
      </c>
      <c r="W61" s="80"/>
      <c r="X61" s="82"/>
      <c r="Y61" s="80"/>
      <c r="Z61" s="80">
        <v>30</v>
      </c>
      <c r="AA61" s="80">
        <v>60</v>
      </c>
      <c r="AB61" s="84">
        <v>10</v>
      </c>
      <c r="AC61" s="82" t="s">
        <v>292</v>
      </c>
      <c r="AD61" s="82" t="s">
        <v>120</v>
      </c>
      <c r="AE61" s="134">
        <v>67</v>
      </c>
      <c r="AF61" s="134">
        <v>6250</v>
      </c>
      <c r="AG61" s="133">
        <f t="shared" si="0"/>
        <v>418750</v>
      </c>
      <c r="AH61" s="133">
        <f t="shared" si="1"/>
        <v>469000.00000000006</v>
      </c>
      <c r="AI61" s="86"/>
      <c r="AJ61" s="86"/>
      <c r="AK61" s="86"/>
      <c r="AL61" s="86" t="s">
        <v>112</v>
      </c>
      <c r="AM61" s="86"/>
      <c r="AN61" s="80"/>
      <c r="AO61" s="82"/>
      <c r="AP61" s="82"/>
      <c r="AQ61" s="124" t="s">
        <v>497</v>
      </c>
      <c r="AR61" s="82"/>
      <c r="AS61" s="82"/>
      <c r="AT61" s="82"/>
      <c r="AU61" s="82"/>
      <c r="AV61" s="82"/>
      <c r="AW61" s="82"/>
      <c r="AX61" s="88" t="s">
        <v>169</v>
      </c>
      <c r="AY61" s="82" t="s">
        <v>286</v>
      </c>
      <c r="AZ61" s="124" t="s">
        <v>496</v>
      </c>
      <c r="BA61" s="132"/>
      <c r="BB61" s="1" t="s">
        <v>373</v>
      </c>
    </row>
    <row r="62" spans="1:54" s="1" customFormat="1" ht="12.95" customHeight="1" x14ac:dyDescent="0.25">
      <c r="A62" s="80" t="s">
        <v>478</v>
      </c>
      <c r="B62" s="80"/>
      <c r="C62" s="80">
        <v>250005541</v>
      </c>
      <c r="D62" s="81" t="s">
        <v>286</v>
      </c>
      <c r="E62" s="193" t="s">
        <v>1030</v>
      </c>
      <c r="F62" s="135"/>
      <c r="G62" s="82" t="s">
        <v>492</v>
      </c>
      <c r="H62" s="82" t="s">
        <v>493</v>
      </c>
      <c r="I62" s="82" t="s">
        <v>494</v>
      </c>
      <c r="J62" s="82" t="s">
        <v>308</v>
      </c>
      <c r="K62" s="82" t="s">
        <v>286</v>
      </c>
      <c r="L62" s="82" t="s">
        <v>287</v>
      </c>
      <c r="M62" s="80" t="s">
        <v>81</v>
      </c>
      <c r="N62" s="82" t="s">
        <v>123</v>
      </c>
      <c r="O62" s="80" t="s">
        <v>288</v>
      </c>
      <c r="P62" s="80" t="s">
        <v>122</v>
      </c>
      <c r="Q62" s="82" t="s">
        <v>111</v>
      </c>
      <c r="R62" s="80" t="s">
        <v>123</v>
      </c>
      <c r="S62" s="82" t="s">
        <v>289</v>
      </c>
      <c r="T62" s="80" t="s">
        <v>290</v>
      </c>
      <c r="U62" s="82">
        <v>60</v>
      </c>
      <c r="V62" s="82" t="s">
        <v>291</v>
      </c>
      <c r="W62" s="80"/>
      <c r="X62" s="82"/>
      <c r="Y62" s="80"/>
      <c r="Z62" s="80">
        <v>30</v>
      </c>
      <c r="AA62" s="80">
        <v>60</v>
      </c>
      <c r="AB62" s="84">
        <v>10</v>
      </c>
      <c r="AC62" s="82" t="s">
        <v>292</v>
      </c>
      <c r="AD62" s="82" t="s">
        <v>120</v>
      </c>
      <c r="AE62" s="134">
        <v>34</v>
      </c>
      <c r="AF62" s="134">
        <v>36519</v>
      </c>
      <c r="AG62" s="133">
        <f t="shared" si="0"/>
        <v>1241646</v>
      </c>
      <c r="AH62" s="133">
        <f t="shared" si="1"/>
        <v>1390643.52</v>
      </c>
      <c r="AI62" s="86"/>
      <c r="AJ62" s="86"/>
      <c r="AK62" s="86"/>
      <c r="AL62" s="86" t="s">
        <v>112</v>
      </c>
      <c r="AM62" s="86"/>
      <c r="AN62" s="80"/>
      <c r="AO62" s="82"/>
      <c r="AP62" s="82"/>
      <c r="AQ62" s="124" t="s">
        <v>498</v>
      </c>
      <c r="AR62" s="82"/>
      <c r="AS62" s="82"/>
      <c r="AT62" s="82"/>
      <c r="AU62" s="82"/>
      <c r="AV62" s="82"/>
      <c r="AW62" s="82"/>
      <c r="AX62" s="88" t="s">
        <v>169</v>
      </c>
      <c r="AY62" s="82" t="s">
        <v>286</v>
      </c>
      <c r="AZ62" s="124" t="s">
        <v>496</v>
      </c>
      <c r="BA62" s="132"/>
      <c r="BB62" s="1" t="s">
        <v>373</v>
      </c>
    </row>
    <row r="63" spans="1:54" s="1" customFormat="1" ht="12.95" customHeight="1" x14ac:dyDescent="0.25">
      <c r="A63" s="80" t="s">
        <v>170</v>
      </c>
      <c r="B63" s="80"/>
      <c r="C63" s="80">
        <v>220034439</v>
      </c>
      <c r="D63" s="81">
        <v>21102567</v>
      </c>
      <c r="E63" s="193" t="s">
        <v>1000</v>
      </c>
      <c r="F63" s="135"/>
      <c r="G63" s="82" t="s">
        <v>499</v>
      </c>
      <c r="H63" s="82" t="s">
        <v>500</v>
      </c>
      <c r="I63" s="82" t="s">
        <v>501</v>
      </c>
      <c r="J63" s="73" t="s">
        <v>121</v>
      </c>
      <c r="K63" s="82" t="s">
        <v>286</v>
      </c>
      <c r="L63" s="82"/>
      <c r="M63" s="80" t="s">
        <v>322</v>
      </c>
      <c r="N63" s="82" t="s">
        <v>123</v>
      </c>
      <c r="O63" s="80" t="s">
        <v>288</v>
      </c>
      <c r="P63" s="80" t="s">
        <v>122</v>
      </c>
      <c r="Q63" s="82" t="s">
        <v>111</v>
      </c>
      <c r="R63" s="80" t="s">
        <v>123</v>
      </c>
      <c r="S63" s="82" t="s">
        <v>289</v>
      </c>
      <c r="T63" s="80" t="s">
        <v>290</v>
      </c>
      <c r="U63" s="82">
        <v>60</v>
      </c>
      <c r="V63" s="82" t="s">
        <v>291</v>
      </c>
      <c r="W63" s="80"/>
      <c r="X63" s="82"/>
      <c r="Y63" s="80"/>
      <c r="Z63" s="80">
        <v>0</v>
      </c>
      <c r="AA63" s="80">
        <v>90</v>
      </c>
      <c r="AB63" s="84">
        <v>10</v>
      </c>
      <c r="AC63" s="82" t="s">
        <v>316</v>
      </c>
      <c r="AD63" s="82" t="s">
        <v>120</v>
      </c>
      <c r="AE63" s="134">
        <v>12</v>
      </c>
      <c r="AF63" s="134">
        <v>1466666.67</v>
      </c>
      <c r="AG63" s="133">
        <f t="shared" si="0"/>
        <v>17600000.039999999</v>
      </c>
      <c r="AH63" s="133">
        <f t="shared" si="1"/>
        <v>19712000.044800002</v>
      </c>
      <c r="AI63" s="86"/>
      <c r="AJ63" s="86"/>
      <c r="AK63" s="86"/>
      <c r="AL63" s="86" t="s">
        <v>112</v>
      </c>
      <c r="AM63" s="86"/>
      <c r="AN63" s="80"/>
      <c r="AO63" s="82"/>
      <c r="AP63" s="82"/>
      <c r="AQ63" s="124" t="s">
        <v>502</v>
      </c>
      <c r="AR63" s="82"/>
      <c r="AS63" s="82"/>
      <c r="AT63" s="82"/>
      <c r="AU63" s="82"/>
      <c r="AV63" s="82"/>
      <c r="AW63" s="82"/>
      <c r="AX63" s="88" t="s">
        <v>169</v>
      </c>
      <c r="AY63" s="82" t="s">
        <v>286</v>
      </c>
      <c r="AZ63" s="124" t="s">
        <v>503</v>
      </c>
      <c r="BA63" s="132" t="s">
        <v>402</v>
      </c>
      <c r="BB63" s="1" t="s">
        <v>373</v>
      </c>
    </row>
    <row r="64" spans="1:54" s="1" customFormat="1" ht="12.75" customHeight="1" x14ac:dyDescent="0.25">
      <c r="A64" s="80" t="s">
        <v>153</v>
      </c>
      <c r="B64" s="80"/>
      <c r="C64" s="80">
        <v>120011207</v>
      </c>
      <c r="D64" s="81">
        <v>21102569</v>
      </c>
      <c r="E64" s="193" t="s">
        <v>1006</v>
      </c>
      <c r="F64" s="135"/>
      <c r="G64" s="82" t="s">
        <v>504</v>
      </c>
      <c r="H64" s="82" t="s">
        <v>505</v>
      </c>
      <c r="I64" s="82" t="s">
        <v>506</v>
      </c>
      <c r="J64" s="82" t="s">
        <v>121</v>
      </c>
      <c r="K64" s="82" t="s">
        <v>286</v>
      </c>
      <c r="L64" s="82"/>
      <c r="M64" s="80" t="s">
        <v>322</v>
      </c>
      <c r="N64" s="82" t="s">
        <v>123</v>
      </c>
      <c r="O64" s="80" t="s">
        <v>288</v>
      </c>
      <c r="P64" s="80" t="s">
        <v>122</v>
      </c>
      <c r="Q64" s="82" t="s">
        <v>111</v>
      </c>
      <c r="R64" s="80" t="s">
        <v>123</v>
      </c>
      <c r="S64" s="82" t="s">
        <v>289</v>
      </c>
      <c r="T64" s="80" t="s">
        <v>290</v>
      </c>
      <c r="U64" s="82">
        <v>180</v>
      </c>
      <c r="V64" s="82" t="s">
        <v>291</v>
      </c>
      <c r="W64" s="80"/>
      <c r="X64" s="82"/>
      <c r="Y64" s="80"/>
      <c r="Z64" s="80">
        <v>0</v>
      </c>
      <c r="AA64" s="80">
        <v>90</v>
      </c>
      <c r="AB64" s="84">
        <v>10</v>
      </c>
      <c r="AC64" s="82" t="s">
        <v>316</v>
      </c>
      <c r="AD64" s="82" t="s">
        <v>120</v>
      </c>
      <c r="AE64" s="134">
        <v>1</v>
      </c>
      <c r="AF64" s="134">
        <v>23424547</v>
      </c>
      <c r="AG64" s="133">
        <f t="shared" si="0"/>
        <v>23424547</v>
      </c>
      <c r="AH64" s="133">
        <f t="shared" si="1"/>
        <v>26235492.640000004</v>
      </c>
      <c r="AI64" s="86"/>
      <c r="AJ64" s="86"/>
      <c r="AK64" s="86"/>
      <c r="AL64" s="86" t="s">
        <v>112</v>
      </c>
      <c r="AM64" s="86"/>
      <c r="AN64" s="80"/>
      <c r="AO64" s="82"/>
      <c r="AP64" s="82"/>
      <c r="AQ64" s="124" t="s">
        <v>507</v>
      </c>
      <c r="AR64" s="82"/>
      <c r="AS64" s="82"/>
      <c r="AT64" s="82"/>
      <c r="AU64" s="82"/>
      <c r="AV64" s="82"/>
      <c r="AW64" s="82"/>
      <c r="AX64" s="88" t="s">
        <v>169</v>
      </c>
      <c r="AY64" s="82" t="s">
        <v>286</v>
      </c>
      <c r="AZ64" s="124" t="s">
        <v>508</v>
      </c>
      <c r="BA64" s="132" t="s">
        <v>402</v>
      </c>
      <c r="BB64" s="1" t="s">
        <v>373</v>
      </c>
    </row>
    <row r="65" spans="1:54" s="1" customFormat="1" ht="12.95" customHeight="1" x14ac:dyDescent="0.25">
      <c r="A65" s="80" t="s">
        <v>170</v>
      </c>
      <c r="B65" s="80"/>
      <c r="C65" s="80">
        <v>220032806</v>
      </c>
      <c r="D65" s="81">
        <v>21101142</v>
      </c>
      <c r="E65" s="193" t="s">
        <v>1008</v>
      </c>
      <c r="F65" s="135"/>
      <c r="G65" s="82" t="s">
        <v>509</v>
      </c>
      <c r="H65" s="82" t="s">
        <v>510</v>
      </c>
      <c r="I65" s="82" t="s">
        <v>511</v>
      </c>
      <c r="J65" s="73" t="s">
        <v>121</v>
      </c>
      <c r="K65" s="82" t="s">
        <v>286</v>
      </c>
      <c r="L65" s="82"/>
      <c r="M65" s="80" t="s">
        <v>322</v>
      </c>
      <c r="N65" s="82" t="s">
        <v>123</v>
      </c>
      <c r="O65" s="80" t="s">
        <v>288</v>
      </c>
      <c r="P65" s="80" t="s">
        <v>122</v>
      </c>
      <c r="Q65" s="82" t="s">
        <v>111</v>
      </c>
      <c r="R65" s="80" t="s">
        <v>123</v>
      </c>
      <c r="S65" s="82" t="s">
        <v>289</v>
      </c>
      <c r="T65" s="80" t="s">
        <v>290</v>
      </c>
      <c r="U65" s="82">
        <v>60</v>
      </c>
      <c r="V65" s="82" t="s">
        <v>291</v>
      </c>
      <c r="W65" s="80"/>
      <c r="X65" s="82"/>
      <c r="Y65" s="80"/>
      <c r="Z65" s="80">
        <v>0</v>
      </c>
      <c r="AA65" s="80">
        <v>90</v>
      </c>
      <c r="AB65" s="84">
        <v>10</v>
      </c>
      <c r="AC65" s="82" t="s">
        <v>316</v>
      </c>
      <c r="AD65" s="82" t="s">
        <v>120</v>
      </c>
      <c r="AE65" s="134">
        <v>40</v>
      </c>
      <c r="AF65" s="134">
        <v>430000</v>
      </c>
      <c r="AG65" s="133">
        <f t="shared" si="0"/>
        <v>17200000</v>
      </c>
      <c r="AH65" s="133">
        <f t="shared" si="1"/>
        <v>19264000</v>
      </c>
      <c r="AI65" s="86"/>
      <c r="AJ65" s="86"/>
      <c r="AK65" s="86"/>
      <c r="AL65" s="86" t="s">
        <v>112</v>
      </c>
      <c r="AM65" s="86"/>
      <c r="AN65" s="80"/>
      <c r="AO65" s="82"/>
      <c r="AP65" s="82"/>
      <c r="AQ65" s="124" t="s">
        <v>512</v>
      </c>
      <c r="AR65" s="82"/>
      <c r="AS65" s="82"/>
      <c r="AT65" s="82"/>
      <c r="AU65" s="82"/>
      <c r="AV65" s="82"/>
      <c r="AW65" s="82"/>
      <c r="AX65" s="88" t="s">
        <v>169</v>
      </c>
      <c r="AY65" s="82" t="s">
        <v>286</v>
      </c>
      <c r="AZ65" s="124" t="s">
        <v>513</v>
      </c>
      <c r="BA65" s="132" t="s">
        <v>402</v>
      </c>
      <c r="BB65" s="1" t="s">
        <v>373</v>
      </c>
    </row>
    <row r="66" spans="1:54" s="1" customFormat="1" ht="12.95" customHeight="1" x14ac:dyDescent="0.25">
      <c r="A66" s="80" t="s">
        <v>348</v>
      </c>
      <c r="B66" s="80"/>
      <c r="C66" s="80">
        <v>210027569</v>
      </c>
      <c r="D66" s="81">
        <v>21102570</v>
      </c>
      <c r="E66" s="193" t="s">
        <v>1011</v>
      </c>
      <c r="F66" s="135"/>
      <c r="G66" s="82" t="s">
        <v>514</v>
      </c>
      <c r="H66" s="82" t="s">
        <v>515</v>
      </c>
      <c r="I66" s="82" t="s">
        <v>516</v>
      </c>
      <c r="J66" s="82" t="s">
        <v>121</v>
      </c>
      <c r="K66" s="82" t="s">
        <v>286</v>
      </c>
      <c r="L66" s="82" t="s">
        <v>287</v>
      </c>
      <c r="M66" s="80" t="s">
        <v>81</v>
      </c>
      <c r="N66" s="82" t="s">
        <v>123</v>
      </c>
      <c r="O66" s="80" t="s">
        <v>288</v>
      </c>
      <c r="P66" s="80" t="s">
        <v>122</v>
      </c>
      <c r="Q66" s="82" t="s">
        <v>111</v>
      </c>
      <c r="R66" s="80" t="s">
        <v>123</v>
      </c>
      <c r="S66" s="82" t="s">
        <v>289</v>
      </c>
      <c r="T66" s="80" t="s">
        <v>290</v>
      </c>
      <c r="U66" s="82">
        <v>90</v>
      </c>
      <c r="V66" s="82" t="s">
        <v>291</v>
      </c>
      <c r="W66" s="80"/>
      <c r="X66" s="82"/>
      <c r="Y66" s="80"/>
      <c r="Z66" s="80">
        <v>30</v>
      </c>
      <c r="AA66" s="80">
        <v>60</v>
      </c>
      <c r="AB66" s="84">
        <v>10</v>
      </c>
      <c r="AC66" s="82" t="s">
        <v>292</v>
      </c>
      <c r="AD66" s="82" t="s">
        <v>120</v>
      </c>
      <c r="AE66" s="134">
        <v>2</v>
      </c>
      <c r="AF66" s="134">
        <v>153846</v>
      </c>
      <c r="AG66" s="133">
        <f t="shared" si="0"/>
        <v>307692</v>
      </c>
      <c r="AH66" s="133">
        <f t="shared" si="1"/>
        <v>344615.04000000004</v>
      </c>
      <c r="AI66" s="86"/>
      <c r="AJ66" s="86"/>
      <c r="AK66" s="86"/>
      <c r="AL66" s="86" t="s">
        <v>112</v>
      </c>
      <c r="AM66" s="86"/>
      <c r="AN66" s="80"/>
      <c r="AO66" s="82"/>
      <c r="AP66" s="82"/>
      <c r="AQ66" s="124" t="s">
        <v>517</v>
      </c>
      <c r="AR66" s="82"/>
      <c r="AS66" s="82"/>
      <c r="AT66" s="82"/>
      <c r="AU66" s="82"/>
      <c r="AV66" s="82"/>
      <c r="AW66" s="82"/>
      <c r="AX66" s="88" t="s">
        <v>169</v>
      </c>
      <c r="AY66" s="82" t="s">
        <v>286</v>
      </c>
      <c r="AZ66" s="124" t="s">
        <v>518</v>
      </c>
      <c r="BA66" s="132"/>
      <c r="BB66" s="1" t="s">
        <v>373</v>
      </c>
    </row>
    <row r="67" spans="1:54" s="1" customFormat="1" ht="12.95" customHeight="1" x14ac:dyDescent="0.25">
      <c r="A67" s="80" t="s">
        <v>348</v>
      </c>
      <c r="B67" s="80"/>
      <c r="C67" s="80">
        <v>210000065</v>
      </c>
      <c r="D67" s="81">
        <v>21102573</v>
      </c>
      <c r="E67" s="193" t="s">
        <v>1013</v>
      </c>
      <c r="F67" s="135"/>
      <c r="G67" s="82" t="s">
        <v>519</v>
      </c>
      <c r="H67" s="82" t="s">
        <v>520</v>
      </c>
      <c r="I67" s="82" t="s">
        <v>521</v>
      </c>
      <c r="J67" s="82" t="s">
        <v>128</v>
      </c>
      <c r="K67" s="82" t="s">
        <v>286</v>
      </c>
      <c r="L67" s="82" t="s">
        <v>287</v>
      </c>
      <c r="M67" s="80" t="s">
        <v>81</v>
      </c>
      <c r="N67" s="82" t="s">
        <v>123</v>
      </c>
      <c r="O67" s="80" t="s">
        <v>288</v>
      </c>
      <c r="P67" s="80" t="s">
        <v>122</v>
      </c>
      <c r="Q67" s="82" t="s">
        <v>111</v>
      </c>
      <c r="R67" s="80" t="s">
        <v>123</v>
      </c>
      <c r="S67" s="82" t="s">
        <v>289</v>
      </c>
      <c r="T67" s="80" t="s">
        <v>290</v>
      </c>
      <c r="U67" s="82">
        <v>70</v>
      </c>
      <c r="V67" s="82" t="s">
        <v>291</v>
      </c>
      <c r="W67" s="80"/>
      <c r="X67" s="82"/>
      <c r="Y67" s="80"/>
      <c r="Z67" s="80">
        <v>30</v>
      </c>
      <c r="AA67" s="80">
        <v>60</v>
      </c>
      <c r="AB67" s="84">
        <v>10</v>
      </c>
      <c r="AC67" s="82" t="s">
        <v>522</v>
      </c>
      <c r="AD67" s="82" t="s">
        <v>120</v>
      </c>
      <c r="AE67" s="134">
        <v>0.1</v>
      </c>
      <c r="AF67" s="134">
        <v>8736336</v>
      </c>
      <c r="AG67" s="133">
        <f t="shared" si="0"/>
        <v>873633.60000000009</v>
      </c>
      <c r="AH67" s="133">
        <f t="shared" si="1"/>
        <v>978469.63200000022</v>
      </c>
      <c r="AI67" s="86"/>
      <c r="AJ67" s="86"/>
      <c r="AK67" s="86"/>
      <c r="AL67" s="86" t="s">
        <v>112</v>
      </c>
      <c r="AM67" s="86"/>
      <c r="AN67" s="80"/>
      <c r="AO67" s="82"/>
      <c r="AP67" s="82"/>
      <c r="AQ67" s="124" t="s">
        <v>523</v>
      </c>
      <c r="AR67" s="82"/>
      <c r="AS67" s="82"/>
      <c r="AT67" s="82"/>
      <c r="AU67" s="82"/>
      <c r="AV67" s="82"/>
      <c r="AW67" s="82"/>
      <c r="AX67" s="88" t="s">
        <v>169</v>
      </c>
      <c r="AY67" s="82" t="s">
        <v>286</v>
      </c>
      <c r="AZ67" s="124" t="s">
        <v>524</v>
      </c>
      <c r="BA67" s="132"/>
      <c r="BB67" s="1" t="s">
        <v>373</v>
      </c>
    </row>
    <row r="68" spans="1:54" s="1" customFormat="1" ht="12.95" customHeight="1" x14ac:dyDescent="0.25">
      <c r="A68" s="80" t="s">
        <v>348</v>
      </c>
      <c r="B68" s="80"/>
      <c r="C68" s="80">
        <v>210035487</v>
      </c>
      <c r="D68" s="81">
        <v>21100107</v>
      </c>
      <c r="E68" s="193" t="s">
        <v>1015</v>
      </c>
      <c r="F68" s="135"/>
      <c r="G68" s="82" t="s">
        <v>525</v>
      </c>
      <c r="H68" s="82" t="s">
        <v>526</v>
      </c>
      <c r="I68" s="82" t="s">
        <v>527</v>
      </c>
      <c r="J68" s="82" t="s">
        <v>175</v>
      </c>
      <c r="K68" s="82" t="s">
        <v>528</v>
      </c>
      <c r="L68" s="82" t="s">
        <v>287</v>
      </c>
      <c r="M68" s="80" t="s">
        <v>81</v>
      </c>
      <c r="N68" s="82" t="s">
        <v>123</v>
      </c>
      <c r="O68" s="80" t="s">
        <v>288</v>
      </c>
      <c r="P68" s="80" t="s">
        <v>122</v>
      </c>
      <c r="Q68" s="82" t="s">
        <v>111</v>
      </c>
      <c r="R68" s="80" t="s">
        <v>123</v>
      </c>
      <c r="S68" s="82" t="s">
        <v>289</v>
      </c>
      <c r="T68" s="80" t="s">
        <v>290</v>
      </c>
      <c r="U68" s="82">
        <v>60</v>
      </c>
      <c r="V68" s="82" t="s">
        <v>291</v>
      </c>
      <c r="W68" s="80"/>
      <c r="X68" s="82"/>
      <c r="Y68" s="80"/>
      <c r="Z68" s="80">
        <v>30</v>
      </c>
      <c r="AA68" s="80">
        <v>60</v>
      </c>
      <c r="AB68" s="84">
        <v>10</v>
      </c>
      <c r="AC68" s="82" t="s">
        <v>292</v>
      </c>
      <c r="AD68" s="82" t="s">
        <v>120</v>
      </c>
      <c r="AE68" s="134">
        <v>495</v>
      </c>
      <c r="AF68" s="134">
        <v>11398</v>
      </c>
      <c r="AG68" s="133">
        <f t="shared" si="0"/>
        <v>5642010</v>
      </c>
      <c r="AH68" s="133">
        <f t="shared" si="1"/>
        <v>6319051.2000000002</v>
      </c>
      <c r="AI68" s="86"/>
      <c r="AJ68" s="86"/>
      <c r="AK68" s="86"/>
      <c r="AL68" s="86" t="s">
        <v>112</v>
      </c>
      <c r="AM68" s="86"/>
      <c r="AN68" s="80"/>
      <c r="AO68" s="82"/>
      <c r="AP68" s="82"/>
      <c r="AQ68" s="124" t="s">
        <v>529</v>
      </c>
      <c r="AR68" s="82"/>
      <c r="AS68" s="82"/>
      <c r="AT68" s="82"/>
      <c r="AU68" s="82"/>
      <c r="AV68" s="82"/>
      <c r="AW68" s="82"/>
      <c r="AX68" s="88" t="s">
        <v>169</v>
      </c>
      <c r="AY68" s="82" t="s">
        <v>286</v>
      </c>
      <c r="AZ68" s="124" t="s">
        <v>530</v>
      </c>
      <c r="BA68" s="132"/>
      <c r="BB68" s="1" t="s">
        <v>373</v>
      </c>
    </row>
    <row r="69" spans="1:54" s="1" customFormat="1" ht="12.95" customHeight="1" x14ac:dyDescent="0.25">
      <c r="A69" s="80" t="s">
        <v>348</v>
      </c>
      <c r="B69" s="80"/>
      <c r="C69" s="80">
        <v>210012677</v>
      </c>
      <c r="D69" s="81">
        <v>21101971</v>
      </c>
      <c r="E69" s="193" t="s">
        <v>1014</v>
      </c>
      <c r="F69" s="135"/>
      <c r="G69" s="82" t="s">
        <v>531</v>
      </c>
      <c r="H69" s="82" t="s">
        <v>532</v>
      </c>
      <c r="I69" s="82" t="s">
        <v>533</v>
      </c>
      <c r="J69" s="82" t="s">
        <v>121</v>
      </c>
      <c r="K69" s="82" t="s">
        <v>286</v>
      </c>
      <c r="L69" s="82" t="s">
        <v>287</v>
      </c>
      <c r="M69" s="80" t="s">
        <v>81</v>
      </c>
      <c r="N69" s="82" t="s">
        <v>123</v>
      </c>
      <c r="O69" s="80" t="s">
        <v>288</v>
      </c>
      <c r="P69" s="80" t="s">
        <v>122</v>
      </c>
      <c r="Q69" s="82" t="s">
        <v>111</v>
      </c>
      <c r="R69" s="80" t="s">
        <v>123</v>
      </c>
      <c r="S69" s="82" t="s">
        <v>289</v>
      </c>
      <c r="T69" s="80" t="s">
        <v>290</v>
      </c>
      <c r="U69" s="82">
        <v>60</v>
      </c>
      <c r="V69" s="82" t="s">
        <v>291</v>
      </c>
      <c r="W69" s="80"/>
      <c r="X69" s="82"/>
      <c r="Y69" s="80"/>
      <c r="Z69" s="80">
        <v>30</v>
      </c>
      <c r="AA69" s="80">
        <v>60</v>
      </c>
      <c r="AB69" s="84">
        <v>10</v>
      </c>
      <c r="AC69" s="82" t="s">
        <v>292</v>
      </c>
      <c r="AD69" s="82" t="s">
        <v>120</v>
      </c>
      <c r="AE69" s="134">
        <v>160</v>
      </c>
      <c r="AF69" s="134">
        <v>15198</v>
      </c>
      <c r="AG69" s="133">
        <f t="shared" si="0"/>
        <v>2431680</v>
      </c>
      <c r="AH69" s="133">
        <f t="shared" si="1"/>
        <v>2723481.6000000001</v>
      </c>
      <c r="AI69" s="86"/>
      <c r="AJ69" s="86"/>
      <c r="AK69" s="86"/>
      <c r="AL69" s="86" t="s">
        <v>112</v>
      </c>
      <c r="AM69" s="86"/>
      <c r="AN69" s="80"/>
      <c r="AO69" s="82"/>
      <c r="AP69" s="82"/>
      <c r="AQ69" s="124" t="s">
        <v>534</v>
      </c>
      <c r="AR69" s="82"/>
      <c r="AS69" s="82"/>
      <c r="AT69" s="82"/>
      <c r="AU69" s="82"/>
      <c r="AV69" s="82"/>
      <c r="AW69" s="82"/>
      <c r="AX69" s="88" t="s">
        <v>169</v>
      </c>
      <c r="AY69" s="82" t="s">
        <v>286</v>
      </c>
      <c r="AZ69" s="124" t="s">
        <v>535</v>
      </c>
      <c r="BA69" s="132"/>
      <c r="BB69" s="1" t="s">
        <v>373</v>
      </c>
    </row>
    <row r="70" spans="1:54" s="94" customFormat="1" ht="12.95" customHeight="1" x14ac:dyDescent="0.25">
      <c r="A70" s="80" t="s">
        <v>348</v>
      </c>
      <c r="B70" s="80"/>
      <c r="C70" s="80">
        <v>210000035</v>
      </c>
      <c r="D70" s="81" t="s">
        <v>286</v>
      </c>
      <c r="E70" s="193" t="s">
        <v>1012</v>
      </c>
      <c r="F70" s="135"/>
      <c r="G70" s="82" t="s">
        <v>536</v>
      </c>
      <c r="H70" s="82" t="s">
        <v>520</v>
      </c>
      <c r="I70" s="82" t="s">
        <v>537</v>
      </c>
      <c r="J70" s="82" t="s">
        <v>128</v>
      </c>
      <c r="K70" s="82" t="s">
        <v>286</v>
      </c>
      <c r="L70" s="82" t="s">
        <v>287</v>
      </c>
      <c r="M70" s="80" t="s">
        <v>81</v>
      </c>
      <c r="N70" s="82" t="s">
        <v>123</v>
      </c>
      <c r="O70" s="80" t="s">
        <v>288</v>
      </c>
      <c r="P70" s="80" t="s">
        <v>122</v>
      </c>
      <c r="Q70" s="82" t="s">
        <v>111</v>
      </c>
      <c r="R70" s="80" t="s">
        <v>123</v>
      </c>
      <c r="S70" s="82" t="s">
        <v>289</v>
      </c>
      <c r="T70" s="80" t="s">
        <v>290</v>
      </c>
      <c r="U70" s="82">
        <v>70</v>
      </c>
      <c r="V70" s="82" t="s">
        <v>291</v>
      </c>
      <c r="W70" s="80"/>
      <c r="X70" s="82"/>
      <c r="Y70" s="80"/>
      <c r="Z70" s="80">
        <v>30</v>
      </c>
      <c r="AA70" s="80">
        <v>60</v>
      </c>
      <c r="AB70" s="84">
        <v>10</v>
      </c>
      <c r="AC70" s="82" t="s">
        <v>522</v>
      </c>
      <c r="AD70" s="82" t="s">
        <v>120</v>
      </c>
      <c r="AE70" s="183">
        <v>0.09</v>
      </c>
      <c r="AF70" s="134">
        <v>1117338.77</v>
      </c>
      <c r="AG70" s="133">
        <f t="shared" si="0"/>
        <v>100560.4893</v>
      </c>
      <c r="AH70" s="133">
        <f t="shared" si="1"/>
        <v>112627.74801600001</v>
      </c>
      <c r="AI70" s="86"/>
      <c r="AJ70" s="86"/>
      <c r="AK70" s="86"/>
      <c r="AL70" s="86" t="s">
        <v>112</v>
      </c>
      <c r="AM70" s="86"/>
      <c r="AN70" s="80"/>
      <c r="AO70" s="82"/>
      <c r="AP70" s="82"/>
      <c r="AQ70" s="124" t="s">
        <v>538</v>
      </c>
      <c r="AR70" s="82"/>
      <c r="AS70" s="82"/>
      <c r="AT70" s="82"/>
      <c r="AU70" s="82"/>
      <c r="AV70" s="82"/>
      <c r="AW70" s="82"/>
      <c r="AX70" s="88" t="s">
        <v>169</v>
      </c>
      <c r="AY70" s="82" t="s">
        <v>286</v>
      </c>
      <c r="AZ70" s="124" t="s">
        <v>539</v>
      </c>
      <c r="BA70" s="186"/>
      <c r="BB70" s="94" t="s">
        <v>373</v>
      </c>
    </row>
    <row r="71" spans="1:54" s="1" customFormat="1" ht="12.95" customHeight="1" x14ac:dyDescent="0.25">
      <c r="A71" s="80" t="s">
        <v>348</v>
      </c>
      <c r="B71" s="80"/>
      <c r="C71" s="80">
        <v>210034547</v>
      </c>
      <c r="D71" s="81">
        <v>21101819</v>
      </c>
      <c r="E71" s="193" t="s">
        <v>1010</v>
      </c>
      <c r="F71" s="135"/>
      <c r="G71" s="82" t="s">
        <v>369</v>
      </c>
      <c r="H71" s="82" t="s">
        <v>351</v>
      </c>
      <c r="I71" s="82" t="s">
        <v>370</v>
      </c>
      <c r="J71" s="82" t="s">
        <v>308</v>
      </c>
      <c r="K71" s="82"/>
      <c r="L71" s="82"/>
      <c r="M71" s="80" t="s">
        <v>322</v>
      </c>
      <c r="N71" s="82" t="s">
        <v>123</v>
      </c>
      <c r="O71" s="80" t="s">
        <v>288</v>
      </c>
      <c r="P71" s="80" t="s">
        <v>122</v>
      </c>
      <c r="Q71" s="82" t="s">
        <v>111</v>
      </c>
      <c r="R71" s="80" t="s">
        <v>123</v>
      </c>
      <c r="S71" s="82" t="s">
        <v>289</v>
      </c>
      <c r="T71" s="80" t="s">
        <v>290</v>
      </c>
      <c r="U71" s="82" t="s">
        <v>371</v>
      </c>
      <c r="V71" s="82" t="s">
        <v>291</v>
      </c>
      <c r="W71" s="80"/>
      <c r="X71" s="82"/>
      <c r="Y71" s="80"/>
      <c r="Z71" s="80">
        <v>0</v>
      </c>
      <c r="AA71" s="80">
        <v>90</v>
      </c>
      <c r="AB71" s="84">
        <v>10</v>
      </c>
      <c r="AC71" s="82" t="s">
        <v>292</v>
      </c>
      <c r="AD71" s="82" t="s">
        <v>120</v>
      </c>
      <c r="AE71" s="134">
        <v>77</v>
      </c>
      <c r="AF71" s="134">
        <v>10465</v>
      </c>
      <c r="AG71" s="133">
        <f t="shared" si="0"/>
        <v>805805</v>
      </c>
      <c r="AH71" s="133">
        <f t="shared" si="1"/>
        <v>902501.60000000009</v>
      </c>
      <c r="AI71" s="86"/>
      <c r="AJ71" s="86"/>
      <c r="AK71" s="86"/>
      <c r="AL71" s="86" t="s">
        <v>112</v>
      </c>
      <c r="AM71" s="86"/>
      <c r="AN71" s="80"/>
      <c r="AO71" s="82"/>
      <c r="AP71" s="82"/>
      <c r="AQ71" s="124" t="s">
        <v>372</v>
      </c>
      <c r="AR71" s="82"/>
      <c r="AS71" s="82"/>
      <c r="AT71" s="82"/>
      <c r="AU71" s="82"/>
      <c r="AV71" s="82"/>
      <c r="AW71" s="82"/>
      <c r="AX71" s="88" t="s">
        <v>169</v>
      </c>
      <c r="AY71" s="82"/>
      <c r="AZ71" s="124" t="s">
        <v>535</v>
      </c>
      <c r="BA71" s="132" t="s">
        <v>438</v>
      </c>
      <c r="BB71" s="1" t="s">
        <v>373</v>
      </c>
    </row>
    <row r="72" spans="1:54" s="1" customFormat="1" ht="12.95" customHeight="1" x14ac:dyDescent="0.25">
      <c r="A72" s="80" t="s">
        <v>348</v>
      </c>
      <c r="B72" s="80"/>
      <c r="C72" s="80">
        <v>210022097</v>
      </c>
      <c r="D72" s="81">
        <v>21101956</v>
      </c>
      <c r="E72" s="193" t="s">
        <v>997</v>
      </c>
      <c r="F72" s="135"/>
      <c r="G72" s="82" t="s">
        <v>540</v>
      </c>
      <c r="H72" s="82" t="s">
        <v>541</v>
      </c>
      <c r="I72" s="82" t="s">
        <v>542</v>
      </c>
      <c r="J72" s="82" t="s">
        <v>308</v>
      </c>
      <c r="K72" s="82" t="s">
        <v>286</v>
      </c>
      <c r="L72" s="82"/>
      <c r="M72" s="80" t="s">
        <v>322</v>
      </c>
      <c r="N72" s="82" t="s">
        <v>123</v>
      </c>
      <c r="O72" s="80" t="s">
        <v>288</v>
      </c>
      <c r="P72" s="80" t="s">
        <v>122</v>
      </c>
      <c r="Q72" s="82" t="s">
        <v>111</v>
      </c>
      <c r="R72" s="80" t="s">
        <v>123</v>
      </c>
      <c r="S72" s="82" t="s">
        <v>289</v>
      </c>
      <c r="T72" s="80" t="s">
        <v>290</v>
      </c>
      <c r="U72" s="82">
        <v>60</v>
      </c>
      <c r="V72" s="82" t="s">
        <v>291</v>
      </c>
      <c r="W72" s="80"/>
      <c r="X72" s="82"/>
      <c r="Y72" s="80"/>
      <c r="Z72" s="80">
        <v>0</v>
      </c>
      <c r="AA72" s="80">
        <v>90</v>
      </c>
      <c r="AB72" s="84">
        <v>10</v>
      </c>
      <c r="AC72" s="82" t="s">
        <v>292</v>
      </c>
      <c r="AD72" s="82" t="s">
        <v>120</v>
      </c>
      <c r="AE72" s="134">
        <v>92</v>
      </c>
      <c r="AF72" s="134">
        <v>7382.5</v>
      </c>
      <c r="AG72" s="133">
        <f t="shared" si="0"/>
        <v>679190</v>
      </c>
      <c r="AH72" s="133">
        <f t="shared" si="1"/>
        <v>760692.8</v>
      </c>
      <c r="AI72" s="86"/>
      <c r="AJ72" s="86"/>
      <c r="AK72" s="86"/>
      <c r="AL72" s="86" t="s">
        <v>112</v>
      </c>
      <c r="AM72" s="86"/>
      <c r="AN72" s="80"/>
      <c r="AO72" s="82"/>
      <c r="AP72" s="82"/>
      <c r="AQ72" s="124" t="s">
        <v>543</v>
      </c>
      <c r="AR72" s="82"/>
      <c r="AS72" s="82"/>
      <c r="AT72" s="82"/>
      <c r="AU72" s="82"/>
      <c r="AV72" s="82"/>
      <c r="AW72" s="82"/>
      <c r="AX72" s="88" t="s">
        <v>169</v>
      </c>
      <c r="AY72" s="82" t="s">
        <v>286</v>
      </c>
      <c r="AZ72" s="124" t="s">
        <v>544</v>
      </c>
      <c r="BA72" s="132" t="s">
        <v>402</v>
      </c>
      <c r="BB72" s="1" t="s">
        <v>373</v>
      </c>
    </row>
    <row r="73" spans="1:54" s="1" customFormat="1" ht="12.95" customHeight="1" x14ac:dyDescent="0.25">
      <c r="A73" s="80" t="s">
        <v>348</v>
      </c>
      <c r="B73" s="80"/>
      <c r="C73" s="80">
        <v>150004414</v>
      </c>
      <c r="D73" s="81">
        <v>21102515</v>
      </c>
      <c r="E73" s="193" t="s">
        <v>1009</v>
      </c>
      <c r="F73" s="135"/>
      <c r="G73" s="82" t="s">
        <v>545</v>
      </c>
      <c r="H73" s="82" t="s">
        <v>546</v>
      </c>
      <c r="I73" s="82" t="s">
        <v>547</v>
      </c>
      <c r="J73" s="82" t="s">
        <v>358</v>
      </c>
      <c r="K73" s="82" t="s">
        <v>359</v>
      </c>
      <c r="L73" s="82" t="s">
        <v>287</v>
      </c>
      <c r="M73" s="80" t="s">
        <v>81</v>
      </c>
      <c r="N73" s="82" t="s">
        <v>123</v>
      </c>
      <c r="O73" s="80" t="s">
        <v>299</v>
      </c>
      <c r="P73" s="80" t="s">
        <v>122</v>
      </c>
      <c r="Q73" s="82" t="s">
        <v>111</v>
      </c>
      <c r="R73" s="80" t="s">
        <v>123</v>
      </c>
      <c r="S73" s="82" t="s">
        <v>289</v>
      </c>
      <c r="T73" s="80" t="s">
        <v>290</v>
      </c>
      <c r="U73" s="82">
        <v>60</v>
      </c>
      <c r="V73" s="82" t="s">
        <v>291</v>
      </c>
      <c r="W73" s="80"/>
      <c r="X73" s="82"/>
      <c r="Y73" s="80"/>
      <c r="Z73" s="80">
        <v>30</v>
      </c>
      <c r="AA73" s="80">
        <v>60</v>
      </c>
      <c r="AB73" s="84">
        <v>10</v>
      </c>
      <c r="AC73" s="82" t="s">
        <v>292</v>
      </c>
      <c r="AD73" s="82" t="s">
        <v>120</v>
      </c>
      <c r="AE73" s="134">
        <v>1</v>
      </c>
      <c r="AF73" s="134">
        <v>6298473.21</v>
      </c>
      <c r="AG73" s="133">
        <f t="shared" si="0"/>
        <v>6298473.21</v>
      </c>
      <c r="AH73" s="133">
        <f t="shared" si="1"/>
        <v>7054289.9952000007</v>
      </c>
      <c r="AI73" s="86"/>
      <c r="AJ73" s="86"/>
      <c r="AK73" s="86"/>
      <c r="AL73" s="86" t="s">
        <v>300</v>
      </c>
      <c r="AM73" s="86"/>
      <c r="AN73" s="80"/>
      <c r="AO73" s="82"/>
      <c r="AP73" s="82"/>
      <c r="AQ73" s="124" t="s">
        <v>548</v>
      </c>
      <c r="AR73" s="82"/>
      <c r="AS73" s="82"/>
      <c r="AT73" s="82"/>
      <c r="AU73" s="82"/>
      <c r="AV73" s="82"/>
      <c r="AW73" s="82"/>
      <c r="AX73" s="88" t="s">
        <v>169</v>
      </c>
      <c r="AY73" s="82" t="s">
        <v>286</v>
      </c>
      <c r="AZ73" s="124" t="s">
        <v>549</v>
      </c>
      <c r="BA73" s="132"/>
      <c r="BB73" s="1" t="s">
        <v>373</v>
      </c>
    </row>
    <row r="74" spans="1:54" s="1" customFormat="1" ht="12.95" customHeight="1" x14ac:dyDescent="0.25">
      <c r="A74" s="80" t="s">
        <v>456</v>
      </c>
      <c r="B74" s="80"/>
      <c r="C74" s="80">
        <v>110000600</v>
      </c>
      <c r="D74" s="81">
        <v>21102617</v>
      </c>
      <c r="E74" s="193" t="s">
        <v>979</v>
      </c>
      <c r="F74" s="135"/>
      <c r="G74" s="82" t="s">
        <v>550</v>
      </c>
      <c r="H74" s="82" t="s">
        <v>551</v>
      </c>
      <c r="I74" s="82" t="s">
        <v>552</v>
      </c>
      <c r="J74" s="82" t="s">
        <v>121</v>
      </c>
      <c r="K74" s="82" t="s">
        <v>286</v>
      </c>
      <c r="L74" s="82" t="s">
        <v>287</v>
      </c>
      <c r="M74" s="80" t="s">
        <v>81</v>
      </c>
      <c r="N74" s="82" t="s">
        <v>123</v>
      </c>
      <c r="O74" s="80" t="s">
        <v>288</v>
      </c>
      <c r="P74" s="80" t="s">
        <v>122</v>
      </c>
      <c r="Q74" s="82" t="s">
        <v>111</v>
      </c>
      <c r="R74" s="80" t="s">
        <v>553</v>
      </c>
      <c r="S74" s="82" t="s">
        <v>554</v>
      </c>
      <c r="T74" s="80" t="s">
        <v>290</v>
      </c>
      <c r="U74" s="82">
        <v>90</v>
      </c>
      <c r="V74" s="82" t="s">
        <v>291</v>
      </c>
      <c r="W74" s="80"/>
      <c r="X74" s="82"/>
      <c r="Y74" s="80"/>
      <c r="Z74" s="80">
        <v>30</v>
      </c>
      <c r="AA74" s="80">
        <v>60</v>
      </c>
      <c r="AB74" s="84">
        <v>10</v>
      </c>
      <c r="AC74" s="82" t="s">
        <v>316</v>
      </c>
      <c r="AD74" s="82" t="s">
        <v>120</v>
      </c>
      <c r="AE74" s="134">
        <v>1</v>
      </c>
      <c r="AF74" s="134">
        <v>2310000</v>
      </c>
      <c r="AG74" s="133">
        <f t="shared" si="0"/>
        <v>2310000</v>
      </c>
      <c r="AH74" s="133">
        <f t="shared" si="1"/>
        <v>2587200.0000000005</v>
      </c>
      <c r="AI74" s="86"/>
      <c r="AJ74" s="86"/>
      <c r="AK74" s="86"/>
      <c r="AL74" s="86" t="s">
        <v>112</v>
      </c>
      <c r="AM74" s="86"/>
      <c r="AN74" s="80"/>
      <c r="AO74" s="82"/>
      <c r="AP74" s="82"/>
      <c r="AQ74" s="124"/>
      <c r="AR74" s="82"/>
      <c r="AS74" s="82"/>
      <c r="AT74" s="82"/>
      <c r="AU74" s="82"/>
      <c r="AV74" s="82"/>
      <c r="AW74" s="82"/>
      <c r="AX74" s="88" t="s">
        <v>169</v>
      </c>
      <c r="AY74" s="82" t="s">
        <v>286</v>
      </c>
      <c r="AZ74" s="124" t="s">
        <v>555</v>
      </c>
      <c r="BA74" s="132"/>
      <c r="BB74" s="1" t="s">
        <v>373</v>
      </c>
    </row>
    <row r="75" spans="1:54" s="1" customFormat="1" ht="12.95" customHeight="1" x14ac:dyDescent="0.25">
      <c r="A75" s="80" t="s">
        <v>456</v>
      </c>
      <c r="B75" s="80"/>
      <c r="C75" s="80">
        <v>110000600</v>
      </c>
      <c r="D75" s="81">
        <v>21102616</v>
      </c>
      <c r="E75" s="193" t="s">
        <v>980</v>
      </c>
      <c r="F75" s="135"/>
      <c r="G75" s="82" t="s">
        <v>550</v>
      </c>
      <c r="H75" s="82" t="s">
        <v>551</v>
      </c>
      <c r="I75" s="82" t="s">
        <v>552</v>
      </c>
      <c r="J75" s="82" t="s">
        <v>121</v>
      </c>
      <c r="K75" s="82" t="s">
        <v>286</v>
      </c>
      <c r="L75" s="82" t="s">
        <v>287</v>
      </c>
      <c r="M75" s="80" t="s">
        <v>81</v>
      </c>
      <c r="N75" s="82" t="s">
        <v>123</v>
      </c>
      <c r="O75" s="80" t="s">
        <v>288</v>
      </c>
      <c r="P75" s="80" t="s">
        <v>122</v>
      </c>
      <c r="Q75" s="82" t="s">
        <v>111</v>
      </c>
      <c r="R75" s="80" t="s">
        <v>556</v>
      </c>
      <c r="S75" s="82" t="s">
        <v>557</v>
      </c>
      <c r="T75" s="80" t="s">
        <v>290</v>
      </c>
      <c r="U75" s="82">
        <v>90</v>
      </c>
      <c r="V75" s="82" t="s">
        <v>291</v>
      </c>
      <c r="W75" s="80"/>
      <c r="X75" s="82"/>
      <c r="Y75" s="80"/>
      <c r="Z75" s="80">
        <v>30</v>
      </c>
      <c r="AA75" s="80">
        <v>60</v>
      </c>
      <c r="AB75" s="84">
        <v>10</v>
      </c>
      <c r="AC75" s="82" t="s">
        <v>316</v>
      </c>
      <c r="AD75" s="82" t="s">
        <v>120</v>
      </c>
      <c r="AE75" s="134">
        <v>1</v>
      </c>
      <c r="AF75" s="134">
        <v>2310000</v>
      </c>
      <c r="AG75" s="133">
        <f t="shared" si="0"/>
        <v>2310000</v>
      </c>
      <c r="AH75" s="133">
        <f t="shared" si="1"/>
        <v>2587200.0000000005</v>
      </c>
      <c r="AI75" s="86"/>
      <c r="AJ75" s="86"/>
      <c r="AK75" s="86"/>
      <c r="AL75" s="86" t="s">
        <v>112</v>
      </c>
      <c r="AM75" s="86"/>
      <c r="AN75" s="80"/>
      <c r="AO75" s="82"/>
      <c r="AP75" s="82"/>
      <c r="AQ75" s="124"/>
      <c r="AR75" s="82"/>
      <c r="AS75" s="82"/>
      <c r="AT75" s="82"/>
      <c r="AU75" s="82"/>
      <c r="AV75" s="82"/>
      <c r="AW75" s="82"/>
      <c r="AX75" s="88" t="s">
        <v>169</v>
      </c>
      <c r="AY75" s="82" t="s">
        <v>286</v>
      </c>
      <c r="AZ75" s="124" t="s">
        <v>555</v>
      </c>
      <c r="BA75" s="132"/>
      <c r="BB75" s="1" t="s">
        <v>373</v>
      </c>
    </row>
    <row r="76" spans="1:54" s="1" customFormat="1" ht="12.95" customHeight="1" x14ac:dyDescent="0.25">
      <c r="A76" s="80" t="s">
        <v>456</v>
      </c>
      <c r="B76" s="80"/>
      <c r="C76" s="80">
        <v>110000600</v>
      </c>
      <c r="D76" s="81">
        <v>21102615</v>
      </c>
      <c r="E76" s="193" t="s">
        <v>981</v>
      </c>
      <c r="F76" s="135"/>
      <c r="G76" s="82" t="s">
        <v>550</v>
      </c>
      <c r="H76" s="82" t="s">
        <v>551</v>
      </c>
      <c r="I76" s="82" t="s">
        <v>552</v>
      </c>
      <c r="J76" s="82" t="s">
        <v>121</v>
      </c>
      <c r="K76" s="82" t="s">
        <v>286</v>
      </c>
      <c r="L76" s="82" t="s">
        <v>287</v>
      </c>
      <c r="M76" s="80" t="s">
        <v>81</v>
      </c>
      <c r="N76" s="82" t="s">
        <v>123</v>
      </c>
      <c r="O76" s="80" t="s">
        <v>288</v>
      </c>
      <c r="P76" s="80" t="s">
        <v>122</v>
      </c>
      <c r="Q76" s="82" t="s">
        <v>111</v>
      </c>
      <c r="R76" s="80" t="s">
        <v>123</v>
      </c>
      <c r="S76" s="82" t="s">
        <v>289</v>
      </c>
      <c r="T76" s="80" t="s">
        <v>290</v>
      </c>
      <c r="U76" s="82">
        <v>90</v>
      </c>
      <c r="V76" s="82" t="s">
        <v>291</v>
      </c>
      <c r="W76" s="80"/>
      <c r="X76" s="82"/>
      <c r="Y76" s="80"/>
      <c r="Z76" s="80">
        <v>30</v>
      </c>
      <c r="AA76" s="80">
        <v>60</v>
      </c>
      <c r="AB76" s="84">
        <v>10</v>
      </c>
      <c r="AC76" s="82" t="s">
        <v>316</v>
      </c>
      <c r="AD76" s="82" t="s">
        <v>120</v>
      </c>
      <c r="AE76" s="134">
        <v>1</v>
      </c>
      <c r="AF76" s="134">
        <v>2310000</v>
      </c>
      <c r="AG76" s="133">
        <f t="shared" si="0"/>
        <v>2310000</v>
      </c>
      <c r="AH76" s="133">
        <f t="shared" si="1"/>
        <v>2587200.0000000005</v>
      </c>
      <c r="AI76" s="86"/>
      <c r="AJ76" s="86"/>
      <c r="AK76" s="86"/>
      <c r="AL76" s="86" t="s">
        <v>112</v>
      </c>
      <c r="AM76" s="86"/>
      <c r="AN76" s="80"/>
      <c r="AO76" s="82"/>
      <c r="AP76" s="82"/>
      <c r="AQ76" s="124"/>
      <c r="AR76" s="82"/>
      <c r="AS76" s="82"/>
      <c r="AT76" s="82"/>
      <c r="AU76" s="82"/>
      <c r="AV76" s="82"/>
      <c r="AW76" s="82"/>
      <c r="AX76" s="88" t="s">
        <v>169</v>
      </c>
      <c r="AY76" s="82" t="s">
        <v>286</v>
      </c>
      <c r="AZ76" s="124" t="s">
        <v>555</v>
      </c>
      <c r="BA76" s="132"/>
      <c r="BB76" s="1" t="s">
        <v>373</v>
      </c>
    </row>
    <row r="77" spans="1:54" s="94" customFormat="1" ht="12.75" customHeight="1" x14ac:dyDescent="0.25">
      <c r="A77" s="80" t="s">
        <v>285</v>
      </c>
      <c r="B77" s="80" t="s">
        <v>955</v>
      </c>
      <c r="C77" s="80">
        <v>150004362</v>
      </c>
      <c r="D77" s="81">
        <v>21102378</v>
      </c>
      <c r="E77" s="193" t="s">
        <v>999</v>
      </c>
      <c r="F77" s="135"/>
      <c r="G77" s="82" t="s">
        <v>558</v>
      </c>
      <c r="H77" s="82" t="s">
        <v>500</v>
      </c>
      <c r="I77" s="82" t="s">
        <v>333</v>
      </c>
      <c r="J77" s="82" t="s">
        <v>121</v>
      </c>
      <c r="K77" s="188" t="s">
        <v>286</v>
      </c>
      <c r="L77" s="82"/>
      <c r="M77" s="80" t="s">
        <v>322</v>
      </c>
      <c r="N77" s="82" t="s">
        <v>123</v>
      </c>
      <c r="O77" s="80" t="s">
        <v>288</v>
      </c>
      <c r="P77" s="80" t="s">
        <v>122</v>
      </c>
      <c r="Q77" s="82" t="s">
        <v>111</v>
      </c>
      <c r="R77" s="80" t="s">
        <v>123</v>
      </c>
      <c r="S77" s="82" t="s">
        <v>289</v>
      </c>
      <c r="T77" s="80" t="s">
        <v>290</v>
      </c>
      <c r="U77" s="82">
        <v>60</v>
      </c>
      <c r="V77" s="82" t="s">
        <v>291</v>
      </c>
      <c r="W77" s="80"/>
      <c r="X77" s="82"/>
      <c r="Y77" s="80"/>
      <c r="Z77" s="80">
        <v>0</v>
      </c>
      <c r="AA77" s="80">
        <v>90</v>
      </c>
      <c r="AB77" s="84">
        <v>10</v>
      </c>
      <c r="AC77" s="73" t="s">
        <v>292</v>
      </c>
      <c r="AD77" s="82" t="s">
        <v>120</v>
      </c>
      <c r="AE77" s="134">
        <v>1</v>
      </c>
      <c r="AF77" s="134">
        <v>2940000</v>
      </c>
      <c r="AG77" s="133">
        <f t="shared" si="0"/>
        <v>2940000</v>
      </c>
      <c r="AH77" s="133">
        <f t="shared" si="1"/>
        <v>3292800.0000000005</v>
      </c>
      <c r="AI77" s="86"/>
      <c r="AJ77" s="86"/>
      <c r="AK77" s="86"/>
      <c r="AL77" s="86" t="s">
        <v>112</v>
      </c>
      <c r="AM77" s="86"/>
      <c r="AN77" s="80"/>
      <c r="AO77" s="82"/>
      <c r="AP77" s="82"/>
      <c r="AQ77" s="124" t="s">
        <v>559</v>
      </c>
      <c r="AR77" s="82"/>
      <c r="AS77" s="82"/>
      <c r="AT77" s="82"/>
      <c r="AU77" s="82"/>
      <c r="AV77" s="82"/>
      <c r="AW77" s="82"/>
      <c r="AX77" s="88" t="s">
        <v>169</v>
      </c>
      <c r="AY77" s="82"/>
      <c r="AZ77" s="124" t="s">
        <v>560</v>
      </c>
      <c r="BA77" s="186" t="s">
        <v>402</v>
      </c>
      <c r="BB77" s="94" t="s">
        <v>373</v>
      </c>
    </row>
    <row r="78" spans="1:54" s="94" customFormat="1" ht="14.25" customHeight="1" x14ac:dyDescent="0.2">
      <c r="A78" s="80" t="s">
        <v>285</v>
      </c>
      <c r="B78" s="187" t="s">
        <v>956</v>
      </c>
      <c r="C78" s="80">
        <v>210000357</v>
      </c>
      <c r="D78" s="81">
        <v>21102377</v>
      </c>
      <c r="E78" s="193" t="s">
        <v>977</v>
      </c>
      <c r="F78" s="135"/>
      <c r="G78" s="73" t="s">
        <v>1032</v>
      </c>
      <c r="H78" s="189" t="s">
        <v>561</v>
      </c>
      <c r="I78" s="190" t="s">
        <v>1033</v>
      </c>
      <c r="J78" s="191" t="s">
        <v>121</v>
      </c>
      <c r="K78" s="188" t="s">
        <v>286</v>
      </c>
      <c r="L78" s="82"/>
      <c r="M78" s="80" t="s">
        <v>322</v>
      </c>
      <c r="N78" s="82" t="s">
        <v>123</v>
      </c>
      <c r="O78" s="80" t="s">
        <v>288</v>
      </c>
      <c r="P78" s="80" t="s">
        <v>122</v>
      </c>
      <c r="Q78" s="82" t="s">
        <v>111</v>
      </c>
      <c r="R78" s="80" t="s">
        <v>123</v>
      </c>
      <c r="S78" s="82" t="s">
        <v>289</v>
      </c>
      <c r="T78" s="80" t="s">
        <v>290</v>
      </c>
      <c r="U78" s="82">
        <v>90</v>
      </c>
      <c r="V78" s="82" t="s">
        <v>291</v>
      </c>
      <c r="W78" s="80"/>
      <c r="X78" s="82"/>
      <c r="Y78" s="80"/>
      <c r="Z78" s="80">
        <v>0</v>
      </c>
      <c r="AA78" s="80">
        <v>90</v>
      </c>
      <c r="AB78" s="84">
        <v>10</v>
      </c>
      <c r="AC78" s="82" t="s">
        <v>310</v>
      </c>
      <c r="AD78" s="82" t="s">
        <v>120</v>
      </c>
      <c r="AE78" s="134">
        <v>101.75</v>
      </c>
      <c r="AF78" s="134">
        <v>468475.41</v>
      </c>
      <c r="AG78" s="133">
        <f t="shared" si="0"/>
        <v>47667372.967499994</v>
      </c>
      <c r="AH78" s="133">
        <f t="shared" si="1"/>
        <v>53387457.7236</v>
      </c>
      <c r="AI78" s="86"/>
      <c r="AJ78" s="86"/>
      <c r="AK78" s="86"/>
      <c r="AL78" s="86" t="s">
        <v>112</v>
      </c>
      <c r="AM78" s="86"/>
      <c r="AN78" s="80"/>
      <c r="AO78" s="82"/>
      <c r="AP78" s="82"/>
      <c r="AQ78" s="124" t="s">
        <v>562</v>
      </c>
      <c r="AR78" s="82"/>
      <c r="AS78" s="82"/>
      <c r="AT78" s="82"/>
      <c r="AU78" s="82"/>
      <c r="AV78" s="82"/>
      <c r="AW78" s="82"/>
      <c r="AX78" s="88" t="s">
        <v>169</v>
      </c>
      <c r="AY78" s="82"/>
      <c r="AZ78" s="124" t="s">
        <v>560</v>
      </c>
      <c r="BA78" s="186"/>
      <c r="BB78" s="94" t="s">
        <v>373</v>
      </c>
    </row>
    <row r="79" spans="1:54" s="1" customFormat="1" ht="12.95" customHeight="1" x14ac:dyDescent="0.25">
      <c r="A79" s="80" t="s">
        <v>303</v>
      </c>
      <c r="B79" s="80"/>
      <c r="C79" s="80">
        <v>220027954</v>
      </c>
      <c r="D79" s="81">
        <v>21102620</v>
      </c>
      <c r="E79" s="193" t="s">
        <v>960</v>
      </c>
      <c r="F79" s="135"/>
      <c r="G79" s="82" t="s">
        <v>563</v>
      </c>
      <c r="H79" s="82" t="s">
        <v>564</v>
      </c>
      <c r="I79" s="82" t="s">
        <v>565</v>
      </c>
      <c r="J79" s="82" t="s">
        <v>308</v>
      </c>
      <c r="K79" s="188" t="s">
        <v>286</v>
      </c>
      <c r="L79" s="82" t="s">
        <v>287</v>
      </c>
      <c r="M79" s="80" t="s">
        <v>81</v>
      </c>
      <c r="N79" s="82" t="s">
        <v>123</v>
      </c>
      <c r="O79" s="80" t="s">
        <v>288</v>
      </c>
      <c r="P79" s="80" t="s">
        <v>122</v>
      </c>
      <c r="Q79" s="82" t="s">
        <v>111</v>
      </c>
      <c r="R79" s="80" t="s">
        <v>123</v>
      </c>
      <c r="S79" s="82" t="s">
        <v>309</v>
      </c>
      <c r="T79" s="80" t="s">
        <v>290</v>
      </c>
      <c r="U79" s="82">
        <v>60</v>
      </c>
      <c r="V79" s="82" t="s">
        <v>291</v>
      </c>
      <c r="W79" s="80"/>
      <c r="X79" s="82"/>
      <c r="Y79" s="80"/>
      <c r="Z79" s="80">
        <v>30</v>
      </c>
      <c r="AA79" s="80">
        <v>60</v>
      </c>
      <c r="AB79" s="84">
        <v>10</v>
      </c>
      <c r="AC79" s="82" t="s">
        <v>292</v>
      </c>
      <c r="AD79" s="82" t="s">
        <v>120</v>
      </c>
      <c r="AE79" s="134">
        <v>280</v>
      </c>
      <c r="AF79" s="134">
        <v>219.5</v>
      </c>
      <c r="AG79" s="133">
        <f t="shared" si="0"/>
        <v>61460</v>
      </c>
      <c r="AH79" s="133">
        <f t="shared" si="1"/>
        <v>68835.200000000012</v>
      </c>
      <c r="AI79" s="86"/>
      <c r="AJ79" s="86"/>
      <c r="AK79" s="86"/>
      <c r="AL79" s="86" t="s">
        <v>112</v>
      </c>
      <c r="AM79" s="86"/>
      <c r="AN79" s="80"/>
      <c r="AO79" s="82"/>
      <c r="AP79" s="82"/>
      <c r="AQ79" s="124" t="s">
        <v>566</v>
      </c>
      <c r="AR79" s="82"/>
      <c r="AS79" s="82"/>
      <c r="AT79" s="82"/>
      <c r="AU79" s="82"/>
      <c r="AV79" s="82"/>
      <c r="AW79" s="82"/>
      <c r="AX79" s="88" t="s">
        <v>169</v>
      </c>
      <c r="AY79" s="82" t="s">
        <v>286</v>
      </c>
      <c r="AZ79" s="124" t="s">
        <v>567</v>
      </c>
      <c r="BA79" s="132"/>
      <c r="BB79" s="1" t="s">
        <v>373</v>
      </c>
    </row>
    <row r="80" spans="1:54" s="1" customFormat="1" ht="12.95" customHeight="1" x14ac:dyDescent="0.25">
      <c r="A80" s="80" t="s">
        <v>303</v>
      </c>
      <c r="B80" s="80"/>
      <c r="C80" s="80">
        <v>220034657</v>
      </c>
      <c r="D80" s="81">
        <v>21102621</v>
      </c>
      <c r="E80" s="193" t="s">
        <v>961</v>
      </c>
      <c r="F80" s="135"/>
      <c r="G80" s="82" t="s">
        <v>563</v>
      </c>
      <c r="H80" s="82" t="s">
        <v>564</v>
      </c>
      <c r="I80" s="82" t="s">
        <v>565</v>
      </c>
      <c r="J80" s="82" t="s">
        <v>308</v>
      </c>
      <c r="K80" s="188" t="s">
        <v>286</v>
      </c>
      <c r="L80" s="82" t="s">
        <v>287</v>
      </c>
      <c r="M80" s="80" t="s">
        <v>81</v>
      </c>
      <c r="N80" s="82" t="s">
        <v>123</v>
      </c>
      <c r="O80" s="80" t="s">
        <v>288</v>
      </c>
      <c r="P80" s="80" t="s">
        <v>122</v>
      </c>
      <c r="Q80" s="82" t="s">
        <v>111</v>
      </c>
      <c r="R80" s="80" t="s">
        <v>123</v>
      </c>
      <c r="S80" s="82" t="s">
        <v>309</v>
      </c>
      <c r="T80" s="80" t="s">
        <v>290</v>
      </c>
      <c r="U80" s="82">
        <v>60</v>
      </c>
      <c r="V80" s="82" t="s">
        <v>291</v>
      </c>
      <c r="W80" s="80"/>
      <c r="X80" s="82"/>
      <c r="Y80" s="80"/>
      <c r="Z80" s="80">
        <v>30</v>
      </c>
      <c r="AA80" s="80">
        <v>60</v>
      </c>
      <c r="AB80" s="84">
        <v>10</v>
      </c>
      <c r="AC80" s="82" t="s">
        <v>292</v>
      </c>
      <c r="AD80" s="82" t="s">
        <v>120</v>
      </c>
      <c r="AE80" s="134">
        <v>20</v>
      </c>
      <c r="AF80" s="134">
        <v>402</v>
      </c>
      <c r="AG80" s="133">
        <f t="shared" si="0"/>
        <v>8040</v>
      </c>
      <c r="AH80" s="133">
        <f t="shared" si="1"/>
        <v>9004.8000000000011</v>
      </c>
      <c r="AI80" s="86"/>
      <c r="AJ80" s="86"/>
      <c r="AK80" s="86"/>
      <c r="AL80" s="86" t="s">
        <v>112</v>
      </c>
      <c r="AM80" s="86"/>
      <c r="AN80" s="80"/>
      <c r="AO80" s="82"/>
      <c r="AP80" s="82"/>
      <c r="AQ80" s="124" t="s">
        <v>568</v>
      </c>
      <c r="AR80" s="82"/>
      <c r="AS80" s="82"/>
      <c r="AT80" s="82"/>
      <c r="AU80" s="82"/>
      <c r="AV80" s="82"/>
      <c r="AW80" s="82"/>
      <c r="AX80" s="88" t="s">
        <v>169</v>
      </c>
      <c r="AY80" s="82" t="s">
        <v>286</v>
      </c>
      <c r="AZ80" s="124" t="s">
        <v>567</v>
      </c>
      <c r="BA80" s="132"/>
      <c r="BB80" s="1" t="s">
        <v>373</v>
      </c>
    </row>
    <row r="81" spans="1:54" s="1" customFormat="1" ht="12.95" customHeight="1" x14ac:dyDescent="0.25">
      <c r="A81" s="80" t="s">
        <v>303</v>
      </c>
      <c r="B81" s="80"/>
      <c r="C81" s="80">
        <v>220034658</v>
      </c>
      <c r="D81" s="81">
        <v>21102622</v>
      </c>
      <c r="E81" s="193" t="s">
        <v>962</v>
      </c>
      <c r="F81" s="135"/>
      <c r="G81" s="82" t="s">
        <v>563</v>
      </c>
      <c r="H81" s="82" t="s">
        <v>564</v>
      </c>
      <c r="I81" s="82" t="s">
        <v>565</v>
      </c>
      <c r="J81" s="82" t="s">
        <v>308</v>
      </c>
      <c r="K81" s="82" t="s">
        <v>286</v>
      </c>
      <c r="L81" s="82" t="s">
        <v>287</v>
      </c>
      <c r="M81" s="80" t="s">
        <v>81</v>
      </c>
      <c r="N81" s="82" t="s">
        <v>123</v>
      </c>
      <c r="O81" s="80" t="s">
        <v>288</v>
      </c>
      <c r="P81" s="80" t="s">
        <v>122</v>
      </c>
      <c r="Q81" s="82" t="s">
        <v>111</v>
      </c>
      <c r="R81" s="80" t="s">
        <v>123</v>
      </c>
      <c r="S81" s="82" t="s">
        <v>309</v>
      </c>
      <c r="T81" s="80" t="s">
        <v>290</v>
      </c>
      <c r="U81" s="82">
        <v>60</v>
      </c>
      <c r="V81" s="82" t="s">
        <v>291</v>
      </c>
      <c r="W81" s="80"/>
      <c r="X81" s="82"/>
      <c r="Y81" s="80"/>
      <c r="Z81" s="80">
        <v>30</v>
      </c>
      <c r="AA81" s="80">
        <v>60</v>
      </c>
      <c r="AB81" s="84">
        <v>10</v>
      </c>
      <c r="AC81" s="82" t="s">
        <v>292</v>
      </c>
      <c r="AD81" s="82" t="s">
        <v>120</v>
      </c>
      <c r="AE81" s="134">
        <v>20</v>
      </c>
      <c r="AF81" s="134">
        <v>166.5</v>
      </c>
      <c r="AG81" s="133">
        <f t="shared" si="0"/>
        <v>3330</v>
      </c>
      <c r="AH81" s="133">
        <f t="shared" si="1"/>
        <v>3729.6000000000004</v>
      </c>
      <c r="AI81" s="86"/>
      <c r="AJ81" s="86"/>
      <c r="AK81" s="86"/>
      <c r="AL81" s="86" t="s">
        <v>112</v>
      </c>
      <c r="AM81" s="86"/>
      <c r="AN81" s="80"/>
      <c r="AO81" s="82"/>
      <c r="AP81" s="82"/>
      <c r="AQ81" s="124" t="s">
        <v>569</v>
      </c>
      <c r="AR81" s="82"/>
      <c r="AS81" s="82"/>
      <c r="AT81" s="82"/>
      <c r="AU81" s="82"/>
      <c r="AV81" s="82"/>
      <c r="AW81" s="82"/>
      <c r="AX81" s="88" t="s">
        <v>169</v>
      </c>
      <c r="AY81" s="82" t="s">
        <v>286</v>
      </c>
      <c r="AZ81" s="124" t="s">
        <v>567</v>
      </c>
      <c r="BA81" s="132"/>
      <c r="BB81" s="1" t="s">
        <v>373</v>
      </c>
    </row>
    <row r="82" spans="1:54" s="1" customFormat="1" ht="12.95" customHeight="1" x14ac:dyDescent="0.25">
      <c r="A82" s="80" t="s">
        <v>303</v>
      </c>
      <c r="B82" s="80"/>
      <c r="C82" s="80">
        <v>220034664</v>
      </c>
      <c r="D82" s="81">
        <v>21102623</v>
      </c>
      <c r="E82" s="193" t="s">
        <v>963</v>
      </c>
      <c r="F82" s="135"/>
      <c r="G82" s="82" t="s">
        <v>563</v>
      </c>
      <c r="H82" s="82" t="s">
        <v>564</v>
      </c>
      <c r="I82" s="82" t="s">
        <v>565</v>
      </c>
      <c r="J82" s="82" t="s">
        <v>308</v>
      </c>
      <c r="K82" s="82" t="s">
        <v>286</v>
      </c>
      <c r="L82" s="82" t="s">
        <v>287</v>
      </c>
      <c r="M82" s="80" t="s">
        <v>81</v>
      </c>
      <c r="N82" s="82" t="s">
        <v>123</v>
      </c>
      <c r="O82" s="80" t="s">
        <v>288</v>
      </c>
      <c r="P82" s="80" t="s">
        <v>122</v>
      </c>
      <c r="Q82" s="82" t="s">
        <v>111</v>
      </c>
      <c r="R82" s="80" t="s">
        <v>123</v>
      </c>
      <c r="S82" s="82" t="s">
        <v>309</v>
      </c>
      <c r="T82" s="80" t="s">
        <v>290</v>
      </c>
      <c r="U82" s="82">
        <v>60</v>
      </c>
      <c r="V82" s="82" t="s">
        <v>291</v>
      </c>
      <c r="W82" s="80"/>
      <c r="X82" s="82"/>
      <c r="Y82" s="80"/>
      <c r="Z82" s="80">
        <v>30</v>
      </c>
      <c r="AA82" s="80">
        <v>60</v>
      </c>
      <c r="AB82" s="84">
        <v>10</v>
      </c>
      <c r="AC82" s="82" t="s">
        <v>292</v>
      </c>
      <c r="AD82" s="82" t="s">
        <v>120</v>
      </c>
      <c r="AE82" s="134">
        <v>700</v>
      </c>
      <c r="AF82" s="134">
        <v>166.5</v>
      </c>
      <c r="AG82" s="133">
        <f t="shared" si="0"/>
        <v>116550</v>
      </c>
      <c r="AH82" s="133">
        <f t="shared" si="1"/>
        <v>130536.00000000001</v>
      </c>
      <c r="AI82" s="86"/>
      <c r="AJ82" s="86"/>
      <c r="AK82" s="86"/>
      <c r="AL82" s="86" t="s">
        <v>112</v>
      </c>
      <c r="AM82" s="86"/>
      <c r="AN82" s="80"/>
      <c r="AO82" s="82"/>
      <c r="AP82" s="82"/>
      <c r="AQ82" s="124" t="s">
        <v>570</v>
      </c>
      <c r="AR82" s="82"/>
      <c r="AS82" s="82"/>
      <c r="AT82" s="82"/>
      <c r="AU82" s="82"/>
      <c r="AV82" s="82"/>
      <c r="AW82" s="82"/>
      <c r="AX82" s="88" t="s">
        <v>169</v>
      </c>
      <c r="AY82" s="82" t="s">
        <v>286</v>
      </c>
      <c r="AZ82" s="124" t="s">
        <v>567</v>
      </c>
      <c r="BA82" s="132"/>
      <c r="BB82" s="1" t="s">
        <v>373</v>
      </c>
    </row>
    <row r="83" spans="1:54" s="1" customFormat="1" ht="12.95" customHeight="1" x14ac:dyDescent="0.25">
      <c r="A83" s="80" t="s">
        <v>303</v>
      </c>
      <c r="B83" s="80"/>
      <c r="C83" s="80">
        <v>220034717</v>
      </c>
      <c r="D83" s="81">
        <v>21102624</v>
      </c>
      <c r="E83" s="193" t="s">
        <v>964</v>
      </c>
      <c r="F83" s="135"/>
      <c r="G83" s="82" t="s">
        <v>563</v>
      </c>
      <c r="H83" s="82" t="s">
        <v>564</v>
      </c>
      <c r="I83" s="82" t="s">
        <v>565</v>
      </c>
      <c r="J83" s="82" t="s">
        <v>308</v>
      </c>
      <c r="K83" s="82" t="s">
        <v>286</v>
      </c>
      <c r="L83" s="82" t="s">
        <v>287</v>
      </c>
      <c r="M83" s="80" t="s">
        <v>81</v>
      </c>
      <c r="N83" s="82" t="s">
        <v>123</v>
      </c>
      <c r="O83" s="80" t="s">
        <v>288</v>
      </c>
      <c r="P83" s="80" t="s">
        <v>122</v>
      </c>
      <c r="Q83" s="82" t="s">
        <v>111</v>
      </c>
      <c r="R83" s="80" t="s">
        <v>123</v>
      </c>
      <c r="S83" s="82" t="s">
        <v>309</v>
      </c>
      <c r="T83" s="80" t="s">
        <v>290</v>
      </c>
      <c r="U83" s="82">
        <v>60</v>
      </c>
      <c r="V83" s="82" t="s">
        <v>291</v>
      </c>
      <c r="W83" s="80"/>
      <c r="X83" s="82"/>
      <c r="Y83" s="80"/>
      <c r="Z83" s="80">
        <v>30</v>
      </c>
      <c r="AA83" s="80">
        <v>60</v>
      </c>
      <c r="AB83" s="84">
        <v>10</v>
      </c>
      <c r="AC83" s="82" t="s">
        <v>292</v>
      </c>
      <c r="AD83" s="82" t="s">
        <v>120</v>
      </c>
      <c r="AE83" s="134">
        <v>20</v>
      </c>
      <c r="AF83" s="134">
        <v>166.5</v>
      </c>
      <c r="AG83" s="133">
        <f t="shared" si="0"/>
        <v>3330</v>
      </c>
      <c r="AH83" s="133">
        <f t="shared" si="1"/>
        <v>3729.6000000000004</v>
      </c>
      <c r="AI83" s="86"/>
      <c r="AJ83" s="86"/>
      <c r="AK83" s="86"/>
      <c r="AL83" s="86" t="s">
        <v>112</v>
      </c>
      <c r="AM83" s="86"/>
      <c r="AN83" s="80"/>
      <c r="AO83" s="82"/>
      <c r="AP83" s="82"/>
      <c r="AQ83" s="124" t="s">
        <v>571</v>
      </c>
      <c r="AR83" s="82"/>
      <c r="AS83" s="82"/>
      <c r="AT83" s="82"/>
      <c r="AU83" s="82"/>
      <c r="AV83" s="82"/>
      <c r="AW83" s="82"/>
      <c r="AX83" s="88" t="s">
        <v>169</v>
      </c>
      <c r="AY83" s="82" t="s">
        <v>286</v>
      </c>
      <c r="AZ83" s="124" t="s">
        <v>567</v>
      </c>
      <c r="BA83" s="132"/>
      <c r="BB83" s="1" t="s">
        <v>373</v>
      </c>
    </row>
    <row r="84" spans="1:54" s="1" customFormat="1" ht="12.95" customHeight="1" x14ac:dyDescent="0.25">
      <c r="A84" s="80" t="s">
        <v>303</v>
      </c>
      <c r="B84" s="80"/>
      <c r="C84" s="80">
        <v>220034718</v>
      </c>
      <c r="D84" s="81">
        <v>21102625</v>
      </c>
      <c r="E84" s="193" t="s">
        <v>965</v>
      </c>
      <c r="F84" s="135"/>
      <c r="G84" s="82" t="s">
        <v>563</v>
      </c>
      <c r="H84" s="82" t="s">
        <v>564</v>
      </c>
      <c r="I84" s="82" t="s">
        <v>565</v>
      </c>
      <c r="J84" s="82" t="s">
        <v>308</v>
      </c>
      <c r="K84" s="82" t="s">
        <v>286</v>
      </c>
      <c r="L84" s="82" t="s">
        <v>287</v>
      </c>
      <c r="M84" s="80" t="s">
        <v>81</v>
      </c>
      <c r="N84" s="82" t="s">
        <v>123</v>
      </c>
      <c r="O84" s="80" t="s">
        <v>288</v>
      </c>
      <c r="P84" s="80" t="s">
        <v>122</v>
      </c>
      <c r="Q84" s="82" t="s">
        <v>111</v>
      </c>
      <c r="R84" s="80" t="s">
        <v>123</v>
      </c>
      <c r="S84" s="82" t="s">
        <v>309</v>
      </c>
      <c r="T84" s="80" t="s">
        <v>290</v>
      </c>
      <c r="U84" s="82">
        <v>60</v>
      </c>
      <c r="V84" s="82" t="s">
        <v>291</v>
      </c>
      <c r="W84" s="80"/>
      <c r="X84" s="82"/>
      <c r="Y84" s="80"/>
      <c r="Z84" s="80">
        <v>30</v>
      </c>
      <c r="AA84" s="80">
        <v>60</v>
      </c>
      <c r="AB84" s="84">
        <v>10</v>
      </c>
      <c r="AC84" s="82" t="s">
        <v>292</v>
      </c>
      <c r="AD84" s="82" t="s">
        <v>120</v>
      </c>
      <c r="AE84" s="134">
        <v>20</v>
      </c>
      <c r="AF84" s="134">
        <v>402</v>
      </c>
      <c r="AG84" s="133">
        <f t="shared" si="0"/>
        <v>8040</v>
      </c>
      <c r="AH84" s="133">
        <f t="shared" si="1"/>
        <v>9004.8000000000011</v>
      </c>
      <c r="AI84" s="86"/>
      <c r="AJ84" s="86"/>
      <c r="AK84" s="86"/>
      <c r="AL84" s="86" t="s">
        <v>112</v>
      </c>
      <c r="AM84" s="86"/>
      <c r="AN84" s="80"/>
      <c r="AO84" s="82"/>
      <c r="AP84" s="82"/>
      <c r="AQ84" s="124" t="s">
        <v>572</v>
      </c>
      <c r="AR84" s="82"/>
      <c r="AS84" s="82"/>
      <c r="AT84" s="82"/>
      <c r="AU84" s="82"/>
      <c r="AV84" s="82"/>
      <c r="AW84" s="82"/>
      <c r="AX84" s="88" t="s">
        <v>169</v>
      </c>
      <c r="AY84" s="82" t="s">
        <v>286</v>
      </c>
      <c r="AZ84" s="124" t="s">
        <v>567</v>
      </c>
      <c r="BA84" s="132"/>
      <c r="BB84" s="1" t="s">
        <v>373</v>
      </c>
    </row>
    <row r="85" spans="1:54" s="1" customFormat="1" ht="12.95" customHeight="1" x14ac:dyDescent="0.25">
      <c r="A85" s="80" t="s">
        <v>303</v>
      </c>
      <c r="B85" s="80"/>
      <c r="C85" s="80">
        <v>220034738</v>
      </c>
      <c r="D85" s="81">
        <v>21102626</v>
      </c>
      <c r="E85" s="193" t="s">
        <v>966</v>
      </c>
      <c r="F85" s="135"/>
      <c r="G85" s="82" t="s">
        <v>563</v>
      </c>
      <c r="H85" s="82" t="s">
        <v>564</v>
      </c>
      <c r="I85" s="82" t="s">
        <v>565</v>
      </c>
      <c r="J85" s="82" t="s">
        <v>308</v>
      </c>
      <c r="K85" s="82" t="s">
        <v>286</v>
      </c>
      <c r="L85" s="82" t="s">
        <v>287</v>
      </c>
      <c r="M85" s="80" t="s">
        <v>81</v>
      </c>
      <c r="N85" s="82" t="s">
        <v>123</v>
      </c>
      <c r="O85" s="80" t="s">
        <v>288</v>
      </c>
      <c r="P85" s="80" t="s">
        <v>122</v>
      </c>
      <c r="Q85" s="82" t="s">
        <v>111</v>
      </c>
      <c r="R85" s="80" t="s">
        <v>123</v>
      </c>
      <c r="S85" s="82" t="s">
        <v>309</v>
      </c>
      <c r="T85" s="80" t="s">
        <v>290</v>
      </c>
      <c r="U85" s="82">
        <v>60</v>
      </c>
      <c r="V85" s="82" t="s">
        <v>291</v>
      </c>
      <c r="W85" s="80"/>
      <c r="X85" s="82"/>
      <c r="Y85" s="80"/>
      <c r="Z85" s="80">
        <v>30</v>
      </c>
      <c r="AA85" s="80">
        <v>60</v>
      </c>
      <c r="AB85" s="84">
        <v>10</v>
      </c>
      <c r="AC85" s="82" t="s">
        <v>292</v>
      </c>
      <c r="AD85" s="82" t="s">
        <v>120</v>
      </c>
      <c r="AE85" s="134">
        <v>30</v>
      </c>
      <c r="AF85" s="134">
        <v>238</v>
      </c>
      <c r="AG85" s="133">
        <f t="shared" si="0"/>
        <v>7140</v>
      </c>
      <c r="AH85" s="133">
        <f t="shared" si="1"/>
        <v>7996.8000000000011</v>
      </c>
      <c r="AI85" s="86"/>
      <c r="AJ85" s="86"/>
      <c r="AK85" s="86"/>
      <c r="AL85" s="86" t="s">
        <v>112</v>
      </c>
      <c r="AM85" s="86"/>
      <c r="AN85" s="80"/>
      <c r="AO85" s="82"/>
      <c r="AP85" s="82"/>
      <c r="AQ85" s="124" t="s">
        <v>573</v>
      </c>
      <c r="AR85" s="82"/>
      <c r="AS85" s="82"/>
      <c r="AT85" s="82"/>
      <c r="AU85" s="82"/>
      <c r="AV85" s="82"/>
      <c r="AW85" s="82"/>
      <c r="AX85" s="88" t="s">
        <v>169</v>
      </c>
      <c r="AY85" s="82" t="s">
        <v>286</v>
      </c>
      <c r="AZ85" s="124" t="s">
        <v>567</v>
      </c>
      <c r="BA85" s="132"/>
      <c r="BB85" s="1" t="s">
        <v>373</v>
      </c>
    </row>
    <row r="86" spans="1:54" s="1" customFormat="1" ht="12.95" customHeight="1" x14ac:dyDescent="0.25">
      <c r="A86" s="80" t="s">
        <v>303</v>
      </c>
      <c r="B86" s="80"/>
      <c r="C86" s="80">
        <v>220034741</v>
      </c>
      <c r="D86" s="81">
        <v>21102627</v>
      </c>
      <c r="E86" s="193" t="s">
        <v>967</v>
      </c>
      <c r="F86" s="135"/>
      <c r="G86" s="82" t="s">
        <v>563</v>
      </c>
      <c r="H86" s="82" t="s">
        <v>564</v>
      </c>
      <c r="I86" s="82" t="s">
        <v>565</v>
      </c>
      <c r="J86" s="82" t="s">
        <v>308</v>
      </c>
      <c r="K86" s="82" t="s">
        <v>286</v>
      </c>
      <c r="L86" s="82" t="s">
        <v>287</v>
      </c>
      <c r="M86" s="80" t="s">
        <v>81</v>
      </c>
      <c r="N86" s="82" t="s">
        <v>123</v>
      </c>
      <c r="O86" s="80" t="s">
        <v>288</v>
      </c>
      <c r="P86" s="80" t="s">
        <v>122</v>
      </c>
      <c r="Q86" s="82" t="s">
        <v>111</v>
      </c>
      <c r="R86" s="80" t="s">
        <v>123</v>
      </c>
      <c r="S86" s="82" t="s">
        <v>309</v>
      </c>
      <c r="T86" s="80" t="s">
        <v>290</v>
      </c>
      <c r="U86" s="82">
        <v>60</v>
      </c>
      <c r="V86" s="82" t="s">
        <v>291</v>
      </c>
      <c r="W86" s="80"/>
      <c r="X86" s="82"/>
      <c r="Y86" s="80"/>
      <c r="Z86" s="80">
        <v>30</v>
      </c>
      <c r="AA86" s="80">
        <v>60</v>
      </c>
      <c r="AB86" s="84">
        <v>10</v>
      </c>
      <c r="AC86" s="82" t="s">
        <v>292</v>
      </c>
      <c r="AD86" s="82" t="s">
        <v>120</v>
      </c>
      <c r="AE86" s="134">
        <v>10</v>
      </c>
      <c r="AF86" s="134">
        <v>637</v>
      </c>
      <c r="AG86" s="133">
        <f t="shared" si="0"/>
        <v>6370</v>
      </c>
      <c r="AH86" s="133">
        <f t="shared" si="1"/>
        <v>7134.4000000000005</v>
      </c>
      <c r="AI86" s="86"/>
      <c r="AJ86" s="86"/>
      <c r="AK86" s="86"/>
      <c r="AL86" s="86" t="s">
        <v>112</v>
      </c>
      <c r="AM86" s="86"/>
      <c r="AN86" s="80"/>
      <c r="AO86" s="82"/>
      <c r="AP86" s="82"/>
      <c r="AQ86" s="124" t="s">
        <v>574</v>
      </c>
      <c r="AR86" s="82"/>
      <c r="AS86" s="82"/>
      <c r="AT86" s="82"/>
      <c r="AU86" s="82"/>
      <c r="AV86" s="82"/>
      <c r="AW86" s="82"/>
      <c r="AX86" s="88" t="s">
        <v>169</v>
      </c>
      <c r="AY86" s="82" t="s">
        <v>286</v>
      </c>
      <c r="AZ86" s="124" t="s">
        <v>567</v>
      </c>
      <c r="BA86" s="132"/>
      <c r="BB86" s="1" t="s">
        <v>373</v>
      </c>
    </row>
    <row r="87" spans="1:54" s="1" customFormat="1" ht="12.95" customHeight="1" x14ac:dyDescent="0.25">
      <c r="A87" s="80" t="s">
        <v>303</v>
      </c>
      <c r="B87" s="80"/>
      <c r="C87" s="80">
        <v>220034743</v>
      </c>
      <c r="D87" s="81">
        <v>21102628</v>
      </c>
      <c r="E87" s="193" t="s">
        <v>968</v>
      </c>
      <c r="F87" s="135"/>
      <c r="G87" s="82" t="s">
        <v>563</v>
      </c>
      <c r="H87" s="82" t="s">
        <v>564</v>
      </c>
      <c r="I87" s="82" t="s">
        <v>565</v>
      </c>
      <c r="J87" s="82" t="s">
        <v>308</v>
      </c>
      <c r="K87" s="82" t="s">
        <v>286</v>
      </c>
      <c r="L87" s="82" t="s">
        <v>287</v>
      </c>
      <c r="M87" s="80" t="s">
        <v>81</v>
      </c>
      <c r="N87" s="82" t="s">
        <v>123</v>
      </c>
      <c r="O87" s="80" t="s">
        <v>288</v>
      </c>
      <c r="P87" s="80" t="s">
        <v>122</v>
      </c>
      <c r="Q87" s="82" t="s">
        <v>111</v>
      </c>
      <c r="R87" s="80" t="s">
        <v>123</v>
      </c>
      <c r="S87" s="82" t="s">
        <v>309</v>
      </c>
      <c r="T87" s="80" t="s">
        <v>290</v>
      </c>
      <c r="U87" s="82">
        <v>60</v>
      </c>
      <c r="V87" s="82" t="s">
        <v>291</v>
      </c>
      <c r="W87" s="80"/>
      <c r="X87" s="82"/>
      <c r="Y87" s="80"/>
      <c r="Z87" s="80">
        <v>30</v>
      </c>
      <c r="AA87" s="80">
        <v>60</v>
      </c>
      <c r="AB87" s="84">
        <v>10</v>
      </c>
      <c r="AC87" s="82" t="s">
        <v>292</v>
      </c>
      <c r="AD87" s="82" t="s">
        <v>120</v>
      </c>
      <c r="AE87" s="134">
        <v>6</v>
      </c>
      <c r="AF87" s="134">
        <v>455.5</v>
      </c>
      <c r="AG87" s="133">
        <f t="shared" si="0"/>
        <v>2733</v>
      </c>
      <c r="AH87" s="133">
        <f t="shared" si="1"/>
        <v>3060.9600000000005</v>
      </c>
      <c r="AI87" s="86"/>
      <c r="AJ87" s="86"/>
      <c r="AK87" s="86"/>
      <c r="AL87" s="86" t="s">
        <v>112</v>
      </c>
      <c r="AM87" s="86"/>
      <c r="AN87" s="80"/>
      <c r="AO87" s="82"/>
      <c r="AP87" s="82"/>
      <c r="AQ87" s="124" t="s">
        <v>575</v>
      </c>
      <c r="AR87" s="82"/>
      <c r="AS87" s="82"/>
      <c r="AT87" s="82"/>
      <c r="AU87" s="82"/>
      <c r="AV87" s="82"/>
      <c r="AW87" s="82"/>
      <c r="AX87" s="88" t="s">
        <v>169</v>
      </c>
      <c r="AY87" s="82" t="s">
        <v>286</v>
      </c>
      <c r="AZ87" s="124" t="s">
        <v>567</v>
      </c>
      <c r="BA87" s="132"/>
      <c r="BB87" s="1" t="s">
        <v>373</v>
      </c>
    </row>
    <row r="88" spans="1:54" s="1" customFormat="1" ht="12.95" customHeight="1" x14ac:dyDescent="0.25">
      <c r="A88" s="80" t="s">
        <v>303</v>
      </c>
      <c r="B88" s="80"/>
      <c r="C88" s="80">
        <v>220034747</v>
      </c>
      <c r="D88" s="81">
        <v>21102629</v>
      </c>
      <c r="E88" s="193" t="s">
        <v>969</v>
      </c>
      <c r="F88" s="135"/>
      <c r="G88" s="82" t="s">
        <v>563</v>
      </c>
      <c r="H88" s="82" t="s">
        <v>564</v>
      </c>
      <c r="I88" s="82" t="s">
        <v>565</v>
      </c>
      <c r="J88" s="82" t="s">
        <v>308</v>
      </c>
      <c r="K88" s="82" t="s">
        <v>286</v>
      </c>
      <c r="L88" s="82" t="s">
        <v>287</v>
      </c>
      <c r="M88" s="80" t="s">
        <v>81</v>
      </c>
      <c r="N88" s="82" t="s">
        <v>123</v>
      </c>
      <c r="O88" s="80" t="s">
        <v>288</v>
      </c>
      <c r="P88" s="80" t="s">
        <v>122</v>
      </c>
      <c r="Q88" s="82" t="s">
        <v>111</v>
      </c>
      <c r="R88" s="80" t="s">
        <v>123</v>
      </c>
      <c r="S88" s="82" t="s">
        <v>309</v>
      </c>
      <c r="T88" s="80" t="s">
        <v>290</v>
      </c>
      <c r="U88" s="82">
        <v>60</v>
      </c>
      <c r="V88" s="82" t="s">
        <v>291</v>
      </c>
      <c r="W88" s="80"/>
      <c r="X88" s="82"/>
      <c r="Y88" s="80"/>
      <c r="Z88" s="80">
        <v>30</v>
      </c>
      <c r="AA88" s="80">
        <v>60</v>
      </c>
      <c r="AB88" s="84">
        <v>10</v>
      </c>
      <c r="AC88" s="82" t="s">
        <v>292</v>
      </c>
      <c r="AD88" s="82" t="s">
        <v>120</v>
      </c>
      <c r="AE88" s="134">
        <v>10</v>
      </c>
      <c r="AF88" s="134">
        <v>214.5</v>
      </c>
      <c r="AG88" s="133">
        <f t="shared" si="0"/>
        <v>2145</v>
      </c>
      <c r="AH88" s="133">
        <f t="shared" si="1"/>
        <v>2402.4</v>
      </c>
      <c r="AI88" s="86"/>
      <c r="AJ88" s="86"/>
      <c r="AK88" s="86"/>
      <c r="AL88" s="86" t="s">
        <v>112</v>
      </c>
      <c r="AM88" s="86"/>
      <c r="AN88" s="80"/>
      <c r="AO88" s="82"/>
      <c r="AP88" s="82"/>
      <c r="AQ88" s="124" t="s">
        <v>576</v>
      </c>
      <c r="AR88" s="82"/>
      <c r="AS88" s="82"/>
      <c r="AT88" s="82"/>
      <c r="AU88" s="82"/>
      <c r="AV88" s="82"/>
      <c r="AW88" s="82"/>
      <c r="AX88" s="88" t="s">
        <v>169</v>
      </c>
      <c r="AY88" s="82" t="s">
        <v>286</v>
      </c>
      <c r="AZ88" s="124" t="s">
        <v>567</v>
      </c>
      <c r="BA88" s="132"/>
      <c r="BB88" s="1" t="s">
        <v>373</v>
      </c>
    </row>
    <row r="89" spans="1:54" s="1" customFormat="1" ht="12.95" customHeight="1" x14ac:dyDescent="0.25">
      <c r="A89" s="80" t="s">
        <v>303</v>
      </c>
      <c r="B89" s="80"/>
      <c r="C89" s="80">
        <v>220034723</v>
      </c>
      <c r="D89" s="81">
        <v>21102630</v>
      </c>
      <c r="E89" s="193" t="s">
        <v>975</v>
      </c>
      <c r="F89" s="135"/>
      <c r="G89" s="82" t="s">
        <v>577</v>
      </c>
      <c r="H89" s="82" t="s">
        <v>578</v>
      </c>
      <c r="I89" s="82" t="s">
        <v>579</v>
      </c>
      <c r="J89" s="82" t="s">
        <v>308</v>
      </c>
      <c r="K89" s="82" t="s">
        <v>286</v>
      </c>
      <c r="L89" s="82" t="s">
        <v>287</v>
      </c>
      <c r="M89" s="80" t="s">
        <v>81</v>
      </c>
      <c r="N89" s="82" t="s">
        <v>123</v>
      </c>
      <c r="O89" s="80" t="s">
        <v>288</v>
      </c>
      <c r="P89" s="80" t="s">
        <v>122</v>
      </c>
      <c r="Q89" s="82" t="s">
        <v>111</v>
      </c>
      <c r="R89" s="80" t="s">
        <v>123</v>
      </c>
      <c r="S89" s="82" t="s">
        <v>309</v>
      </c>
      <c r="T89" s="80" t="s">
        <v>290</v>
      </c>
      <c r="U89" s="82">
        <v>60</v>
      </c>
      <c r="V89" s="82" t="s">
        <v>291</v>
      </c>
      <c r="W89" s="80"/>
      <c r="X89" s="82"/>
      <c r="Y89" s="80"/>
      <c r="Z89" s="80">
        <v>30</v>
      </c>
      <c r="AA89" s="80">
        <v>60</v>
      </c>
      <c r="AB89" s="84">
        <v>10</v>
      </c>
      <c r="AC89" s="82" t="s">
        <v>292</v>
      </c>
      <c r="AD89" s="82" t="s">
        <v>120</v>
      </c>
      <c r="AE89" s="134">
        <v>81</v>
      </c>
      <c r="AF89" s="134">
        <v>372.5</v>
      </c>
      <c r="AG89" s="133">
        <f t="shared" ref="AG89:AG148" si="2">AE89*AF89</f>
        <v>30172.5</v>
      </c>
      <c r="AH89" s="133">
        <f t="shared" ref="AH89:AH144" si="3">AG89*1.12</f>
        <v>33793.200000000004</v>
      </c>
      <c r="AI89" s="86"/>
      <c r="AJ89" s="86"/>
      <c r="AK89" s="86"/>
      <c r="AL89" s="86" t="s">
        <v>112</v>
      </c>
      <c r="AM89" s="86"/>
      <c r="AN89" s="80"/>
      <c r="AO89" s="82"/>
      <c r="AP89" s="82"/>
      <c r="AQ89" s="124" t="s">
        <v>580</v>
      </c>
      <c r="AR89" s="82"/>
      <c r="AS89" s="82"/>
      <c r="AT89" s="82"/>
      <c r="AU89" s="82"/>
      <c r="AV89" s="82"/>
      <c r="AW89" s="82"/>
      <c r="AX89" s="88" t="s">
        <v>169</v>
      </c>
      <c r="AY89" s="82" t="s">
        <v>286</v>
      </c>
      <c r="AZ89" s="124" t="s">
        <v>567</v>
      </c>
      <c r="BA89" s="132"/>
      <c r="BB89" s="1" t="s">
        <v>373</v>
      </c>
    </row>
    <row r="90" spans="1:54" s="1" customFormat="1" ht="12.95" customHeight="1" x14ac:dyDescent="0.25">
      <c r="A90" s="80" t="s">
        <v>303</v>
      </c>
      <c r="B90" s="80"/>
      <c r="C90" s="80">
        <v>210032068</v>
      </c>
      <c r="D90" s="81">
        <v>21102637</v>
      </c>
      <c r="E90" s="193" t="s">
        <v>995</v>
      </c>
      <c r="F90" s="135"/>
      <c r="G90" s="82" t="s">
        <v>581</v>
      </c>
      <c r="H90" s="82" t="s">
        <v>582</v>
      </c>
      <c r="I90" s="82" t="s">
        <v>583</v>
      </c>
      <c r="J90" s="82" t="s">
        <v>308</v>
      </c>
      <c r="K90" s="82" t="s">
        <v>286</v>
      </c>
      <c r="L90" s="82" t="s">
        <v>287</v>
      </c>
      <c r="M90" s="80" t="s">
        <v>81</v>
      </c>
      <c r="N90" s="82" t="s">
        <v>123</v>
      </c>
      <c r="O90" s="80" t="s">
        <v>288</v>
      </c>
      <c r="P90" s="80" t="s">
        <v>122</v>
      </c>
      <c r="Q90" s="82" t="s">
        <v>111</v>
      </c>
      <c r="R90" s="80" t="s">
        <v>123</v>
      </c>
      <c r="S90" s="82" t="s">
        <v>309</v>
      </c>
      <c r="T90" s="80" t="s">
        <v>290</v>
      </c>
      <c r="U90" s="82">
        <v>60</v>
      </c>
      <c r="V90" s="82" t="s">
        <v>291</v>
      </c>
      <c r="W90" s="80"/>
      <c r="X90" s="82"/>
      <c r="Y90" s="80"/>
      <c r="Z90" s="80">
        <v>30</v>
      </c>
      <c r="AA90" s="80">
        <v>60</v>
      </c>
      <c r="AB90" s="84">
        <v>10</v>
      </c>
      <c r="AC90" s="82" t="s">
        <v>292</v>
      </c>
      <c r="AD90" s="82" t="s">
        <v>120</v>
      </c>
      <c r="AE90" s="134">
        <v>1000</v>
      </c>
      <c r="AF90" s="134">
        <v>1850</v>
      </c>
      <c r="AG90" s="133">
        <f t="shared" si="2"/>
        <v>1850000</v>
      </c>
      <c r="AH90" s="133">
        <f t="shared" si="3"/>
        <v>2072000.0000000002</v>
      </c>
      <c r="AI90" s="86"/>
      <c r="AJ90" s="86"/>
      <c r="AK90" s="86"/>
      <c r="AL90" s="86" t="s">
        <v>112</v>
      </c>
      <c r="AM90" s="86"/>
      <c r="AN90" s="80"/>
      <c r="AO90" s="82"/>
      <c r="AP90" s="82"/>
      <c r="AQ90" s="124" t="s">
        <v>584</v>
      </c>
      <c r="AR90" s="82"/>
      <c r="AS90" s="82"/>
      <c r="AT90" s="82"/>
      <c r="AU90" s="82"/>
      <c r="AV90" s="82"/>
      <c r="AW90" s="82"/>
      <c r="AX90" s="88" t="s">
        <v>169</v>
      </c>
      <c r="AY90" s="82" t="s">
        <v>286</v>
      </c>
      <c r="AZ90" s="124" t="s">
        <v>585</v>
      </c>
      <c r="BA90" s="132"/>
      <c r="BB90" s="1" t="s">
        <v>373</v>
      </c>
    </row>
    <row r="91" spans="1:54" s="1" customFormat="1" ht="12.95" customHeight="1" x14ac:dyDescent="0.25">
      <c r="A91" s="80" t="s">
        <v>303</v>
      </c>
      <c r="B91" s="80"/>
      <c r="C91" s="80">
        <v>220024663</v>
      </c>
      <c r="D91" s="81">
        <v>21102636</v>
      </c>
      <c r="E91" s="193" t="s">
        <v>1024</v>
      </c>
      <c r="F91" s="135"/>
      <c r="G91" s="82" t="s">
        <v>586</v>
      </c>
      <c r="H91" s="82" t="s">
        <v>413</v>
      </c>
      <c r="I91" s="82" t="s">
        <v>587</v>
      </c>
      <c r="J91" s="82" t="s">
        <v>308</v>
      </c>
      <c r="K91" s="82" t="s">
        <v>286</v>
      </c>
      <c r="L91" s="82" t="s">
        <v>287</v>
      </c>
      <c r="M91" s="80" t="s">
        <v>81</v>
      </c>
      <c r="N91" s="82" t="s">
        <v>123</v>
      </c>
      <c r="O91" s="80" t="s">
        <v>288</v>
      </c>
      <c r="P91" s="80" t="s">
        <v>122</v>
      </c>
      <c r="Q91" s="82" t="s">
        <v>111</v>
      </c>
      <c r="R91" s="80" t="s">
        <v>123</v>
      </c>
      <c r="S91" s="82" t="s">
        <v>309</v>
      </c>
      <c r="T91" s="80" t="s">
        <v>290</v>
      </c>
      <c r="U91" s="82">
        <v>60</v>
      </c>
      <c r="V91" s="82" t="s">
        <v>291</v>
      </c>
      <c r="W91" s="80"/>
      <c r="X91" s="82"/>
      <c r="Y91" s="80"/>
      <c r="Z91" s="80">
        <v>30</v>
      </c>
      <c r="AA91" s="80">
        <v>60</v>
      </c>
      <c r="AB91" s="84">
        <v>10</v>
      </c>
      <c r="AC91" s="82" t="s">
        <v>292</v>
      </c>
      <c r="AD91" s="82" t="s">
        <v>120</v>
      </c>
      <c r="AE91" s="134">
        <v>8</v>
      </c>
      <c r="AF91" s="134">
        <v>22627.5</v>
      </c>
      <c r="AG91" s="133">
        <f t="shared" si="2"/>
        <v>181020</v>
      </c>
      <c r="AH91" s="133">
        <f t="shared" si="3"/>
        <v>202742.40000000002</v>
      </c>
      <c r="AI91" s="86"/>
      <c r="AJ91" s="86"/>
      <c r="AK91" s="86"/>
      <c r="AL91" s="86" t="s">
        <v>112</v>
      </c>
      <c r="AM91" s="86"/>
      <c r="AN91" s="80"/>
      <c r="AO91" s="82"/>
      <c r="AP91" s="82"/>
      <c r="AQ91" s="124" t="s">
        <v>588</v>
      </c>
      <c r="AR91" s="82"/>
      <c r="AS91" s="82"/>
      <c r="AT91" s="82"/>
      <c r="AU91" s="82"/>
      <c r="AV91" s="82"/>
      <c r="AW91" s="82"/>
      <c r="AX91" s="88" t="s">
        <v>169</v>
      </c>
      <c r="AY91" s="82" t="s">
        <v>286</v>
      </c>
      <c r="AZ91" s="124" t="s">
        <v>589</v>
      </c>
      <c r="BA91" s="132"/>
      <c r="BB91" s="1" t="s">
        <v>373</v>
      </c>
    </row>
    <row r="92" spans="1:54" s="1" customFormat="1" ht="12.95" customHeight="1" x14ac:dyDescent="0.25">
      <c r="A92" s="80" t="s">
        <v>303</v>
      </c>
      <c r="B92" s="80"/>
      <c r="C92" s="80">
        <v>120002273</v>
      </c>
      <c r="D92" s="81">
        <v>21102634</v>
      </c>
      <c r="E92" s="193" t="s">
        <v>1017</v>
      </c>
      <c r="F92" s="135"/>
      <c r="G92" s="82" t="s">
        <v>393</v>
      </c>
      <c r="H92" s="82" t="s">
        <v>394</v>
      </c>
      <c r="I92" s="82" t="s">
        <v>395</v>
      </c>
      <c r="J92" s="82" t="s">
        <v>121</v>
      </c>
      <c r="K92" s="82" t="s">
        <v>286</v>
      </c>
      <c r="L92" s="82" t="s">
        <v>287</v>
      </c>
      <c r="M92" s="80" t="s">
        <v>81</v>
      </c>
      <c r="N92" s="82" t="s">
        <v>123</v>
      </c>
      <c r="O92" s="80" t="s">
        <v>288</v>
      </c>
      <c r="P92" s="80" t="s">
        <v>122</v>
      </c>
      <c r="Q92" s="82" t="s">
        <v>111</v>
      </c>
      <c r="R92" s="80" t="s">
        <v>123</v>
      </c>
      <c r="S92" s="82" t="s">
        <v>309</v>
      </c>
      <c r="T92" s="80" t="s">
        <v>290</v>
      </c>
      <c r="U92" s="82">
        <v>60</v>
      </c>
      <c r="V92" s="82" t="s">
        <v>291</v>
      </c>
      <c r="W92" s="80"/>
      <c r="X92" s="82"/>
      <c r="Y92" s="80"/>
      <c r="Z92" s="80">
        <v>30</v>
      </c>
      <c r="AA92" s="80">
        <v>60</v>
      </c>
      <c r="AB92" s="84">
        <v>10</v>
      </c>
      <c r="AC92" s="82" t="s">
        <v>316</v>
      </c>
      <c r="AD92" s="82" t="s">
        <v>120</v>
      </c>
      <c r="AE92" s="134">
        <v>3</v>
      </c>
      <c r="AF92" s="134">
        <v>339000</v>
      </c>
      <c r="AG92" s="133">
        <f t="shared" si="2"/>
        <v>1017000</v>
      </c>
      <c r="AH92" s="133">
        <f t="shared" si="3"/>
        <v>1139040</v>
      </c>
      <c r="AI92" s="86"/>
      <c r="AJ92" s="86"/>
      <c r="AK92" s="86"/>
      <c r="AL92" s="86" t="s">
        <v>112</v>
      </c>
      <c r="AM92" s="86"/>
      <c r="AN92" s="80"/>
      <c r="AO92" s="82"/>
      <c r="AP92" s="82"/>
      <c r="AQ92" s="124" t="s">
        <v>590</v>
      </c>
      <c r="AR92" s="82"/>
      <c r="AS92" s="82"/>
      <c r="AT92" s="82"/>
      <c r="AU92" s="82"/>
      <c r="AV92" s="82"/>
      <c r="AW92" s="82"/>
      <c r="AX92" s="88" t="s">
        <v>169</v>
      </c>
      <c r="AY92" s="82" t="s">
        <v>286</v>
      </c>
      <c r="AZ92" s="124" t="s">
        <v>591</v>
      </c>
      <c r="BA92" s="132"/>
      <c r="BB92" s="1" t="s">
        <v>373</v>
      </c>
    </row>
    <row r="93" spans="1:54" s="1" customFormat="1" ht="12.95" customHeight="1" x14ac:dyDescent="0.25">
      <c r="A93" s="80" t="s">
        <v>303</v>
      </c>
      <c r="B93" s="80"/>
      <c r="C93" s="80">
        <v>210000326</v>
      </c>
      <c r="D93" s="81">
        <v>21102633</v>
      </c>
      <c r="E93" s="193" t="s">
        <v>1018</v>
      </c>
      <c r="F93" s="135"/>
      <c r="G93" s="82" t="s">
        <v>592</v>
      </c>
      <c r="H93" s="82" t="s">
        <v>593</v>
      </c>
      <c r="I93" s="82" t="s">
        <v>594</v>
      </c>
      <c r="J93" s="82" t="s">
        <v>121</v>
      </c>
      <c r="K93" s="82" t="s">
        <v>286</v>
      </c>
      <c r="L93" s="82" t="s">
        <v>287</v>
      </c>
      <c r="M93" s="80" t="s">
        <v>81</v>
      </c>
      <c r="N93" s="82" t="s">
        <v>123</v>
      </c>
      <c r="O93" s="80" t="s">
        <v>288</v>
      </c>
      <c r="P93" s="80" t="s">
        <v>122</v>
      </c>
      <c r="Q93" s="82" t="s">
        <v>111</v>
      </c>
      <c r="R93" s="80" t="s">
        <v>123</v>
      </c>
      <c r="S93" s="82" t="s">
        <v>309</v>
      </c>
      <c r="T93" s="80" t="s">
        <v>290</v>
      </c>
      <c r="U93" s="82">
        <v>60</v>
      </c>
      <c r="V93" s="82" t="s">
        <v>291</v>
      </c>
      <c r="W93" s="80"/>
      <c r="X93" s="82"/>
      <c r="Y93" s="80"/>
      <c r="Z93" s="80">
        <v>30</v>
      </c>
      <c r="AA93" s="80">
        <v>60</v>
      </c>
      <c r="AB93" s="84">
        <v>10</v>
      </c>
      <c r="AC93" s="82" t="s">
        <v>292</v>
      </c>
      <c r="AD93" s="82" t="s">
        <v>120</v>
      </c>
      <c r="AE93" s="134">
        <v>12</v>
      </c>
      <c r="AF93" s="134">
        <v>4037.5</v>
      </c>
      <c r="AG93" s="133">
        <f t="shared" si="2"/>
        <v>48450</v>
      </c>
      <c r="AH93" s="133">
        <f t="shared" si="3"/>
        <v>54264.000000000007</v>
      </c>
      <c r="AI93" s="86"/>
      <c r="AJ93" s="86"/>
      <c r="AK93" s="86"/>
      <c r="AL93" s="86" t="s">
        <v>112</v>
      </c>
      <c r="AM93" s="86"/>
      <c r="AN93" s="80"/>
      <c r="AO93" s="82"/>
      <c r="AP93" s="82"/>
      <c r="AQ93" s="124" t="s">
        <v>595</v>
      </c>
      <c r="AR93" s="82"/>
      <c r="AS93" s="82"/>
      <c r="AT93" s="82"/>
      <c r="AU93" s="82"/>
      <c r="AV93" s="82"/>
      <c r="AW93" s="82"/>
      <c r="AX93" s="88" t="s">
        <v>169</v>
      </c>
      <c r="AY93" s="82" t="s">
        <v>286</v>
      </c>
      <c r="AZ93" s="124" t="s">
        <v>596</v>
      </c>
      <c r="BA93" s="132"/>
      <c r="BB93" s="1" t="s">
        <v>373</v>
      </c>
    </row>
    <row r="94" spans="1:54" s="1" customFormat="1" ht="12.95" customHeight="1" x14ac:dyDescent="0.25">
      <c r="A94" s="80" t="s">
        <v>303</v>
      </c>
      <c r="B94" s="80"/>
      <c r="C94" s="80">
        <v>250004060</v>
      </c>
      <c r="D94" s="81">
        <v>21102619</v>
      </c>
      <c r="E94" s="193" t="s">
        <v>983</v>
      </c>
      <c r="F94" s="135"/>
      <c r="G94" s="82" t="s">
        <v>597</v>
      </c>
      <c r="H94" s="82" t="s">
        <v>598</v>
      </c>
      <c r="I94" s="82" t="s">
        <v>599</v>
      </c>
      <c r="J94" s="82" t="s">
        <v>308</v>
      </c>
      <c r="K94" s="82" t="s">
        <v>286</v>
      </c>
      <c r="L94" s="82"/>
      <c r="M94" s="80" t="s">
        <v>322</v>
      </c>
      <c r="N94" s="82" t="s">
        <v>123</v>
      </c>
      <c r="O94" s="80" t="s">
        <v>288</v>
      </c>
      <c r="P94" s="80" t="s">
        <v>122</v>
      </c>
      <c r="Q94" s="82" t="s">
        <v>111</v>
      </c>
      <c r="R94" s="80" t="s">
        <v>123</v>
      </c>
      <c r="S94" s="82" t="s">
        <v>309</v>
      </c>
      <c r="T94" s="80" t="s">
        <v>290</v>
      </c>
      <c r="U94" s="82">
        <v>60</v>
      </c>
      <c r="V94" s="82" t="s">
        <v>291</v>
      </c>
      <c r="W94" s="80"/>
      <c r="X94" s="82"/>
      <c r="Y94" s="80"/>
      <c r="Z94" s="80">
        <v>0</v>
      </c>
      <c r="AA94" s="80">
        <v>90</v>
      </c>
      <c r="AB94" s="84">
        <v>10</v>
      </c>
      <c r="AC94" s="82" t="s">
        <v>292</v>
      </c>
      <c r="AD94" s="82" t="s">
        <v>120</v>
      </c>
      <c r="AE94" s="134">
        <v>244</v>
      </c>
      <c r="AF94" s="134">
        <v>157.5</v>
      </c>
      <c r="AG94" s="133">
        <f t="shared" si="2"/>
        <v>38430</v>
      </c>
      <c r="AH94" s="133">
        <f t="shared" si="3"/>
        <v>43041.600000000006</v>
      </c>
      <c r="AI94" s="86"/>
      <c r="AJ94" s="86"/>
      <c r="AK94" s="86"/>
      <c r="AL94" s="86" t="s">
        <v>112</v>
      </c>
      <c r="AM94" s="86"/>
      <c r="AN94" s="80"/>
      <c r="AO94" s="82"/>
      <c r="AP94" s="82"/>
      <c r="AQ94" s="124" t="s">
        <v>600</v>
      </c>
      <c r="AR94" s="82"/>
      <c r="AS94" s="82"/>
      <c r="AT94" s="82"/>
      <c r="AU94" s="82"/>
      <c r="AV94" s="82"/>
      <c r="AW94" s="82"/>
      <c r="AX94" s="88" t="s">
        <v>169</v>
      </c>
      <c r="AY94" s="82" t="s">
        <v>286</v>
      </c>
      <c r="AZ94" s="124" t="s">
        <v>601</v>
      </c>
      <c r="BA94" s="132" t="s">
        <v>402</v>
      </c>
      <c r="BB94" s="1" t="s">
        <v>373</v>
      </c>
    </row>
    <row r="95" spans="1:54" s="1" customFormat="1" ht="12.95" customHeight="1" x14ac:dyDescent="0.25">
      <c r="A95" s="80" t="s">
        <v>303</v>
      </c>
      <c r="B95" s="80"/>
      <c r="C95" s="80">
        <v>220034767</v>
      </c>
      <c r="D95" s="81">
        <v>21102618</v>
      </c>
      <c r="E95" s="193" t="s">
        <v>1007</v>
      </c>
      <c r="F95" s="135"/>
      <c r="G95" s="82" t="s">
        <v>602</v>
      </c>
      <c r="H95" s="82" t="s">
        <v>603</v>
      </c>
      <c r="I95" s="82" t="s">
        <v>604</v>
      </c>
      <c r="J95" s="82" t="s">
        <v>308</v>
      </c>
      <c r="K95" s="82" t="s">
        <v>286</v>
      </c>
      <c r="L95" s="82"/>
      <c r="M95" s="80" t="s">
        <v>322</v>
      </c>
      <c r="N95" s="82" t="s">
        <v>123</v>
      </c>
      <c r="O95" s="80" t="s">
        <v>288</v>
      </c>
      <c r="P95" s="80" t="s">
        <v>122</v>
      </c>
      <c r="Q95" s="82" t="s">
        <v>111</v>
      </c>
      <c r="R95" s="80" t="s">
        <v>123</v>
      </c>
      <c r="S95" s="82" t="s">
        <v>309</v>
      </c>
      <c r="T95" s="80" t="s">
        <v>290</v>
      </c>
      <c r="U95" s="82">
        <v>60</v>
      </c>
      <c r="V95" s="82" t="s">
        <v>291</v>
      </c>
      <c r="W95" s="80"/>
      <c r="X95" s="82"/>
      <c r="Y95" s="80"/>
      <c r="Z95" s="80">
        <v>0</v>
      </c>
      <c r="AA95" s="80">
        <v>90</v>
      </c>
      <c r="AB95" s="84">
        <v>10</v>
      </c>
      <c r="AC95" s="82" t="s">
        <v>292</v>
      </c>
      <c r="AD95" s="82" t="s">
        <v>120</v>
      </c>
      <c r="AE95" s="134">
        <v>3</v>
      </c>
      <c r="AF95" s="134">
        <v>870</v>
      </c>
      <c r="AG95" s="133">
        <f t="shared" si="2"/>
        <v>2610</v>
      </c>
      <c r="AH95" s="133">
        <f t="shared" si="3"/>
        <v>2923.2000000000003</v>
      </c>
      <c r="AI95" s="86"/>
      <c r="AJ95" s="86"/>
      <c r="AK95" s="86"/>
      <c r="AL95" s="86" t="s">
        <v>112</v>
      </c>
      <c r="AM95" s="86"/>
      <c r="AN95" s="80"/>
      <c r="AO95" s="82"/>
      <c r="AP95" s="82"/>
      <c r="AQ95" s="124" t="s">
        <v>605</v>
      </c>
      <c r="AR95" s="82"/>
      <c r="AS95" s="82"/>
      <c r="AT95" s="82"/>
      <c r="AU95" s="82"/>
      <c r="AV95" s="82"/>
      <c r="AW95" s="82"/>
      <c r="AX95" s="88" t="s">
        <v>169</v>
      </c>
      <c r="AY95" s="82" t="s">
        <v>286</v>
      </c>
      <c r="AZ95" s="124" t="s">
        <v>567</v>
      </c>
      <c r="BA95" s="132" t="s">
        <v>402</v>
      </c>
      <c r="BB95" s="1" t="s">
        <v>373</v>
      </c>
    </row>
    <row r="96" spans="1:54" s="1" customFormat="1" ht="12.95" customHeight="1" x14ac:dyDescent="0.25">
      <c r="A96" s="80" t="s">
        <v>303</v>
      </c>
      <c r="B96" s="80"/>
      <c r="C96" s="80">
        <v>240000131</v>
      </c>
      <c r="D96" s="81">
        <v>21102631</v>
      </c>
      <c r="E96" s="193" t="s">
        <v>982</v>
      </c>
      <c r="F96" s="135"/>
      <c r="G96" s="82" t="s">
        <v>606</v>
      </c>
      <c r="H96" s="82" t="s">
        <v>607</v>
      </c>
      <c r="I96" s="82" t="s">
        <v>608</v>
      </c>
      <c r="J96" s="82" t="s">
        <v>308</v>
      </c>
      <c r="K96" s="82" t="s">
        <v>286</v>
      </c>
      <c r="L96" s="82"/>
      <c r="M96" s="80" t="s">
        <v>322</v>
      </c>
      <c r="N96" s="82" t="s">
        <v>123</v>
      </c>
      <c r="O96" s="80" t="s">
        <v>288</v>
      </c>
      <c r="P96" s="80" t="s">
        <v>122</v>
      </c>
      <c r="Q96" s="82" t="s">
        <v>111</v>
      </c>
      <c r="R96" s="80" t="s">
        <v>123</v>
      </c>
      <c r="S96" s="82" t="s">
        <v>309</v>
      </c>
      <c r="T96" s="80" t="s">
        <v>290</v>
      </c>
      <c r="U96" s="82">
        <v>60</v>
      </c>
      <c r="V96" s="82" t="s">
        <v>291</v>
      </c>
      <c r="W96" s="80"/>
      <c r="X96" s="82"/>
      <c r="Y96" s="80"/>
      <c r="Z96" s="80">
        <v>0</v>
      </c>
      <c r="AA96" s="80">
        <v>90</v>
      </c>
      <c r="AB96" s="84">
        <v>10</v>
      </c>
      <c r="AC96" s="82" t="s">
        <v>292</v>
      </c>
      <c r="AD96" s="82" t="s">
        <v>120</v>
      </c>
      <c r="AE96" s="134">
        <v>105</v>
      </c>
      <c r="AF96" s="134">
        <v>100000</v>
      </c>
      <c r="AG96" s="133">
        <f t="shared" si="2"/>
        <v>10500000</v>
      </c>
      <c r="AH96" s="133">
        <f t="shared" si="3"/>
        <v>11760000.000000002</v>
      </c>
      <c r="AI96" s="86"/>
      <c r="AJ96" s="86"/>
      <c r="AK96" s="86"/>
      <c r="AL96" s="86" t="s">
        <v>112</v>
      </c>
      <c r="AM96" s="86"/>
      <c r="AN96" s="80"/>
      <c r="AO96" s="82"/>
      <c r="AP96" s="82"/>
      <c r="AQ96" s="124" t="s">
        <v>609</v>
      </c>
      <c r="AR96" s="82"/>
      <c r="AS96" s="82"/>
      <c r="AT96" s="82"/>
      <c r="AU96" s="82"/>
      <c r="AV96" s="82"/>
      <c r="AW96" s="82"/>
      <c r="AX96" s="88" t="s">
        <v>169</v>
      </c>
      <c r="AY96" s="82" t="s">
        <v>286</v>
      </c>
      <c r="AZ96" s="124" t="s">
        <v>610</v>
      </c>
      <c r="BA96" s="132" t="s">
        <v>438</v>
      </c>
      <c r="BB96" s="1" t="s">
        <v>373</v>
      </c>
    </row>
    <row r="97" spans="1:54" s="1" customFormat="1" ht="12.95" customHeight="1" x14ac:dyDescent="0.25">
      <c r="A97" s="80" t="s">
        <v>303</v>
      </c>
      <c r="B97" s="80"/>
      <c r="C97" s="80">
        <v>220033818</v>
      </c>
      <c r="D97" s="81">
        <v>21102632</v>
      </c>
      <c r="E97" s="193" t="s">
        <v>1022</v>
      </c>
      <c r="F97" s="135"/>
      <c r="G97" s="82" t="s">
        <v>611</v>
      </c>
      <c r="H97" s="82" t="s">
        <v>612</v>
      </c>
      <c r="I97" s="82" t="s">
        <v>613</v>
      </c>
      <c r="J97" s="82" t="s">
        <v>308</v>
      </c>
      <c r="K97" s="82" t="s">
        <v>286</v>
      </c>
      <c r="L97" s="82"/>
      <c r="M97" s="80" t="s">
        <v>322</v>
      </c>
      <c r="N97" s="82" t="s">
        <v>123</v>
      </c>
      <c r="O97" s="80" t="s">
        <v>288</v>
      </c>
      <c r="P97" s="80" t="s">
        <v>122</v>
      </c>
      <c r="Q97" s="82" t="s">
        <v>111</v>
      </c>
      <c r="R97" s="80" t="s">
        <v>123</v>
      </c>
      <c r="S97" s="82" t="s">
        <v>309</v>
      </c>
      <c r="T97" s="80" t="s">
        <v>290</v>
      </c>
      <c r="U97" s="82">
        <v>60</v>
      </c>
      <c r="V97" s="82" t="s">
        <v>291</v>
      </c>
      <c r="W97" s="80"/>
      <c r="X97" s="82"/>
      <c r="Y97" s="80"/>
      <c r="Z97" s="80">
        <v>0</v>
      </c>
      <c r="AA97" s="80">
        <v>90</v>
      </c>
      <c r="AB97" s="84">
        <v>10</v>
      </c>
      <c r="AC97" s="82" t="s">
        <v>292</v>
      </c>
      <c r="AD97" s="82" t="s">
        <v>120</v>
      </c>
      <c r="AE97" s="134">
        <v>13</v>
      </c>
      <c r="AF97" s="134">
        <v>4515</v>
      </c>
      <c r="AG97" s="133">
        <f t="shared" si="2"/>
        <v>58695</v>
      </c>
      <c r="AH97" s="133">
        <f t="shared" si="3"/>
        <v>65738.400000000009</v>
      </c>
      <c r="AI97" s="86"/>
      <c r="AJ97" s="86"/>
      <c r="AK97" s="86"/>
      <c r="AL97" s="86" t="s">
        <v>112</v>
      </c>
      <c r="AM97" s="86"/>
      <c r="AN97" s="80"/>
      <c r="AO97" s="82"/>
      <c r="AP97" s="82"/>
      <c r="AQ97" s="124" t="s">
        <v>614</v>
      </c>
      <c r="AR97" s="82"/>
      <c r="AS97" s="82"/>
      <c r="AT97" s="82"/>
      <c r="AU97" s="82"/>
      <c r="AV97" s="82"/>
      <c r="AW97" s="82"/>
      <c r="AX97" s="88" t="s">
        <v>169</v>
      </c>
      <c r="AY97" s="82" t="s">
        <v>286</v>
      </c>
      <c r="AZ97" s="124" t="s">
        <v>615</v>
      </c>
      <c r="BA97" s="132" t="s">
        <v>402</v>
      </c>
      <c r="BB97" s="1" t="s">
        <v>373</v>
      </c>
    </row>
    <row r="98" spans="1:54" s="1" customFormat="1" ht="12.95" customHeight="1" x14ac:dyDescent="0.25">
      <c r="A98" s="80" t="s">
        <v>303</v>
      </c>
      <c r="B98" s="80"/>
      <c r="C98" s="80">
        <v>210034007</v>
      </c>
      <c r="D98" s="81">
        <v>21102638</v>
      </c>
      <c r="E98" s="193" t="s">
        <v>976</v>
      </c>
      <c r="F98" s="135"/>
      <c r="G98" s="82" t="s">
        <v>616</v>
      </c>
      <c r="H98" s="82" t="s">
        <v>617</v>
      </c>
      <c r="I98" s="82" t="s">
        <v>618</v>
      </c>
      <c r="J98" s="82" t="s">
        <v>308</v>
      </c>
      <c r="K98" s="82" t="s">
        <v>286</v>
      </c>
      <c r="L98" s="82"/>
      <c r="M98" s="80" t="s">
        <v>322</v>
      </c>
      <c r="N98" s="82" t="s">
        <v>123</v>
      </c>
      <c r="O98" s="80" t="s">
        <v>288</v>
      </c>
      <c r="P98" s="80" t="s">
        <v>122</v>
      </c>
      <c r="Q98" s="82" t="s">
        <v>111</v>
      </c>
      <c r="R98" s="80" t="s">
        <v>123</v>
      </c>
      <c r="S98" s="82" t="s">
        <v>309</v>
      </c>
      <c r="T98" s="80" t="s">
        <v>290</v>
      </c>
      <c r="U98" s="82">
        <v>60</v>
      </c>
      <c r="V98" s="82" t="s">
        <v>291</v>
      </c>
      <c r="W98" s="80"/>
      <c r="X98" s="82"/>
      <c r="Y98" s="80"/>
      <c r="Z98" s="80">
        <v>0</v>
      </c>
      <c r="AA98" s="80">
        <v>90</v>
      </c>
      <c r="AB98" s="84">
        <v>10</v>
      </c>
      <c r="AC98" s="82" t="s">
        <v>619</v>
      </c>
      <c r="AD98" s="82" t="s">
        <v>120</v>
      </c>
      <c r="AE98" s="134">
        <v>40</v>
      </c>
      <c r="AF98" s="134">
        <v>56000</v>
      </c>
      <c r="AG98" s="133">
        <f t="shared" si="2"/>
        <v>2240000</v>
      </c>
      <c r="AH98" s="133">
        <f t="shared" si="3"/>
        <v>2508800.0000000005</v>
      </c>
      <c r="AI98" s="86"/>
      <c r="AJ98" s="86"/>
      <c r="AK98" s="86"/>
      <c r="AL98" s="86" t="s">
        <v>112</v>
      </c>
      <c r="AM98" s="86"/>
      <c r="AN98" s="80"/>
      <c r="AO98" s="82"/>
      <c r="AP98" s="82"/>
      <c r="AQ98" s="124" t="s">
        <v>620</v>
      </c>
      <c r="AR98" s="82"/>
      <c r="AS98" s="82"/>
      <c r="AT98" s="82"/>
      <c r="AU98" s="82"/>
      <c r="AV98" s="82"/>
      <c r="AW98" s="82"/>
      <c r="AX98" s="88" t="s">
        <v>169</v>
      </c>
      <c r="AY98" s="82" t="s">
        <v>286</v>
      </c>
      <c r="AZ98" s="124" t="s">
        <v>621</v>
      </c>
      <c r="BA98" s="132" t="s">
        <v>402</v>
      </c>
      <c r="BB98" s="1" t="s">
        <v>373</v>
      </c>
    </row>
    <row r="99" spans="1:54" s="1" customFormat="1" ht="12.95" customHeight="1" x14ac:dyDescent="0.25">
      <c r="A99" s="194" t="s">
        <v>622</v>
      </c>
      <c r="B99" s="195"/>
      <c r="C99" s="194">
        <v>120010067</v>
      </c>
      <c r="D99" s="196">
        <v>21101128</v>
      </c>
      <c r="E99" s="136" t="s">
        <v>623</v>
      </c>
      <c r="F99" s="135"/>
      <c r="G99" s="204" t="s">
        <v>624</v>
      </c>
      <c r="H99" s="204" t="s">
        <v>475</v>
      </c>
      <c r="I99" s="204" t="s">
        <v>625</v>
      </c>
      <c r="J99" s="204" t="s">
        <v>128</v>
      </c>
      <c r="K99" s="204" t="s">
        <v>286</v>
      </c>
      <c r="L99" s="204"/>
      <c r="M99" s="194" t="s">
        <v>322</v>
      </c>
      <c r="N99" s="204" t="s">
        <v>123</v>
      </c>
      <c r="O99" s="194" t="s">
        <v>288</v>
      </c>
      <c r="P99" s="95" t="s">
        <v>122</v>
      </c>
      <c r="Q99" s="204" t="s">
        <v>111</v>
      </c>
      <c r="R99" s="194" t="s">
        <v>123</v>
      </c>
      <c r="S99" s="204" t="s">
        <v>289</v>
      </c>
      <c r="T99" s="194" t="s">
        <v>290</v>
      </c>
      <c r="U99" s="204">
        <v>60</v>
      </c>
      <c r="V99" s="204" t="s">
        <v>291</v>
      </c>
      <c r="W99" s="194"/>
      <c r="X99" s="204"/>
      <c r="Y99" s="194"/>
      <c r="Z99" s="194">
        <v>0</v>
      </c>
      <c r="AA99" s="194">
        <v>90</v>
      </c>
      <c r="AB99" s="219">
        <v>10</v>
      </c>
      <c r="AC99" s="204" t="s">
        <v>292</v>
      </c>
      <c r="AD99" s="204" t="s">
        <v>120</v>
      </c>
      <c r="AE99" s="220">
        <v>20</v>
      </c>
      <c r="AF99" s="220">
        <v>66119.48</v>
      </c>
      <c r="AG99" s="221">
        <f t="shared" si="2"/>
        <v>1322389.5999999999</v>
      </c>
      <c r="AH99" s="221">
        <f t="shared" si="3"/>
        <v>1481076.352</v>
      </c>
      <c r="AI99" s="229"/>
      <c r="AJ99" s="229"/>
      <c r="AK99" s="229"/>
      <c r="AL99" s="229" t="s">
        <v>112</v>
      </c>
      <c r="AM99" s="229"/>
      <c r="AN99" s="194"/>
      <c r="AO99" s="204"/>
      <c r="AP99" s="204"/>
      <c r="AQ99" s="197" t="s">
        <v>626</v>
      </c>
      <c r="AR99" s="204"/>
      <c r="AS99" s="204"/>
      <c r="AT99" s="204"/>
      <c r="AU99" s="204"/>
      <c r="AV99" s="204"/>
      <c r="AW99" s="204"/>
      <c r="AX99" s="204" t="s">
        <v>627</v>
      </c>
      <c r="AY99" s="204"/>
      <c r="AZ99" s="197" t="s">
        <v>628</v>
      </c>
      <c r="BA99" s="132" t="s">
        <v>402</v>
      </c>
      <c r="BB99" s="1" t="s">
        <v>373</v>
      </c>
    </row>
    <row r="100" spans="1:54" s="1" customFormat="1" ht="12.95" customHeight="1" x14ac:dyDescent="0.25">
      <c r="A100" s="194" t="s">
        <v>303</v>
      </c>
      <c r="B100" s="195"/>
      <c r="C100" s="194">
        <v>120009265</v>
      </c>
      <c r="D100" s="196">
        <v>21101441</v>
      </c>
      <c r="E100" s="136" t="s">
        <v>629</v>
      </c>
      <c r="F100" s="135"/>
      <c r="G100" s="204" t="s">
        <v>630</v>
      </c>
      <c r="H100" s="204" t="s">
        <v>631</v>
      </c>
      <c r="I100" s="204" t="s">
        <v>632</v>
      </c>
      <c r="J100" s="204" t="s">
        <v>633</v>
      </c>
      <c r="K100" s="204" t="s">
        <v>286</v>
      </c>
      <c r="L100" s="204" t="s">
        <v>287</v>
      </c>
      <c r="M100" s="194" t="s">
        <v>81</v>
      </c>
      <c r="N100" s="204" t="s">
        <v>123</v>
      </c>
      <c r="O100" s="194" t="s">
        <v>288</v>
      </c>
      <c r="P100" s="95" t="s">
        <v>122</v>
      </c>
      <c r="Q100" s="204" t="s">
        <v>111</v>
      </c>
      <c r="R100" s="194" t="s">
        <v>123</v>
      </c>
      <c r="S100" s="204" t="s">
        <v>309</v>
      </c>
      <c r="T100" s="194" t="s">
        <v>290</v>
      </c>
      <c r="U100" s="204">
        <v>120</v>
      </c>
      <c r="V100" s="204" t="s">
        <v>291</v>
      </c>
      <c r="W100" s="194"/>
      <c r="X100" s="204"/>
      <c r="Y100" s="194"/>
      <c r="Z100" s="194">
        <v>30</v>
      </c>
      <c r="AA100" s="194">
        <v>60</v>
      </c>
      <c r="AB100" s="219">
        <v>10</v>
      </c>
      <c r="AC100" s="204" t="s">
        <v>316</v>
      </c>
      <c r="AD100" s="204" t="s">
        <v>120</v>
      </c>
      <c r="AE100" s="220">
        <v>2</v>
      </c>
      <c r="AF100" s="220">
        <v>41297851</v>
      </c>
      <c r="AG100" s="221">
        <f t="shared" si="2"/>
        <v>82595702</v>
      </c>
      <c r="AH100" s="221">
        <f t="shared" si="3"/>
        <v>92507186.24000001</v>
      </c>
      <c r="AI100" s="229"/>
      <c r="AJ100" s="229"/>
      <c r="AK100" s="229"/>
      <c r="AL100" s="229" t="s">
        <v>112</v>
      </c>
      <c r="AM100" s="229"/>
      <c r="AN100" s="194"/>
      <c r="AO100" s="204"/>
      <c r="AP100" s="204"/>
      <c r="AQ100" s="197" t="s">
        <v>634</v>
      </c>
      <c r="AR100" s="204"/>
      <c r="AS100" s="204"/>
      <c r="AT100" s="204"/>
      <c r="AU100" s="204"/>
      <c r="AV100" s="204"/>
      <c r="AW100" s="204"/>
      <c r="AX100" s="204" t="s">
        <v>635</v>
      </c>
      <c r="AY100" s="204"/>
      <c r="AZ100" s="197" t="s">
        <v>636</v>
      </c>
      <c r="BA100" s="132"/>
      <c r="BB100" s="1" t="s">
        <v>373</v>
      </c>
    </row>
    <row r="101" spans="1:54" s="1" customFormat="1" ht="12.95" customHeight="1" x14ac:dyDescent="0.25">
      <c r="A101" s="194" t="s">
        <v>303</v>
      </c>
      <c r="B101" s="195"/>
      <c r="C101" s="194">
        <v>120009266</v>
      </c>
      <c r="D101" s="196">
        <v>21102323</v>
      </c>
      <c r="E101" s="136" t="s">
        <v>637</v>
      </c>
      <c r="F101" s="135"/>
      <c r="G101" s="204" t="s">
        <v>638</v>
      </c>
      <c r="H101" s="204" t="s">
        <v>639</v>
      </c>
      <c r="I101" s="204" t="s">
        <v>640</v>
      </c>
      <c r="J101" s="204" t="s">
        <v>128</v>
      </c>
      <c r="K101" s="204" t="s">
        <v>286</v>
      </c>
      <c r="L101" s="204" t="s">
        <v>287</v>
      </c>
      <c r="M101" s="194" t="s">
        <v>81</v>
      </c>
      <c r="N101" s="204" t="s">
        <v>123</v>
      </c>
      <c r="O101" s="194" t="s">
        <v>288</v>
      </c>
      <c r="P101" s="95" t="s">
        <v>122</v>
      </c>
      <c r="Q101" s="204" t="s">
        <v>111</v>
      </c>
      <c r="R101" s="194" t="s">
        <v>123</v>
      </c>
      <c r="S101" s="204" t="s">
        <v>309</v>
      </c>
      <c r="T101" s="194" t="s">
        <v>290</v>
      </c>
      <c r="U101" s="204">
        <v>120</v>
      </c>
      <c r="V101" s="204" t="s">
        <v>291</v>
      </c>
      <c r="W101" s="194"/>
      <c r="X101" s="204"/>
      <c r="Y101" s="194"/>
      <c r="Z101" s="194">
        <v>30</v>
      </c>
      <c r="AA101" s="194">
        <v>60</v>
      </c>
      <c r="AB101" s="219">
        <v>10</v>
      </c>
      <c r="AC101" s="204" t="s">
        <v>292</v>
      </c>
      <c r="AD101" s="204" t="s">
        <v>120</v>
      </c>
      <c r="AE101" s="220">
        <v>2</v>
      </c>
      <c r="AF101" s="220">
        <v>41297851</v>
      </c>
      <c r="AG101" s="221">
        <f t="shared" si="2"/>
        <v>82595702</v>
      </c>
      <c r="AH101" s="221">
        <f t="shared" si="3"/>
        <v>92507186.24000001</v>
      </c>
      <c r="AI101" s="229"/>
      <c r="AJ101" s="229"/>
      <c r="AK101" s="229"/>
      <c r="AL101" s="229" t="s">
        <v>112</v>
      </c>
      <c r="AM101" s="229"/>
      <c r="AN101" s="194"/>
      <c r="AO101" s="204"/>
      <c r="AP101" s="204"/>
      <c r="AQ101" s="197" t="s">
        <v>641</v>
      </c>
      <c r="AR101" s="204"/>
      <c r="AS101" s="204"/>
      <c r="AT101" s="204"/>
      <c r="AU101" s="204"/>
      <c r="AV101" s="204"/>
      <c r="AW101" s="204"/>
      <c r="AX101" s="204" t="s">
        <v>635</v>
      </c>
      <c r="AY101" s="204"/>
      <c r="AZ101" s="197" t="s">
        <v>636</v>
      </c>
      <c r="BA101" s="132"/>
      <c r="BB101" s="1" t="s">
        <v>373</v>
      </c>
    </row>
    <row r="102" spans="1:54" s="1" customFormat="1" ht="12.95" customHeight="1" x14ac:dyDescent="0.25">
      <c r="A102" s="194" t="s">
        <v>303</v>
      </c>
      <c r="B102" s="195"/>
      <c r="C102" s="194">
        <v>120002085</v>
      </c>
      <c r="D102" s="196">
        <v>21102322</v>
      </c>
      <c r="E102" s="136" t="s">
        <v>642</v>
      </c>
      <c r="F102" s="135"/>
      <c r="G102" s="204" t="s">
        <v>638</v>
      </c>
      <c r="H102" s="204" t="s">
        <v>639</v>
      </c>
      <c r="I102" s="204" t="s">
        <v>640</v>
      </c>
      <c r="J102" s="204" t="s">
        <v>128</v>
      </c>
      <c r="K102" s="204" t="s">
        <v>286</v>
      </c>
      <c r="L102" s="204" t="s">
        <v>287</v>
      </c>
      <c r="M102" s="194" t="s">
        <v>81</v>
      </c>
      <c r="N102" s="204" t="s">
        <v>123</v>
      </c>
      <c r="O102" s="194" t="s">
        <v>288</v>
      </c>
      <c r="P102" s="95" t="s">
        <v>122</v>
      </c>
      <c r="Q102" s="204" t="s">
        <v>111</v>
      </c>
      <c r="R102" s="194" t="s">
        <v>123</v>
      </c>
      <c r="S102" s="204" t="s">
        <v>309</v>
      </c>
      <c r="T102" s="194" t="s">
        <v>290</v>
      </c>
      <c r="U102" s="204">
        <v>120</v>
      </c>
      <c r="V102" s="204" t="s">
        <v>291</v>
      </c>
      <c r="W102" s="194"/>
      <c r="X102" s="204"/>
      <c r="Y102" s="194"/>
      <c r="Z102" s="194">
        <v>30</v>
      </c>
      <c r="AA102" s="194">
        <v>60</v>
      </c>
      <c r="AB102" s="219">
        <v>10</v>
      </c>
      <c r="AC102" s="204" t="s">
        <v>292</v>
      </c>
      <c r="AD102" s="204" t="s">
        <v>120</v>
      </c>
      <c r="AE102" s="220">
        <v>2</v>
      </c>
      <c r="AF102" s="220">
        <v>70625000</v>
      </c>
      <c r="AG102" s="221">
        <f t="shared" si="2"/>
        <v>141250000</v>
      </c>
      <c r="AH102" s="221">
        <f t="shared" si="3"/>
        <v>158200000.00000003</v>
      </c>
      <c r="AI102" s="229"/>
      <c r="AJ102" s="229"/>
      <c r="AK102" s="229"/>
      <c r="AL102" s="229" t="s">
        <v>112</v>
      </c>
      <c r="AM102" s="229"/>
      <c r="AN102" s="194"/>
      <c r="AO102" s="204"/>
      <c r="AP102" s="204"/>
      <c r="AQ102" s="197" t="s">
        <v>643</v>
      </c>
      <c r="AR102" s="204"/>
      <c r="AS102" s="204"/>
      <c r="AT102" s="204"/>
      <c r="AU102" s="204"/>
      <c r="AV102" s="204"/>
      <c r="AW102" s="204"/>
      <c r="AX102" s="204" t="s">
        <v>635</v>
      </c>
      <c r="AY102" s="204"/>
      <c r="AZ102" s="197" t="s">
        <v>636</v>
      </c>
      <c r="BA102" s="132"/>
      <c r="BB102" s="1" t="s">
        <v>373</v>
      </c>
    </row>
    <row r="103" spans="1:54" s="1" customFormat="1" ht="12.95" customHeight="1" x14ac:dyDescent="0.25">
      <c r="A103" s="194" t="s">
        <v>285</v>
      </c>
      <c r="B103" s="195"/>
      <c r="C103" s="194">
        <v>260000230</v>
      </c>
      <c r="D103" s="196">
        <v>21101073</v>
      </c>
      <c r="E103" s="136" t="s">
        <v>644</v>
      </c>
      <c r="F103" s="135"/>
      <c r="G103" s="204" t="s">
        <v>645</v>
      </c>
      <c r="H103" s="204" t="s">
        <v>646</v>
      </c>
      <c r="I103" s="204" t="s">
        <v>647</v>
      </c>
      <c r="J103" s="204" t="s">
        <v>121</v>
      </c>
      <c r="K103" s="204"/>
      <c r="L103" s="204"/>
      <c r="M103" s="194" t="s">
        <v>322</v>
      </c>
      <c r="N103" s="204" t="s">
        <v>123</v>
      </c>
      <c r="O103" s="194" t="s">
        <v>288</v>
      </c>
      <c r="P103" s="95" t="s">
        <v>122</v>
      </c>
      <c r="Q103" s="204" t="s">
        <v>111</v>
      </c>
      <c r="R103" s="194" t="s">
        <v>123</v>
      </c>
      <c r="S103" s="204" t="s">
        <v>289</v>
      </c>
      <c r="T103" s="194" t="s">
        <v>290</v>
      </c>
      <c r="U103" s="204">
        <v>60</v>
      </c>
      <c r="V103" s="204" t="s">
        <v>291</v>
      </c>
      <c r="W103" s="194"/>
      <c r="X103" s="204"/>
      <c r="Y103" s="194"/>
      <c r="Z103" s="194">
        <v>0</v>
      </c>
      <c r="AA103" s="194">
        <v>90</v>
      </c>
      <c r="AB103" s="219">
        <v>10</v>
      </c>
      <c r="AC103" s="204" t="s">
        <v>310</v>
      </c>
      <c r="AD103" s="204" t="s">
        <v>120</v>
      </c>
      <c r="AE103" s="220">
        <v>2.8</v>
      </c>
      <c r="AF103" s="220">
        <v>2007500</v>
      </c>
      <c r="AG103" s="221">
        <f t="shared" si="2"/>
        <v>5621000</v>
      </c>
      <c r="AH103" s="221">
        <f t="shared" si="3"/>
        <v>6295520.0000000009</v>
      </c>
      <c r="AI103" s="229"/>
      <c r="AJ103" s="229"/>
      <c r="AK103" s="229"/>
      <c r="AL103" s="229" t="s">
        <v>112</v>
      </c>
      <c r="AM103" s="229"/>
      <c r="AN103" s="194"/>
      <c r="AO103" s="204"/>
      <c r="AP103" s="204"/>
      <c r="AQ103" s="197" t="s">
        <v>648</v>
      </c>
      <c r="AR103" s="204"/>
      <c r="AS103" s="204"/>
      <c r="AT103" s="204"/>
      <c r="AU103" s="204"/>
      <c r="AV103" s="204"/>
      <c r="AW103" s="204"/>
      <c r="AX103" s="204" t="s">
        <v>649</v>
      </c>
      <c r="AY103" s="204"/>
      <c r="AZ103" s="197" t="s">
        <v>650</v>
      </c>
      <c r="BA103" s="132" t="s">
        <v>402</v>
      </c>
      <c r="BB103" s="1" t="s">
        <v>373</v>
      </c>
    </row>
    <row r="104" spans="1:54" s="1" customFormat="1" ht="12.95" customHeight="1" x14ac:dyDescent="0.25">
      <c r="A104" s="194" t="s">
        <v>651</v>
      </c>
      <c r="B104" s="195"/>
      <c r="C104" s="194">
        <v>210025385</v>
      </c>
      <c r="D104" s="196"/>
      <c r="E104" s="136" t="s">
        <v>652</v>
      </c>
      <c r="F104" s="135"/>
      <c r="G104" s="204" t="s">
        <v>653</v>
      </c>
      <c r="H104" s="204" t="s">
        <v>654</v>
      </c>
      <c r="I104" s="204" t="s">
        <v>655</v>
      </c>
      <c r="J104" s="204" t="s">
        <v>308</v>
      </c>
      <c r="K104" s="204" t="s">
        <v>286</v>
      </c>
      <c r="L104" s="204"/>
      <c r="M104" s="194" t="s">
        <v>322</v>
      </c>
      <c r="N104" s="204" t="s">
        <v>123</v>
      </c>
      <c r="O104" s="194" t="s">
        <v>288</v>
      </c>
      <c r="P104" s="95" t="s">
        <v>122</v>
      </c>
      <c r="Q104" s="204" t="s">
        <v>111</v>
      </c>
      <c r="R104" s="194" t="s">
        <v>123</v>
      </c>
      <c r="S104" s="204" t="s">
        <v>289</v>
      </c>
      <c r="T104" s="194" t="s">
        <v>290</v>
      </c>
      <c r="U104" s="204">
        <v>70</v>
      </c>
      <c r="V104" s="204" t="s">
        <v>291</v>
      </c>
      <c r="W104" s="194"/>
      <c r="X104" s="204"/>
      <c r="Y104" s="194"/>
      <c r="Z104" s="194" t="s">
        <v>322</v>
      </c>
      <c r="AA104" s="194">
        <v>90</v>
      </c>
      <c r="AB104" s="219">
        <v>10</v>
      </c>
      <c r="AC104" s="204" t="s">
        <v>292</v>
      </c>
      <c r="AD104" s="204" t="s">
        <v>120</v>
      </c>
      <c r="AE104" s="220">
        <v>2</v>
      </c>
      <c r="AF104" s="220">
        <v>611600</v>
      </c>
      <c r="AG104" s="221">
        <f t="shared" si="2"/>
        <v>1223200</v>
      </c>
      <c r="AH104" s="221">
        <f t="shared" si="3"/>
        <v>1369984.0000000002</v>
      </c>
      <c r="AI104" s="229"/>
      <c r="AJ104" s="229"/>
      <c r="AK104" s="229"/>
      <c r="AL104" s="229" t="s">
        <v>112</v>
      </c>
      <c r="AM104" s="229"/>
      <c r="AN104" s="194"/>
      <c r="AO104" s="204"/>
      <c r="AP104" s="204"/>
      <c r="AQ104" s="197" t="s">
        <v>656</v>
      </c>
      <c r="AR104" s="204"/>
      <c r="AS104" s="204"/>
      <c r="AT104" s="204"/>
      <c r="AU104" s="204"/>
      <c r="AV104" s="204"/>
      <c r="AW104" s="204"/>
      <c r="AX104" s="204" t="s">
        <v>657</v>
      </c>
      <c r="AY104" s="204"/>
      <c r="AZ104" s="197" t="s">
        <v>658</v>
      </c>
      <c r="BA104" s="132" t="s">
        <v>438</v>
      </c>
    </row>
    <row r="105" spans="1:54" s="1" customFormat="1" ht="12.95" customHeight="1" x14ac:dyDescent="0.25">
      <c r="A105" s="194" t="s">
        <v>285</v>
      </c>
      <c r="B105" s="197"/>
      <c r="C105" s="194">
        <v>120007741</v>
      </c>
      <c r="D105" s="196">
        <v>21101009</v>
      </c>
      <c r="E105" s="136" t="s">
        <v>661</v>
      </c>
      <c r="F105" s="135"/>
      <c r="G105" s="204" t="s">
        <v>662</v>
      </c>
      <c r="H105" s="204" t="s">
        <v>663</v>
      </c>
      <c r="I105" s="204" t="s">
        <v>664</v>
      </c>
      <c r="J105" s="73" t="s">
        <v>121</v>
      </c>
      <c r="K105" s="204" t="s">
        <v>286</v>
      </c>
      <c r="L105" s="204" t="s">
        <v>287</v>
      </c>
      <c r="M105" s="194" t="s">
        <v>81</v>
      </c>
      <c r="N105" s="204" t="s">
        <v>123</v>
      </c>
      <c r="O105" s="194" t="s">
        <v>288</v>
      </c>
      <c r="P105" s="194" t="s">
        <v>122</v>
      </c>
      <c r="Q105" s="204" t="s">
        <v>111</v>
      </c>
      <c r="R105" s="194" t="s">
        <v>123</v>
      </c>
      <c r="S105" s="204" t="s">
        <v>289</v>
      </c>
      <c r="T105" s="194" t="s">
        <v>290</v>
      </c>
      <c r="U105" s="204">
        <v>90</v>
      </c>
      <c r="V105" s="204" t="s">
        <v>291</v>
      </c>
      <c r="W105" s="194"/>
      <c r="X105" s="204"/>
      <c r="Y105" s="194"/>
      <c r="Z105" s="194">
        <v>30</v>
      </c>
      <c r="AA105" s="194">
        <v>60</v>
      </c>
      <c r="AB105" s="219">
        <v>10</v>
      </c>
      <c r="AC105" s="204" t="s">
        <v>316</v>
      </c>
      <c r="AD105" s="204" t="s">
        <v>120</v>
      </c>
      <c r="AE105" s="220">
        <v>5</v>
      </c>
      <c r="AF105" s="220">
        <v>5071724</v>
      </c>
      <c r="AG105" s="221">
        <f t="shared" si="2"/>
        <v>25358620</v>
      </c>
      <c r="AH105" s="221">
        <f t="shared" si="3"/>
        <v>28401654.400000002</v>
      </c>
      <c r="AI105" s="229"/>
      <c r="AJ105" s="229"/>
      <c r="AK105" s="229"/>
      <c r="AL105" s="229" t="s">
        <v>112</v>
      </c>
      <c r="AM105" s="229"/>
      <c r="AN105" s="194"/>
      <c r="AO105" s="204"/>
      <c r="AP105" s="204"/>
      <c r="AQ105" s="197" t="s">
        <v>665</v>
      </c>
      <c r="AR105" s="204"/>
      <c r="AS105" s="204"/>
      <c r="AT105" s="204"/>
      <c r="AU105" s="204"/>
      <c r="AV105" s="204"/>
      <c r="AW105" s="204"/>
      <c r="AX105" s="204" t="s">
        <v>659</v>
      </c>
      <c r="AY105" s="204"/>
      <c r="AZ105" s="197" t="s">
        <v>660</v>
      </c>
      <c r="BA105" s="132"/>
      <c r="BB105" s="1" t="s">
        <v>373</v>
      </c>
    </row>
    <row r="106" spans="1:54" s="1" customFormat="1" ht="12.95" customHeight="1" x14ac:dyDescent="0.25">
      <c r="A106" s="194" t="s">
        <v>285</v>
      </c>
      <c r="B106" s="195"/>
      <c r="C106" s="194">
        <v>210000128</v>
      </c>
      <c r="D106" s="196">
        <v>21100885</v>
      </c>
      <c r="E106" s="136" t="s">
        <v>666</v>
      </c>
      <c r="F106" s="135"/>
      <c r="G106" s="204" t="s">
        <v>667</v>
      </c>
      <c r="H106" s="204" t="s">
        <v>668</v>
      </c>
      <c r="I106" s="204" t="s">
        <v>669</v>
      </c>
      <c r="J106" s="204" t="s">
        <v>308</v>
      </c>
      <c r="K106" s="204" t="s">
        <v>286</v>
      </c>
      <c r="L106" s="204" t="s">
        <v>287</v>
      </c>
      <c r="M106" s="194" t="s">
        <v>81</v>
      </c>
      <c r="N106" s="204" t="s">
        <v>123</v>
      </c>
      <c r="O106" s="194" t="s">
        <v>288</v>
      </c>
      <c r="P106" s="95" t="s">
        <v>122</v>
      </c>
      <c r="Q106" s="204" t="s">
        <v>111</v>
      </c>
      <c r="R106" s="194" t="s">
        <v>123</v>
      </c>
      <c r="S106" s="204" t="s">
        <v>289</v>
      </c>
      <c r="T106" s="194" t="s">
        <v>290</v>
      </c>
      <c r="U106" s="204">
        <v>60</v>
      </c>
      <c r="V106" s="204" t="s">
        <v>291</v>
      </c>
      <c r="W106" s="194"/>
      <c r="X106" s="204"/>
      <c r="Y106" s="194"/>
      <c r="Z106" s="194">
        <v>30</v>
      </c>
      <c r="AA106" s="194">
        <v>60</v>
      </c>
      <c r="AB106" s="219">
        <v>10</v>
      </c>
      <c r="AC106" s="204" t="s">
        <v>292</v>
      </c>
      <c r="AD106" s="204" t="s">
        <v>120</v>
      </c>
      <c r="AE106" s="220">
        <v>4</v>
      </c>
      <c r="AF106" s="220">
        <v>388406</v>
      </c>
      <c r="AG106" s="221">
        <f t="shared" si="2"/>
        <v>1553624</v>
      </c>
      <c r="AH106" s="221">
        <f t="shared" si="3"/>
        <v>1740058.8800000001</v>
      </c>
      <c r="AI106" s="229"/>
      <c r="AJ106" s="229"/>
      <c r="AK106" s="229"/>
      <c r="AL106" s="229" t="s">
        <v>112</v>
      </c>
      <c r="AM106" s="229"/>
      <c r="AN106" s="194"/>
      <c r="AO106" s="204"/>
      <c r="AP106" s="204"/>
      <c r="AQ106" s="197" t="s">
        <v>670</v>
      </c>
      <c r="AR106" s="204"/>
      <c r="AS106" s="204"/>
      <c r="AT106" s="204"/>
      <c r="AU106" s="204"/>
      <c r="AV106" s="204"/>
      <c r="AW106" s="204"/>
      <c r="AX106" s="204" t="s">
        <v>659</v>
      </c>
      <c r="AY106" s="204"/>
      <c r="AZ106" s="197" t="s">
        <v>660</v>
      </c>
      <c r="BA106" s="132"/>
      <c r="BB106" s="1" t="s">
        <v>373</v>
      </c>
    </row>
    <row r="107" spans="1:54" s="1" customFormat="1" ht="12.95" customHeight="1" x14ac:dyDescent="0.25">
      <c r="A107" s="194" t="s">
        <v>285</v>
      </c>
      <c r="B107" s="195"/>
      <c r="C107" s="194">
        <v>210031762</v>
      </c>
      <c r="D107" s="196">
        <v>21100966</v>
      </c>
      <c r="E107" s="136" t="s">
        <v>671</v>
      </c>
      <c r="F107" s="135"/>
      <c r="G107" s="204" t="s">
        <v>672</v>
      </c>
      <c r="H107" s="204" t="s">
        <v>673</v>
      </c>
      <c r="I107" s="204" t="s">
        <v>674</v>
      </c>
      <c r="J107" s="204" t="s">
        <v>308</v>
      </c>
      <c r="K107" s="204" t="s">
        <v>286</v>
      </c>
      <c r="L107" s="204"/>
      <c r="M107" s="194" t="s">
        <v>322</v>
      </c>
      <c r="N107" s="204" t="s">
        <v>123</v>
      </c>
      <c r="O107" s="194" t="s">
        <v>288</v>
      </c>
      <c r="P107" s="95" t="s">
        <v>122</v>
      </c>
      <c r="Q107" s="204" t="s">
        <v>111</v>
      </c>
      <c r="R107" s="194" t="s">
        <v>123</v>
      </c>
      <c r="S107" s="204" t="s">
        <v>289</v>
      </c>
      <c r="T107" s="194" t="s">
        <v>290</v>
      </c>
      <c r="U107" s="204">
        <v>60</v>
      </c>
      <c r="V107" s="204" t="s">
        <v>291</v>
      </c>
      <c r="W107" s="194"/>
      <c r="X107" s="204"/>
      <c r="Y107" s="194"/>
      <c r="Z107" s="194">
        <v>0</v>
      </c>
      <c r="AA107" s="194">
        <v>90</v>
      </c>
      <c r="AB107" s="219">
        <v>10</v>
      </c>
      <c r="AC107" s="204" t="s">
        <v>292</v>
      </c>
      <c r="AD107" s="204" t="s">
        <v>120</v>
      </c>
      <c r="AE107" s="220">
        <v>4</v>
      </c>
      <c r="AF107" s="220">
        <v>444350</v>
      </c>
      <c r="AG107" s="221">
        <f t="shared" si="2"/>
        <v>1777400</v>
      </c>
      <c r="AH107" s="221">
        <f t="shared" si="3"/>
        <v>1990688.0000000002</v>
      </c>
      <c r="AI107" s="229"/>
      <c r="AJ107" s="229"/>
      <c r="AK107" s="229"/>
      <c r="AL107" s="229" t="s">
        <v>112</v>
      </c>
      <c r="AM107" s="229"/>
      <c r="AN107" s="194"/>
      <c r="AO107" s="204"/>
      <c r="AP107" s="204"/>
      <c r="AQ107" s="197" t="s">
        <v>675</v>
      </c>
      <c r="AR107" s="204"/>
      <c r="AS107" s="204"/>
      <c r="AT107" s="204"/>
      <c r="AU107" s="204"/>
      <c r="AV107" s="204"/>
      <c r="AW107" s="204"/>
      <c r="AX107" s="204" t="s">
        <v>676</v>
      </c>
      <c r="AY107" s="204" t="s">
        <v>286</v>
      </c>
      <c r="AZ107" s="197" t="s">
        <v>660</v>
      </c>
      <c r="BA107" s="132" t="s">
        <v>438</v>
      </c>
      <c r="BB107" s="1" t="s">
        <v>373</v>
      </c>
    </row>
    <row r="108" spans="1:54" s="1" customFormat="1" ht="12.95" customHeight="1" x14ac:dyDescent="0.25">
      <c r="A108" s="194" t="s">
        <v>285</v>
      </c>
      <c r="B108" s="195"/>
      <c r="C108" s="194">
        <v>210012766</v>
      </c>
      <c r="D108" s="196">
        <v>21100822</v>
      </c>
      <c r="E108" s="136" t="s">
        <v>677</v>
      </c>
      <c r="F108" s="135"/>
      <c r="G108" s="204" t="s">
        <v>678</v>
      </c>
      <c r="H108" s="204" t="s">
        <v>679</v>
      </c>
      <c r="I108" s="204" t="s">
        <v>680</v>
      </c>
      <c r="J108" s="204" t="s">
        <v>308</v>
      </c>
      <c r="K108" s="204" t="s">
        <v>286</v>
      </c>
      <c r="L108" s="204"/>
      <c r="M108" s="194" t="s">
        <v>322</v>
      </c>
      <c r="N108" s="204" t="s">
        <v>123</v>
      </c>
      <c r="O108" s="194" t="s">
        <v>288</v>
      </c>
      <c r="P108" s="95" t="s">
        <v>122</v>
      </c>
      <c r="Q108" s="204" t="s">
        <v>111</v>
      </c>
      <c r="R108" s="194" t="s">
        <v>123</v>
      </c>
      <c r="S108" s="204" t="s">
        <v>289</v>
      </c>
      <c r="T108" s="194" t="s">
        <v>290</v>
      </c>
      <c r="U108" s="204">
        <v>60</v>
      </c>
      <c r="V108" s="204" t="s">
        <v>291</v>
      </c>
      <c r="W108" s="194"/>
      <c r="X108" s="204"/>
      <c r="Y108" s="194"/>
      <c r="Z108" s="194">
        <v>0</v>
      </c>
      <c r="AA108" s="194">
        <v>90</v>
      </c>
      <c r="AB108" s="219">
        <v>10</v>
      </c>
      <c r="AC108" s="204" t="s">
        <v>292</v>
      </c>
      <c r="AD108" s="204" t="s">
        <v>120</v>
      </c>
      <c r="AE108" s="220">
        <v>6</v>
      </c>
      <c r="AF108" s="220">
        <v>5843.15</v>
      </c>
      <c r="AG108" s="221">
        <f t="shared" si="2"/>
        <v>35058.899999999994</v>
      </c>
      <c r="AH108" s="221">
        <f t="shared" si="3"/>
        <v>39265.968000000001</v>
      </c>
      <c r="AI108" s="229"/>
      <c r="AJ108" s="229"/>
      <c r="AK108" s="229"/>
      <c r="AL108" s="229" t="s">
        <v>112</v>
      </c>
      <c r="AM108" s="229"/>
      <c r="AN108" s="194"/>
      <c r="AO108" s="204"/>
      <c r="AP108" s="204"/>
      <c r="AQ108" s="197" t="s">
        <v>681</v>
      </c>
      <c r="AR108" s="204"/>
      <c r="AS108" s="204"/>
      <c r="AT108" s="204"/>
      <c r="AU108" s="204"/>
      <c r="AV108" s="204"/>
      <c r="AW108" s="204"/>
      <c r="AX108" s="204" t="s">
        <v>682</v>
      </c>
      <c r="AY108" s="204"/>
      <c r="AZ108" s="197" t="s">
        <v>683</v>
      </c>
      <c r="BA108" s="132" t="s">
        <v>402</v>
      </c>
      <c r="BB108" s="1" t="s">
        <v>373</v>
      </c>
    </row>
    <row r="109" spans="1:54" s="1" customFormat="1" ht="12.95" customHeight="1" x14ac:dyDescent="0.25">
      <c r="A109" s="194" t="s">
        <v>303</v>
      </c>
      <c r="B109" s="195"/>
      <c r="C109" s="194">
        <v>210025577</v>
      </c>
      <c r="D109" s="196">
        <v>21102287</v>
      </c>
      <c r="E109" s="136" t="s">
        <v>684</v>
      </c>
      <c r="F109" s="135"/>
      <c r="G109" s="204" t="s">
        <v>685</v>
      </c>
      <c r="H109" s="204" t="s">
        <v>686</v>
      </c>
      <c r="I109" s="204" t="s">
        <v>687</v>
      </c>
      <c r="J109" s="204" t="s">
        <v>308</v>
      </c>
      <c r="K109" s="204" t="s">
        <v>286</v>
      </c>
      <c r="L109" s="204"/>
      <c r="M109" s="194" t="s">
        <v>322</v>
      </c>
      <c r="N109" s="204" t="s">
        <v>123</v>
      </c>
      <c r="O109" s="194" t="s">
        <v>288</v>
      </c>
      <c r="P109" s="95" t="s">
        <v>122</v>
      </c>
      <c r="Q109" s="204" t="s">
        <v>111</v>
      </c>
      <c r="R109" s="194" t="s">
        <v>123</v>
      </c>
      <c r="S109" s="204" t="s">
        <v>309</v>
      </c>
      <c r="T109" s="194" t="s">
        <v>290</v>
      </c>
      <c r="U109" s="204">
        <v>60</v>
      </c>
      <c r="V109" s="204" t="s">
        <v>291</v>
      </c>
      <c r="W109" s="194"/>
      <c r="X109" s="204"/>
      <c r="Y109" s="194"/>
      <c r="Z109" s="194" t="s">
        <v>322</v>
      </c>
      <c r="AA109" s="194">
        <v>90</v>
      </c>
      <c r="AB109" s="219">
        <v>10</v>
      </c>
      <c r="AC109" s="204" t="s">
        <v>310</v>
      </c>
      <c r="AD109" s="204" t="s">
        <v>120</v>
      </c>
      <c r="AE109" s="220">
        <v>0.5</v>
      </c>
      <c r="AF109" s="220">
        <v>237358.05</v>
      </c>
      <c r="AG109" s="221">
        <f t="shared" si="2"/>
        <v>118679.02499999999</v>
      </c>
      <c r="AH109" s="221">
        <f t="shared" si="3"/>
        <v>132920.508</v>
      </c>
      <c r="AI109" s="229"/>
      <c r="AJ109" s="229"/>
      <c r="AK109" s="229"/>
      <c r="AL109" s="229" t="s">
        <v>112</v>
      </c>
      <c r="AM109" s="229"/>
      <c r="AN109" s="194"/>
      <c r="AO109" s="204"/>
      <c r="AP109" s="204"/>
      <c r="AQ109" s="197" t="s">
        <v>688</v>
      </c>
      <c r="AR109" s="204"/>
      <c r="AS109" s="204"/>
      <c r="AT109" s="204"/>
      <c r="AU109" s="204"/>
      <c r="AV109" s="204"/>
      <c r="AW109" s="204"/>
      <c r="AX109" s="204" t="s">
        <v>689</v>
      </c>
      <c r="AY109" s="204"/>
      <c r="AZ109" s="197" t="s">
        <v>690</v>
      </c>
      <c r="BA109" s="132"/>
      <c r="BB109" s="1" t="s">
        <v>373</v>
      </c>
    </row>
    <row r="110" spans="1:54" s="1" customFormat="1" ht="12.95" customHeight="1" x14ac:dyDescent="0.25">
      <c r="A110" s="194" t="s">
        <v>303</v>
      </c>
      <c r="B110" s="195"/>
      <c r="C110" s="194">
        <v>210025578</v>
      </c>
      <c r="D110" s="196">
        <v>21102288</v>
      </c>
      <c r="E110" s="136" t="s">
        <v>691</v>
      </c>
      <c r="F110" s="135"/>
      <c r="G110" s="204" t="s">
        <v>692</v>
      </c>
      <c r="H110" s="204" t="s">
        <v>686</v>
      </c>
      <c r="I110" s="204" t="s">
        <v>693</v>
      </c>
      <c r="J110" s="204" t="s">
        <v>308</v>
      </c>
      <c r="K110" s="204" t="s">
        <v>286</v>
      </c>
      <c r="L110" s="204"/>
      <c r="M110" s="194" t="s">
        <v>322</v>
      </c>
      <c r="N110" s="204" t="s">
        <v>123</v>
      </c>
      <c r="O110" s="194" t="s">
        <v>288</v>
      </c>
      <c r="P110" s="95" t="s">
        <v>122</v>
      </c>
      <c r="Q110" s="204" t="s">
        <v>111</v>
      </c>
      <c r="R110" s="194" t="s">
        <v>123</v>
      </c>
      <c r="S110" s="204" t="s">
        <v>309</v>
      </c>
      <c r="T110" s="194" t="s">
        <v>290</v>
      </c>
      <c r="U110" s="204">
        <v>60</v>
      </c>
      <c r="V110" s="204" t="s">
        <v>291</v>
      </c>
      <c r="W110" s="194"/>
      <c r="X110" s="204"/>
      <c r="Y110" s="194"/>
      <c r="Z110" s="194" t="s">
        <v>322</v>
      </c>
      <c r="AA110" s="194">
        <v>90</v>
      </c>
      <c r="AB110" s="219">
        <v>10</v>
      </c>
      <c r="AC110" s="204" t="s">
        <v>310</v>
      </c>
      <c r="AD110" s="204" t="s">
        <v>120</v>
      </c>
      <c r="AE110" s="220">
        <v>0.5</v>
      </c>
      <c r="AF110" s="220">
        <v>237358.05</v>
      </c>
      <c r="AG110" s="221">
        <f t="shared" si="2"/>
        <v>118679.02499999999</v>
      </c>
      <c r="AH110" s="221">
        <f t="shared" si="3"/>
        <v>132920.508</v>
      </c>
      <c r="AI110" s="229"/>
      <c r="AJ110" s="229"/>
      <c r="AK110" s="229"/>
      <c r="AL110" s="229" t="s">
        <v>112</v>
      </c>
      <c r="AM110" s="229"/>
      <c r="AN110" s="194"/>
      <c r="AO110" s="204"/>
      <c r="AP110" s="204"/>
      <c r="AQ110" s="197" t="s">
        <v>694</v>
      </c>
      <c r="AR110" s="204"/>
      <c r="AS110" s="204"/>
      <c r="AT110" s="204"/>
      <c r="AU110" s="204"/>
      <c r="AV110" s="204"/>
      <c r="AW110" s="204"/>
      <c r="AX110" s="204" t="s">
        <v>689</v>
      </c>
      <c r="AY110" s="204"/>
      <c r="AZ110" s="197" t="s">
        <v>690</v>
      </c>
      <c r="BA110" s="132"/>
      <c r="BB110" s="1" t="s">
        <v>373</v>
      </c>
    </row>
    <row r="111" spans="1:54" s="1" customFormat="1" ht="12.95" customHeight="1" x14ac:dyDescent="0.25">
      <c r="A111" s="194" t="s">
        <v>303</v>
      </c>
      <c r="B111" s="195"/>
      <c r="C111" s="194">
        <v>210025579</v>
      </c>
      <c r="D111" s="196">
        <v>21102289</v>
      </c>
      <c r="E111" s="136" t="s">
        <v>695</v>
      </c>
      <c r="F111" s="135"/>
      <c r="G111" s="204" t="s">
        <v>692</v>
      </c>
      <c r="H111" s="204" t="s">
        <v>686</v>
      </c>
      <c r="I111" s="204" t="s">
        <v>693</v>
      </c>
      <c r="J111" s="204" t="s">
        <v>308</v>
      </c>
      <c r="K111" s="204" t="s">
        <v>286</v>
      </c>
      <c r="L111" s="204"/>
      <c r="M111" s="194" t="s">
        <v>322</v>
      </c>
      <c r="N111" s="204" t="s">
        <v>123</v>
      </c>
      <c r="O111" s="194" t="s">
        <v>288</v>
      </c>
      <c r="P111" s="95" t="s">
        <v>122</v>
      </c>
      <c r="Q111" s="204" t="s">
        <v>111</v>
      </c>
      <c r="R111" s="194" t="s">
        <v>123</v>
      </c>
      <c r="S111" s="204" t="s">
        <v>309</v>
      </c>
      <c r="T111" s="194" t="s">
        <v>290</v>
      </c>
      <c r="U111" s="204">
        <v>60</v>
      </c>
      <c r="V111" s="204" t="s">
        <v>291</v>
      </c>
      <c r="W111" s="194"/>
      <c r="X111" s="204"/>
      <c r="Y111" s="194"/>
      <c r="Z111" s="194" t="s">
        <v>322</v>
      </c>
      <c r="AA111" s="194">
        <v>90</v>
      </c>
      <c r="AB111" s="219">
        <v>10</v>
      </c>
      <c r="AC111" s="204" t="s">
        <v>310</v>
      </c>
      <c r="AD111" s="204" t="s">
        <v>120</v>
      </c>
      <c r="AE111" s="220">
        <v>2.2999999999999998</v>
      </c>
      <c r="AF111" s="220">
        <v>244888.39</v>
      </c>
      <c r="AG111" s="221">
        <f t="shared" si="2"/>
        <v>563243.29700000002</v>
      </c>
      <c r="AH111" s="221">
        <f t="shared" si="3"/>
        <v>630832.49264000007</v>
      </c>
      <c r="AI111" s="229"/>
      <c r="AJ111" s="229"/>
      <c r="AK111" s="229"/>
      <c r="AL111" s="229" t="s">
        <v>112</v>
      </c>
      <c r="AM111" s="229"/>
      <c r="AN111" s="194"/>
      <c r="AO111" s="204"/>
      <c r="AP111" s="204"/>
      <c r="AQ111" s="197" t="s">
        <v>696</v>
      </c>
      <c r="AR111" s="204"/>
      <c r="AS111" s="204"/>
      <c r="AT111" s="204"/>
      <c r="AU111" s="204"/>
      <c r="AV111" s="204"/>
      <c r="AW111" s="204"/>
      <c r="AX111" s="204" t="s">
        <v>689</v>
      </c>
      <c r="AY111" s="204"/>
      <c r="AZ111" s="197" t="s">
        <v>690</v>
      </c>
      <c r="BA111" s="132"/>
      <c r="BB111" s="1" t="s">
        <v>373</v>
      </c>
    </row>
    <row r="112" spans="1:54" s="1" customFormat="1" ht="12.95" customHeight="1" x14ac:dyDescent="0.25">
      <c r="A112" s="194" t="s">
        <v>303</v>
      </c>
      <c r="B112" s="195"/>
      <c r="C112" s="194">
        <v>210015443</v>
      </c>
      <c r="D112" s="196">
        <v>21102248</v>
      </c>
      <c r="E112" s="136" t="s">
        <v>697</v>
      </c>
      <c r="F112" s="135"/>
      <c r="G112" s="204" t="s">
        <v>305</v>
      </c>
      <c r="H112" s="204" t="s">
        <v>306</v>
      </c>
      <c r="I112" s="204" t="s">
        <v>307</v>
      </c>
      <c r="J112" s="204" t="s">
        <v>308</v>
      </c>
      <c r="K112" s="204" t="s">
        <v>286</v>
      </c>
      <c r="L112" s="204" t="s">
        <v>287</v>
      </c>
      <c r="M112" s="194" t="s">
        <v>81</v>
      </c>
      <c r="N112" s="204" t="s">
        <v>123</v>
      </c>
      <c r="O112" s="194" t="s">
        <v>288</v>
      </c>
      <c r="P112" s="95" t="s">
        <v>122</v>
      </c>
      <c r="Q112" s="204" t="s">
        <v>111</v>
      </c>
      <c r="R112" s="194" t="s">
        <v>123</v>
      </c>
      <c r="S112" s="204" t="s">
        <v>309</v>
      </c>
      <c r="T112" s="194" t="s">
        <v>290</v>
      </c>
      <c r="U112" s="204">
        <v>60</v>
      </c>
      <c r="V112" s="204" t="s">
        <v>291</v>
      </c>
      <c r="W112" s="194"/>
      <c r="X112" s="204"/>
      <c r="Y112" s="194"/>
      <c r="Z112" s="194">
        <v>30</v>
      </c>
      <c r="AA112" s="194">
        <v>60</v>
      </c>
      <c r="AB112" s="219">
        <v>10</v>
      </c>
      <c r="AC112" s="204" t="s">
        <v>340</v>
      </c>
      <c r="AD112" s="204" t="s">
        <v>120</v>
      </c>
      <c r="AE112" s="220">
        <v>1210</v>
      </c>
      <c r="AF112" s="220">
        <v>532</v>
      </c>
      <c r="AG112" s="221">
        <f t="shared" si="2"/>
        <v>643720</v>
      </c>
      <c r="AH112" s="221">
        <f t="shared" si="3"/>
        <v>720966.4</v>
      </c>
      <c r="AI112" s="229"/>
      <c r="AJ112" s="229"/>
      <c r="AK112" s="229"/>
      <c r="AL112" s="229" t="s">
        <v>112</v>
      </c>
      <c r="AM112" s="229"/>
      <c r="AN112" s="194"/>
      <c r="AO112" s="204"/>
      <c r="AP112" s="204"/>
      <c r="AQ112" s="197" t="s">
        <v>698</v>
      </c>
      <c r="AR112" s="204"/>
      <c r="AS112" s="204"/>
      <c r="AT112" s="204"/>
      <c r="AU112" s="204"/>
      <c r="AV112" s="204"/>
      <c r="AW112" s="204"/>
      <c r="AX112" s="204" t="s">
        <v>699</v>
      </c>
      <c r="AY112" s="204"/>
      <c r="AZ112" s="197" t="s">
        <v>700</v>
      </c>
      <c r="BA112" s="132"/>
      <c r="BB112" s="1" t="s">
        <v>373</v>
      </c>
    </row>
    <row r="113" spans="1:54" s="1" customFormat="1" ht="12.95" customHeight="1" x14ac:dyDescent="0.25">
      <c r="A113" s="194" t="s">
        <v>303</v>
      </c>
      <c r="B113" s="195"/>
      <c r="C113" s="194">
        <v>270011514</v>
      </c>
      <c r="D113" s="196">
        <v>21100093</v>
      </c>
      <c r="E113" s="136" t="s">
        <v>701</v>
      </c>
      <c r="F113" s="135"/>
      <c r="G113" s="204" t="s">
        <v>702</v>
      </c>
      <c r="H113" s="204" t="s">
        <v>703</v>
      </c>
      <c r="I113" s="204" t="s">
        <v>704</v>
      </c>
      <c r="J113" s="73" t="s">
        <v>308</v>
      </c>
      <c r="K113" s="73"/>
      <c r="L113" s="73"/>
      <c r="M113" s="95" t="s">
        <v>322</v>
      </c>
      <c r="N113" s="204" t="s">
        <v>123</v>
      </c>
      <c r="O113" s="194" t="s">
        <v>288</v>
      </c>
      <c r="P113" s="95" t="s">
        <v>122</v>
      </c>
      <c r="Q113" s="204" t="s">
        <v>111</v>
      </c>
      <c r="R113" s="194" t="s">
        <v>123</v>
      </c>
      <c r="S113" s="204" t="s">
        <v>309</v>
      </c>
      <c r="T113" s="194" t="s">
        <v>290</v>
      </c>
      <c r="U113" s="204">
        <v>60</v>
      </c>
      <c r="V113" s="204" t="s">
        <v>291</v>
      </c>
      <c r="W113" s="194"/>
      <c r="X113" s="204"/>
      <c r="Y113" s="194"/>
      <c r="Z113" s="95" t="s">
        <v>322</v>
      </c>
      <c r="AA113" s="95" t="s">
        <v>858</v>
      </c>
      <c r="AB113" s="192">
        <v>10</v>
      </c>
      <c r="AC113" s="204" t="s">
        <v>292</v>
      </c>
      <c r="AD113" s="204" t="s">
        <v>120</v>
      </c>
      <c r="AE113" s="220">
        <v>24</v>
      </c>
      <c r="AF113" s="220">
        <v>3225</v>
      </c>
      <c r="AG113" s="221">
        <f t="shared" si="2"/>
        <v>77400</v>
      </c>
      <c r="AH113" s="221">
        <f t="shared" si="3"/>
        <v>86688.000000000015</v>
      </c>
      <c r="AI113" s="229"/>
      <c r="AJ113" s="229"/>
      <c r="AK113" s="229"/>
      <c r="AL113" s="229" t="s">
        <v>112</v>
      </c>
      <c r="AM113" s="229"/>
      <c r="AN113" s="194"/>
      <c r="AO113" s="204"/>
      <c r="AP113" s="204"/>
      <c r="AQ113" s="197" t="s">
        <v>705</v>
      </c>
      <c r="AR113" s="204"/>
      <c r="AS113" s="204"/>
      <c r="AT113" s="204"/>
      <c r="AU113" s="204"/>
      <c r="AV113" s="204"/>
      <c r="AW113" s="204"/>
      <c r="AX113" s="204" t="s">
        <v>706</v>
      </c>
      <c r="AY113" s="204"/>
      <c r="AZ113" s="197" t="s">
        <v>707</v>
      </c>
      <c r="BA113" s="132" t="s">
        <v>402</v>
      </c>
      <c r="BB113" s="1" t="s">
        <v>373</v>
      </c>
    </row>
    <row r="114" spans="1:54" s="1" customFormat="1" ht="12.95" customHeight="1" x14ac:dyDescent="0.25">
      <c r="A114" s="194" t="s">
        <v>622</v>
      </c>
      <c r="B114" s="195"/>
      <c r="C114" s="194">
        <v>120008197</v>
      </c>
      <c r="D114" s="196">
        <v>21101117</v>
      </c>
      <c r="E114" s="136" t="s">
        <v>708</v>
      </c>
      <c r="F114" s="135"/>
      <c r="G114" s="204" t="s">
        <v>709</v>
      </c>
      <c r="H114" s="204" t="s">
        <v>710</v>
      </c>
      <c r="I114" s="204" t="s">
        <v>711</v>
      </c>
      <c r="J114" s="204" t="s">
        <v>308</v>
      </c>
      <c r="K114" s="204" t="s">
        <v>286</v>
      </c>
      <c r="L114" s="204"/>
      <c r="M114" s="194" t="s">
        <v>322</v>
      </c>
      <c r="N114" s="204" t="s">
        <v>123</v>
      </c>
      <c r="O114" s="194" t="s">
        <v>288</v>
      </c>
      <c r="P114" s="95" t="s">
        <v>122</v>
      </c>
      <c r="Q114" s="204" t="s">
        <v>111</v>
      </c>
      <c r="R114" s="194" t="s">
        <v>123</v>
      </c>
      <c r="S114" s="204" t="s">
        <v>289</v>
      </c>
      <c r="T114" s="194" t="s">
        <v>290</v>
      </c>
      <c r="U114" s="204">
        <v>60</v>
      </c>
      <c r="V114" s="204" t="s">
        <v>291</v>
      </c>
      <c r="W114" s="194"/>
      <c r="X114" s="204"/>
      <c r="Y114" s="194"/>
      <c r="Z114" s="194">
        <v>0</v>
      </c>
      <c r="AA114" s="194">
        <v>90</v>
      </c>
      <c r="AB114" s="219">
        <v>10</v>
      </c>
      <c r="AC114" s="204" t="s">
        <v>292</v>
      </c>
      <c r="AD114" s="204" t="s">
        <v>120</v>
      </c>
      <c r="AE114" s="220">
        <v>150</v>
      </c>
      <c r="AF114" s="220">
        <v>15750</v>
      </c>
      <c r="AG114" s="221">
        <f t="shared" si="2"/>
        <v>2362500</v>
      </c>
      <c r="AH114" s="221">
        <f t="shared" si="3"/>
        <v>2646000.0000000005</v>
      </c>
      <c r="AI114" s="229"/>
      <c r="AJ114" s="229"/>
      <c r="AK114" s="229"/>
      <c r="AL114" s="229" t="s">
        <v>112</v>
      </c>
      <c r="AM114" s="229"/>
      <c r="AN114" s="194"/>
      <c r="AO114" s="204"/>
      <c r="AP114" s="204"/>
      <c r="AQ114" s="197" t="s">
        <v>712</v>
      </c>
      <c r="AR114" s="204"/>
      <c r="AS114" s="204"/>
      <c r="AT114" s="204"/>
      <c r="AU114" s="204"/>
      <c r="AV114" s="204"/>
      <c r="AW114" s="204"/>
      <c r="AX114" s="204" t="s">
        <v>713</v>
      </c>
      <c r="AY114" s="204" t="s">
        <v>286</v>
      </c>
      <c r="AZ114" s="197" t="s">
        <v>714</v>
      </c>
      <c r="BA114" s="132" t="s">
        <v>402</v>
      </c>
      <c r="BB114" s="1" t="s">
        <v>373</v>
      </c>
    </row>
    <row r="115" spans="1:54" s="1" customFormat="1" ht="12.95" customHeight="1" x14ac:dyDescent="0.25">
      <c r="A115" s="194" t="s">
        <v>125</v>
      </c>
      <c r="B115" s="195"/>
      <c r="C115" s="194">
        <v>230000970</v>
      </c>
      <c r="D115" s="196">
        <v>21101485</v>
      </c>
      <c r="E115" s="136" t="s">
        <v>829</v>
      </c>
      <c r="F115" s="135"/>
      <c r="G115" s="204" t="s">
        <v>715</v>
      </c>
      <c r="H115" s="204" t="s">
        <v>716</v>
      </c>
      <c r="I115" s="204" t="s">
        <v>717</v>
      </c>
      <c r="J115" s="204" t="s">
        <v>308</v>
      </c>
      <c r="K115" s="204"/>
      <c r="L115" s="204" t="s">
        <v>287</v>
      </c>
      <c r="M115" s="194" t="s">
        <v>81</v>
      </c>
      <c r="N115" s="204" t="s">
        <v>123</v>
      </c>
      <c r="O115" s="194" t="s">
        <v>288</v>
      </c>
      <c r="P115" s="95" t="s">
        <v>122</v>
      </c>
      <c r="Q115" s="204" t="s">
        <v>111</v>
      </c>
      <c r="R115" s="194" t="s">
        <v>123</v>
      </c>
      <c r="S115" s="204" t="s">
        <v>289</v>
      </c>
      <c r="T115" s="194" t="s">
        <v>290</v>
      </c>
      <c r="U115" s="204">
        <v>60</v>
      </c>
      <c r="V115" s="204" t="s">
        <v>291</v>
      </c>
      <c r="W115" s="194"/>
      <c r="X115" s="204"/>
      <c r="Y115" s="194"/>
      <c r="Z115" s="194">
        <v>30</v>
      </c>
      <c r="AA115" s="194">
        <v>60</v>
      </c>
      <c r="AB115" s="219">
        <v>10</v>
      </c>
      <c r="AC115" s="204" t="s">
        <v>718</v>
      </c>
      <c r="AD115" s="204" t="s">
        <v>120</v>
      </c>
      <c r="AE115" s="220">
        <v>4</v>
      </c>
      <c r="AF115" s="220">
        <v>14915</v>
      </c>
      <c r="AG115" s="221">
        <f t="shared" si="2"/>
        <v>59660</v>
      </c>
      <c r="AH115" s="221">
        <f t="shared" si="3"/>
        <v>66819.200000000012</v>
      </c>
      <c r="AI115" s="229"/>
      <c r="AJ115" s="229"/>
      <c r="AK115" s="229"/>
      <c r="AL115" s="229" t="s">
        <v>112</v>
      </c>
      <c r="AM115" s="229"/>
      <c r="AN115" s="194"/>
      <c r="AO115" s="204"/>
      <c r="AP115" s="204"/>
      <c r="AQ115" s="197" t="s">
        <v>719</v>
      </c>
      <c r="AR115" s="204"/>
      <c r="AS115" s="204"/>
      <c r="AT115" s="204"/>
      <c r="AU115" s="204"/>
      <c r="AV115" s="204"/>
      <c r="AW115" s="204"/>
      <c r="AX115" s="204" t="s">
        <v>720</v>
      </c>
      <c r="AY115" s="204"/>
      <c r="AZ115" s="197" t="s">
        <v>407</v>
      </c>
      <c r="BA115" s="132"/>
      <c r="BB115" s="1" t="s">
        <v>373</v>
      </c>
    </row>
    <row r="116" spans="1:54" s="1" customFormat="1" ht="12.95" customHeight="1" x14ac:dyDescent="0.25">
      <c r="A116" s="194" t="s">
        <v>125</v>
      </c>
      <c r="B116" s="195"/>
      <c r="C116" s="194">
        <v>230000233</v>
      </c>
      <c r="D116" s="196">
        <v>21100061</v>
      </c>
      <c r="E116" s="136" t="s">
        <v>721</v>
      </c>
      <c r="F116" s="135"/>
      <c r="G116" s="204" t="s">
        <v>722</v>
      </c>
      <c r="H116" s="204" t="s">
        <v>723</v>
      </c>
      <c r="I116" s="204" t="s">
        <v>724</v>
      </c>
      <c r="J116" s="204" t="s">
        <v>308</v>
      </c>
      <c r="K116" s="204"/>
      <c r="L116" s="204" t="s">
        <v>287</v>
      </c>
      <c r="M116" s="194" t="s">
        <v>81</v>
      </c>
      <c r="N116" s="204" t="s">
        <v>123</v>
      </c>
      <c r="O116" s="194" t="s">
        <v>288</v>
      </c>
      <c r="P116" s="95" t="s">
        <v>122</v>
      </c>
      <c r="Q116" s="204" t="s">
        <v>111</v>
      </c>
      <c r="R116" s="194" t="s">
        <v>123</v>
      </c>
      <c r="S116" s="204" t="s">
        <v>289</v>
      </c>
      <c r="T116" s="194" t="s">
        <v>290</v>
      </c>
      <c r="U116" s="204">
        <v>60</v>
      </c>
      <c r="V116" s="204" t="s">
        <v>291</v>
      </c>
      <c r="W116" s="194"/>
      <c r="X116" s="204"/>
      <c r="Y116" s="194"/>
      <c r="Z116" s="194">
        <v>30</v>
      </c>
      <c r="AA116" s="194">
        <v>60</v>
      </c>
      <c r="AB116" s="219">
        <v>10</v>
      </c>
      <c r="AC116" s="204" t="s">
        <v>718</v>
      </c>
      <c r="AD116" s="204" t="s">
        <v>120</v>
      </c>
      <c r="AE116" s="220">
        <v>3</v>
      </c>
      <c r="AF116" s="220">
        <v>85000</v>
      </c>
      <c r="AG116" s="221">
        <f t="shared" si="2"/>
        <v>255000</v>
      </c>
      <c r="AH116" s="221">
        <f t="shared" si="3"/>
        <v>285600</v>
      </c>
      <c r="AI116" s="229"/>
      <c r="AJ116" s="229"/>
      <c r="AK116" s="229"/>
      <c r="AL116" s="229" t="s">
        <v>112</v>
      </c>
      <c r="AM116" s="229"/>
      <c r="AN116" s="194"/>
      <c r="AO116" s="204"/>
      <c r="AP116" s="204"/>
      <c r="AQ116" s="197" t="s">
        <v>725</v>
      </c>
      <c r="AR116" s="204"/>
      <c r="AS116" s="204"/>
      <c r="AT116" s="204"/>
      <c r="AU116" s="204"/>
      <c r="AV116" s="204"/>
      <c r="AW116" s="204"/>
      <c r="AX116" s="204" t="s">
        <v>720</v>
      </c>
      <c r="AY116" s="204"/>
      <c r="AZ116" s="197" t="s">
        <v>407</v>
      </c>
      <c r="BA116" s="132"/>
      <c r="BB116" s="1" t="s">
        <v>373</v>
      </c>
    </row>
    <row r="117" spans="1:54" s="1" customFormat="1" ht="12.95" customHeight="1" x14ac:dyDescent="0.25">
      <c r="A117" s="194" t="s">
        <v>125</v>
      </c>
      <c r="B117" s="195"/>
      <c r="C117" s="194">
        <v>230002499</v>
      </c>
      <c r="D117" s="196">
        <v>21101228</v>
      </c>
      <c r="E117" s="136" t="s">
        <v>830</v>
      </c>
      <c r="F117" s="135"/>
      <c r="G117" s="204" t="s">
        <v>726</v>
      </c>
      <c r="H117" s="204" t="s">
        <v>727</v>
      </c>
      <c r="I117" s="204" t="s">
        <v>728</v>
      </c>
      <c r="J117" s="204" t="s">
        <v>308</v>
      </c>
      <c r="K117" s="204"/>
      <c r="L117" s="204" t="s">
        <v>287</v>
      </c>
      <c r="M117" s="194" t="s">
        <v>81</v>
      </c>
      <c r="N117" s="204" t="s">
        <v>123</v>
      </c>
      <c r="O117" s="194" t="s">
        <v>288</v>
      </c>
      <c r="P117" s="194" t="s">
        <v>122</v>
      </c>
      <c r="Q117" s="204" t="s">
        <v>111</v>
      </c>
      <c r="R117" s="194" t="s">
        <v>123</v>
      </c>
      <c r="S117" s="204" t="s">
        <v>289</v>
      </c>
      <c r="T117" s="194" t="s">
        <v>290</v>
      </c>
      <c r="U117" s="204">
        <v>60</v>
      </c>
      <c r="V117" s="204" t="s">
        <v>291</v>
      </c>
      <c r="W117" s="194"/>
      <c r="X117" s="204"/>
      <c r="Y117" s="194"/>
      <c r="Z117" s="194">
        <v>30</v>
      </c>
      <c r="AA117" s="194">
        <v>60</v>
      </c>
      <c r="AB117" s="219">
        <v>10</v>
      </c>
      <c r="AC117" s="204" t="s">
        <v>310</v>
      </c>
      <c r="AD117" s="204" t="s">
        <v>120</v>
      </c>
      <c r="AE117" s="183">
        <v>1.97</v>
      </c>
      <c r="AF117" s="183">
        <v>1800000</v>
      </c>
      <c r="AG117" s="222">
        <f t="shared" si="2"/>
        <v>3546000</v>
      </c>
      <c r="AH117" s="222">
        <f t="shared" si="3"/>
        <v>3971520.0000000005</v>
      </c>
      <c r="AI117" s="229"/>
      <c r="AJ117" s="229"/>
      <c r="AK117" s="229"/>
      <c r="AL117" s="229" t="s">
        <v>112</v>
      </c>
      <c r="AM117" s="229"/>
      <c r="AN117" s="194"/>
      <c r="AO117" s="204"/>
      <c r="AP117" s="204"/>
      <c r="AQ117" s="197" t="s">
        <v>729</v>
      </c>
      <c r="AR117" s="204"/>
      <c r="AS117" s="204"/>
      <c r="AT117" s="204"/>
      <c r="AU117" s="204"/>
      <c r="AV117" s="204"/>
      <c r="AW117" s="204"/>
      <c r="AX117" s="204" t="s">
        <v>720</v>
      </c>
      <c r="AY117" s="204"/>
      <c r="AZ117" s="197" t="s">
        <v>407</v>
      </c>
      <c r="BA117" s="132"/>
      <c r="BB117" s="1" t="s">
        <v>373</v>
      </c>
    </row>
    <row r="118" spans="1:54" s="1" customFormat="1" ht="12.95" customHeight="1" x14ac:dyDescent="0.25">
      <c r="A118" s="194" t="s">
        <v>125</v>
      </c>
      <c r="B118" s="195"/>
      <c r="C118" s="194">
        <v>230000370</v>
      </c>
      <c r="D118" s="196">
        <v>21100453</v>
      </c>
      <c r="E118" s="136" t="s">
        <v>730</v>
      </c>
      <c r="F118" s="135"/>
      <c r="G118" s="204" t="s">
        <v>731</v>
      </c>
      <c r="H118" s="204" t="s">
        <v>732</v>
      </c>
      <c r="I118" s="204" t="s">
        <v>733</v>
      </c>
      <c r="J118" s="204" t="s">
        <v>308</v>
      </c>
      <c r="K118" s="204"/>
      <c r="L118" s="204" t="s">
        <v>287</v>
      </c>
      <c r="M118" s="194" t="s">
        <v>81</v>
      </c>
      <c r="N118" s="204" t="s">
        <v>123</v>
      </c>
      <c r="O118" s="194" t="s">
        <v>288</v>
      </c>
      <c r="P118" s="95" t="s">
        <v>122</v>
      </c>
      <c r="Q118" s="204" t="s">
        <v>111</v>
      </c>
      <c r="R118" s="194" t="s">
        <v>123</v>
      </c>
      <c r="S118" s="204" t="s">
        <v>289</v>
      </c>
      <c r="T118" s="194" t="s">
        <v>290</v>
      </c>
      <c r="U118" s="204">
        <v>60</v>
      </c>
      <c r="V118" s="204" t="s">
        <v>291</v>
      </c>
      <c r="W118" s="194"/>
      <c r="X118" s="204"/>
      <c r="Y118" s="194"/>
      <c r="Z118" s="194">
        <v>30</v>
      </c>
      <c r="AA118" s="194">
        <v>60</v>
      </c>
      <c r="AB118" s="219">
        <v>10</v>
      </c>
      <c r="AC118" s="204" t="s">
        <v>310</v>
      </c>
      <c r="AD118" s="204" t="s">
        <v>120</v>
      </c>
      <c r="AE118" s="220">
        <v>424.25</v>
      </c>
      <c r="AF118" s="220">
        <v>9500</v>
      </c>
      <c r="AG118" s="221">
        <f t="shared" si="2"/>
        <v>4030375</v>
      </c>
      <c r="AH118" s="221">
        <f t="shared" si="3"/>
        <v>4514020</v>
      </c>
      <c r="AI118" s="229"/>
      <c r="AJ118" s="229"/>
      <c r="AK118" s="229"/>
      <c r="AL118" s="229" t="s">
        <v>112</v>
      </c>
      <c r="AM118" s="229"/>
      <c r="AN118" s="194"/>
      <c r="AO118" s="204"/>
      <c r="AP118" s="204"/>
      <c r="AQ118" s="197" t="s">
        <v>734</v>
      </c>
      <c r="AR118" s="204"/>
      <c r="AS118" s="204"/>
      <c r="AT118" s="204"/>
      <c r="AU118" s="204"/>
      <c r="AV118" s="204"/>
      <c r="AW118" s="204"/>
      <c r="AX118" s="204" t="s">
        <v>735</v>
      </c>
      <c r="AY118" s="204"/>
      <c r="AZ118" s="197" t="s">
        <v>407</v>
      </c>
      <c r="BA118" s="132"/>
      <c r="BB118" s="1" t="s">
        <v>373</v>
      </c>
    </row>
    <row r="119" spans="1:54" s="1" customFormat="1" ht="12.95" customHeight="1" x14ac:dyDescent="0.25">
      <c r="A119" s="194" t="s">
        <v>125</v>
      </c>
      <c r="B119" s="195"/>
      <c r="C119" s="194">
        <v>230001240</v>
      </c>
      <c r="D119" s="196">
        <v>21100062</v>
      </c>
      <c r="E119" s="136" t="s">
        <v>736</v>
      </c>
      <c r="F119" s="135"/>
      <c r="G119" s="204" t="s">
        <v>722</v>
      </c>
      <c r="H119" s="204" t="s">
        <v>723</v>
      </c>
      <c r="I119" s="204" t="s">
        <v>724</v>
      </c>
      <c r="J119" s="204" t="s">
        <v>308</v>
      </c>
      <c r="K119" s="204"/>
      <c r="L119" s="204" t="s">
        <v>287</v>
      </c>
      <c r="M119" s="194" t="s">
        <v>81</v>
      </c>
      <c r="N119" s="204" t="s">
        <v>123</v>
      </c>
      <c r="O119" s="194" t="s">
        <v>288</v>
      </c>
      <c r="P119" s="95" t="s">
        <v>122</v>
      </c>
      <c r="Q119" s="204" t="s">
        <v>111</v>
      </c>
      <c r="R119" s="194" t="s">
        <v>123</v>
      </c>
      <c r="S119" s="204" t="s">
        <v>289</v>
      </c>
      <c r="T119" s="194" t="s">
        <v>290</v>
      </c>
      <c r="U119" s="204">
        <v>60</v>
      </c>
      <c r="V119" s="204" t="s">
        <v>291</v>
      </c>
      <c r="W119" s="194"/>
      <c r="X119" s="204"/>
      <c r="Y119" s="194"/>
      <c r="Z119" s="194">
        <v>30</v>
      </c>
      <c r="AA119" s="194">
        <v>60</v>
      </c>
      <c r="AB119" s="219">
        <v>10</v>
      </c>
      <c r="AC119" s="204" t="s">
        <v>718</v>
      </c>
      <c r="AD119" s="204" t="s">
        <v>120</v>
      </c>
      <c r="AE119" s="220">
        <v>30.68</v>
      </c>
      <c r="AF119" s="220">
        <v>85000</v>
      </c>
      <c r="AG119" s="221">
        <f t="shared" si="2"/>
        <v>2607800</v>
      </c>
      <c r="AH119" s="221">
        <f t="shared" si="3"/>
        <v>2920736.0000000005</v>
      </c>
      <c r="AI119" s="229"/>
      <c r="AJ119" s="229"/>
      <c r="AK119" s="229"/>
      <c r="AL119" s="229" t="s">
        <v>112</v>
      </c>
      <c r="AM119" s="229"/>
      <c r="AN119" s="194"/>
      <c r="AO119" s="204"/>
      <c r="AP119" s="204"/>
      <c r="AQ119" s="197" t="s">
        <v>737</v>
      </c>
      <c r="AR119" s="204"/>
      <c r="AS119" s="204"/>
      <c r="AT119" s="204"/>
      <c r="AU119" s="204"/>
      <c r="AV119" s="204"/>
      <c r="AW119" s="204"/>
      <c r="AX119" s="204" t="s">
        <v>720</v>
      </c>
      <c r="AY119" s="204"/>
      <c r="AZ119" s="197" t="s">
        <v>407</v>
      </c>
      <c r="BA119" s="132"/>
      <c r="BB119" s="1" t="s">
        <v>373</v>
      </c>
    </row>
    <row r="120" spans="1:54" s="1" customFormat="1" ht="12.95" customHeight="1" x14ac:dyDescent="0.25">
      <c r="A120" s="194" t="s">
        <v>125</v>
      </c>
      <c r="B120" s="195"/>
      <c r="C120" s="194">
        <v>230002358</v>
      </c>
      <c r="D120" s="196">
        <v>21101606</v>
      </c>
      <c r="E120" s="136" t="s">
        <v>831</v>
      </c>
      <c r="F120" s="135"/>
      <c r="G120" s="204" t="s">
        <v>738</v>
      </c>
      <c r="H120" s="204" t="s">
        <v>739</v>
      </c>
      <c r="I120" s="204" t="s">
        <v>740</v>
      </c>
      <c r="J120" s="204" t="s">
        <v>308</v>
      </c>
      <c r="K120" s="204"/>
      <c r="L120" s="204"/>
      <c r="M120" s="194" t="s">
        <v>322</v>
      </c>
      <c r="N120" s="204" t="s">
        <v>123</v>
      </c>
      <c r="O120" s="194" t="s">
        <v>288</v>
      </c>
      <c r="P120" s="95" t="s">
        <v>122</v>
      </c>
      <c r="Q120" s="204" t="s">
        <v>111</v>
      </c>
      <c r="R120" s="194" t="s">
        <v>123</v>
      </c>
      <c r="S120" s="204" t="s">
        <v>289</v>
      </c>
      <c r="T120" s="194" t="s">
        <v>290</v>
      </c>
      <c r="U120" s="204">
        <v>60</v>
      </c>
      <c r="V120" s="204" t="s">
        <v>291</v>
      </c>
      <c r="W120" s="194"/>
      <c r="X120" s="204"/>
      <c r="Y120" s="194"/>
      <c r="Z120" s="194">
        <v>0</v>
      </c>
      <c r="AA120" s="194">
        <v>90</v>
      </c>
      <c r="AB120" s="219">
        <v>10</v>
      </c>
      <c r="AC120" s="204" t="s">
        <v>619</v>
      </c>
      <c r="AD120" s="204" t="s">
        <v>120</v>
      </c>
      <c r="AE120" s="220">
        <v>36</v>
      </c>
      <c r="AF120" s="220">
        <v>4500</v>
      </c>
      <c r="AG120" s="221">
        <f t="shared" si="2"/>
        <v>162000</v>
      </c>
      <c r="AH120" s="221">
        <f t="shared" si="3"/>
        <v>181440.00000000003</v>
      </c>
      <c r="AI120" s="229"/>
      <c r="AJ120" s="229"/>
      <c r="AK120" s="229"/>
      <c r="AL120" s="229" t="s">
        <v>112</v>
      </c>
      <c r="AM120" s="229"/>
      <c r="AN120" s="194"/>
      <c r="AO120" s="204"/>
      <c r="AP120" s="204"/>
      <c r="AQ120" s="197" t="s">
        <v>741</v>
      </c>
      <c r="AR120" s="204"/>
      <c r="AS120" s="204"/>
      <c r="AT120" s="204"/>
      <c r="AU120" s="204"/>
      <c r="AV120" s="204"/>
      <c r="AW120" s="204"/>
      <c r="AX120" s="204" t="s">
        <v>720</v>
      </c>
      <c r="AY120" s="204"/>
      <c r="AZ120" s="197" t="s">
        <v>407</v>
      </c>
      <c r="BA120" s="132"/>
      <c r="BB120" s="1" t="s">
        <v>373</v>
      </c>
    </row>
    <row r="121" spans="1:54" s="1" customFormat="1" ht="12.95" customHeight="1" x14ac:dyDescent="0.25">
      <c r="A121" s="194" t="s">
        <v>125</v>
      </c>
      <c r="B121" s="195"/>
      <c r="C121" s="194">
        <v>230002359</v>
      </c>
      <c r="D121" s="196">
        <v>21101607</v>
      </c>
      <c r="E121" s="136" t="s">
        <v>832</v>
      </c>
      <c r="F121" s="135"/>
      <c r="G121" s="204" t="s">
        <v>742</v>
      </c>
      <c r="H121" s="204" t="s">
        <v>739</v>
      </c>
      <c r="I121" s="204" t="s">
        <v>743</v>
      </c>
      <c r="J121" s="204" t="s">
        <v>308</v>
      </c>
      <c r="K121" s="204"/>
      <c r="L121" s="204"/>
      <c r="M121" s="194" t="s">
        <v>322</v>
      </c>
      <c r="N121" s="204" t="s">
        <v>123</v>
      </c>
      <c r="O121" s="194" t="s">
        <v>288</v>
      </c>
      <c r="P121" s="95" t="s">
        <v>122</v>
      </c>
      <c r="Q121" s="204" t="s">
        <v>111</v>
      </c>
      <c r="R121" s="194" t="s">
        <v>123</v>
      </c>
      <c r="S121" s="204" t="s">
        <v>289</v>
      </c>
      <c r="T121" s="194" t="s">
        <v>290</v>
      </c>
      <c r="U121" s="204">
        <v>60</v>
      </c>
      <c r="V121" s="204" t="s">
        <v>291</v>
      </c>
      <c r="W121" s="194"/>
      <c r="X121" s="204"/>
      <c r="Y121" s="194"/>
      <c r="Z121" s="194">
        <v>0</v>
      </c>
      <c r="AA121" s="194">
        <v>90</v>
      </c>
      <c r="AB121" s="219">
        <v>10</v>
      </c>
      <c r="AC121" s="204" t="s">
        <v>619</v>
      </c>
      <c r="AD121" s="204" t="s">
        <v>120</v>
      </c>
      <c r="AE121" s="220">
        <v>36</v>
      </c>
      <c r="AF121" s="220">
        <v>8500</v>
      </c>
      <c r="AG121" s="221">
        <f t="shared" si="2"/>
        <v>306000</v>
      </c>
      <c r="AH121" s="221">
        <f t="shared" si="3"/>
        <v>342720.00000000006</v>
      </c>
      <c r="AI121" s="229"/>
      <c r="AJ121" s="229"/>
      <c r="AK121" s="229"/>
      <c r="AL121" s="229" t="s">
        <v>112</v>
      </c>
      <c r="AM121" s="229"/>
      <c r="AN121" s="194"/>
      <c r="AO121" s="204"/>
      <c r="AP121" s="204"/>
      <c r="AQ121" s="197" t="s">
        <v>744</v>
      </c>
      <c r="AR121" s="204"/>
      <c r="AS121" s="204"/>
      <c r="AT121" s="204"/>
      <c r="AU121" s="204"/>
      <c r="AV121" s="204"/>
      <c r="AW121" s="204"/>
      <c r="AX121" s="204" t="s">
        <v>720</v>
      </c>
      <c r="AY121" s="204"/>
      <c r="AZ121" s="197" t="s">
        <v>407</v>
      </c>
      <c r="BA121" s="132"/>
      <c r="BB121" s="1" t="s">
        <v>373</v>
      </c>
    </row>
    <row r="122" spans="1:54" s="1" customFormat="1" ht="12.95" customHeight="1" x14ac:dyDescent="0.25">
      <c r="A122" s="194" t="s">
        <v>125</v>
      </c>
      <c r="B122" s="195"/>
      <c r="C122" s="194">
        <v>230001111</v>
      </c>
      <c r="D122" s="196">
        <v>21101291</v>
      </c>
      <c r="E122" s="136" t="s">
        <v>745</v>
      </c>
      <c r="F122" s="135"/>
      <c r="G122" s="204" t="s">
        <v>746</v>
      </c>
      <c r="H122" s="204" t="s">
        <v>747</v>
      </c>
      <c r="I122" s="204" t="s">
        <v>748</v>
      </c>
      <c r="J122" s="204" t="s">
        <v>308</v>
      </c>
      <c r="K122" s="204"/>
      <c r="L122" s="204"/>
      <c r="M122" s="194" t="s">
        <v>322</v>
      </c>
      <c r="N122" s="204" t="s">
        <v>123</v>
      </c>
      <c r="O122" s="194" t="s">
        <v>288</v>
      </c>
      <c r="P122" s="95" t="s">
        <v>122</v>
      </c>
      <c r="Q122" s="204" t="s">
        <v>111</v>
      </c>
      <c r="R122" s="194" t="s">
        <v>123</v>
      </c>
      <c r="S122" s="204" t="s">
        <v>289</v>
      </c>
      <c r="T122" s="194" t="s">
        <v>290</v>
      </c>
      <c r="U122" s="204">
        <v>60</v>
      </c>
      <c r="V122" s="204" t="s">
        <v>291</v>
      </c>
      <c r="W122" s="194"/>
      <c r="X122" s="204"/>
      <c r="Y122" s="194"/>
      <c r="Z122" s="194">
        <v>0</v>
      </c>
      <c r="AA122" s="194">
        <v>90</v>
      </c>
      <c r="AB122" s="219">
        <v>10</v>
      </c>
      <c r="AC122" s="204" t="s">
        <v>954</v>
      </c>
      <c r="AD122" s="204" t="s">
        <v>120</v>
      </c>
      <c r="AE122" s="220">
        <v>470</v>
      </c>
      <c r="AF122" s="220">
        <v>4000</v>
      </c>
      <c r="AG122" s="221">
        <f t="shared" si="2"/>
        <v>1880000</v>
      </c>
      <c r="AH122" s="221">
        <f t="shared" si="3"/>
        <v>2105600</v>
      </c>
      <c r="AI122" s="229"/>
      <c r="AJ122" s="229"/>
      <c r="AK122" s="229"/>
      <c r="AL122" s="229" t="s">
        <v>112</v>
      </c>
      <c r="AM122" s="229"/>
      <c r="AN122" s="194"/>
      <c r="AO122" s="204"/>
      <c r="AP122" s="204"/>
      <c r="AQ122" s="197" t="s">
        <v>749</v>
      </c>
      <c r="AR122" s="204"/>
      <c r="AS122" s="204"/>
      <c r="AT122" s="204"/>
      <c r="AU122" s="204"/>
      <c r="AV122" s="204"/>
      <c r="AW122" s="204"/>
      <c r="AX122" s="204" t="s">
        <v>720</v>
      </c>
      <c r="AY122" s="204"/>
      <c r="AZ122" s="197" t="s">
        <v>407</v>
      </c>
      <c r="BA122" s="132" t="s">
        <v>402</v>
      </c>
      <c r="BB122" s="1" t="s">
        <v>373</v>
      </c>
    </row>
    <row r="123" spans="1:54" s="1" customFormat="1" ht="12.95" customHeight="1" x14ac:dyDescent="0.25">
      <c r="A123" s="194" t="s">
        <v>125</v>
      </c>
      <c r="B123" s="195"/>
      <c r="C123" s="194">
        <v>230002462</v>
      </c>
      <c r="D123" s="196">
        <v>21101357</v>
      </c>
      <c r="E123" s="136" t="s">
        <v>833</v>
      </c>
      <c r="F123" s="135"/>
      <c r="G123" s="204" t="s">
        <v>750</v>
      </c>
      <c r="H123" s="204" t="s">
        <v>751</v>
      </c>
      <c r="I123" s="204" t="s">
        <v>752</v>
      </c>
      <c r="J123" s="204" t="s">
        <v>308</v>
      </c>
      <c r="K123" s="204"/>
      <c r="L123" s="204"/>
      <c r="M123" s="194" t="s">
        <v>322</v>
      </c>
      <c r="N123" s="204" t="s">
        <v>123</v>
      </c>
      <c r="O123" s="194" t="s">
        <v>288</v>
      </c>
      <c r="P123" s="95" t="s">
        <v>122</v>
      </c>
      <c r="Q123" s="204" t="s">
        <v>111</v>
      </c>
      <c r="R123" s="194" t="s">
        <v>123</v>
      </c>
      <c r="S123" s="204" t="s">
        <v>289</v>
      </c>
      <c r="T123" s="194" t="s">
        <v>290</v>
      </c>
      <c r="U123" s="204">
        <v>60</v>
      </c>
      <c r="V123" s="204" t="s">
        <v>291</v>
      </c>
      <c r="W123" s="194"/>
      <c r="X123" s="204"/>
      <c r="Y123" s="194"/>
      <c r="Z123" s="194">
        <v>0</v>
      </c>
      <c r="AA123" s="194">
        <v>90</v>
      </c>
      <c r="AB123" s="219">
        <v>10</v>
      </c>
      <c r="AC123" s="204" t="s">
        <v>292</v>
      </c>
      <c r="AD123" s="204" t="s">
        <v>120</v>
      </c>
      <c r="AE123" s="220">
        <v>10</v>
      </c>
      <c r="AF123" s="220">
        <v>60</v>
      </c>
      <c r="AG123" s="221">
        <f t="shared" si="2"/>
        <v>600</v>
      </c>
      <c r="AH123" s="221">
        <f t="shared" si="3"/>
        <v>672.00000000000011</v>
      </c>
      <c r="AI123" s="229"/>
      <c r="AJ123" s="229"/>
      <c r="AK123" s="229"/>
      <c r="AL123" s="229" t="s">
        <v>112</v>
      </c>
      <c r="AM123" s="229"/>
      <c r="AN123" s="194"/>
      <c r="AO123" s="204"/>
      <c r="AP123" s="204"/>
      <c r="AQ123" s="197" t="s">
        <v>753</v>
      </c>
      <c r="AR123" s="204"/>
      <c r="AS123" s="204"/>
      <c r="AT123" s="204"/>
      <c r="AU123" s="204"/>
      <c r="AV123" s="204"/>
      <c r="AW123" s="204"/>
      <c r="AX123" s="204" t="s">
        <v>720</v>
      </c>
      <c r="AY123" s="204"/>
      <c r="AZ123" s="197" t="s">
        <v>407</v>
      </c>
      <c r="BA123" s="132" t="s">
        <v>402</v>
      </c>
      <c r="BB123" s="1" t="s">
        <v>373</v>
      </c>
    </row>
    <row r="124" spans="1:54" s="1" customFormat="1" ht="12.95" customHeight="1" x14ac:dyDescent="0.25">
      <c r="A124" s="194" t="s">
        <v>125</v>
      </c>
      <c r="B124" s="195"/>
      <c r="C124" s="194">
        <v>250000240</v>
      </c>
      <c r="D124" s="196">
        <v>21101216</v>
      </c>
      <c r="E124" s="136" t="s">
        <v>834</v>
      </c>
      <c r="F124" s="135"/>
      <c r="G124" s="204" t="s">
        <v>754</v>
      </c>
      <c r="H124" s="204" t="s">
        <v>755</v>
      </c>
      <c r="I124" s="204" t="s">
        <v>756</v>
      </c>
      <c r="J124" s="204" t="s">
        <v>308</v>
      </c>
      <c r="K124" s="204"/>
      <c r="L124" s="204"/>
      <c r="M124" s="194" t="s">
        <v>322</v>
      </c>
      <c r="N124" s="204" t="s">
        <v>123</v>
      </c>
      <c r="O124" s="194" t="s">
        <v>288</v>
      </c>
      <c r="P124" s="95" t="s">
        <v>122</v>
      </c>
      <c r="Q124" s="204" t="s">
        <v>111</v>
      </c>
      <c r="R124" s="194" t="s">
        <v>123</v>
      </c>
      <c r="S124" s="204" t="s">
        <v>289</v>
      </c>
      <c r="T124" s="194" t="s">
        <v>290</v>
      </c>
      <c r="U124" s="204">
        <v>60</v>
      </c>
      <c r="V124" s="204" t="s">
        <v>291</v>
      </c>
      <c r="W124" s="194"/>
      <c r="X124" s="204"/>
      <c r="Y124" s="194"/>
      <c r="Z124" s="194">
        <v>0</v>
      </c>
      <c r="AA124" s="194">
        <v>90</v>
      </c>
      <c r="AB124" s="219">
        <v>10</v>
      </c>
      <c r="AC124" s="204" t="s">
        <v>292</v>
      </c>
      <c r="AD124" s="204" t="s">
        <v>120</v>
      </c>
      <c r="AE124" s="220">
        <v>23</v>
      </c>
      <c r="AF124" s="220">
        <v>1500</v>
      </c>
      <c r="AG124" s="221">
        <f t="shared" si="2"/>
        <v>34500</v>
      </c>
      <c r="AH124" s="221">
        <f t="shared" si="3"/>
        <v>38640.000000000007</v>
      </c>
      <c r="AI124" s="229"/>
      <c r="AJ124" s="229"/>
      <c r="AK124" s="229"/>
      <c r="AL124" s="229" t="s">
        <v>112</v>
      </c>
      <c r="AM124" s="229"/>
      <c r="AN124" s="194"/>
      <c r="AO124" s="204"/>
      <c r="AP124" s="204"/>
      <c r="AQ124" s="197" t="s">
        <v>757</v>
      </c>
      <c r="AR124" s="204"/>
      <c r="AS124" s="204"/>
      <c r="AT124" s="204"/>
      <c r="AU124" s="204"/>
      <c r="AV124" s="204"/>
      <c r="AW124" s="204"/>
      <c r="AX124" s="204" t="s">
        <v>720</v>
      </c>
      <c r="AY124" s="204"/>
      <c r="AZ124" s="197" t="s">
        <v>407</v>
      </c>
      <c r="BA124" s="132" t="s">
        <v>402</v>
      </c>
      <c r="BB124" s="1" t="s">
        <v>373</v>
      </c>
    </row>
    <row r="125" spans="1:54" s="1" customFormat="1" ht="12.95" customHeight="1" x14ac:dyDescent="0.25">
      <c r="A125" s="194" t="s">
        <v>125</v>
      </c>
      <c r="B125" s="195"/>
      <c r="C125" s="194">
        <v>120007731</v>
      </c>
      <c r="D125" s="196">
        <v>21101138</v>
      </c>
      <c r="E125" s="136" t="s">
        <v>835</v>
      </c>
      <c r="F125" s="135"/>
      <c r="G125" s="204" t="s">
        <v>758</v>
      </c>
      <c r="H125" s="204" t="s">
        <v>759</v>
      </c>
      <c r="I125" s="204" t="s">
        <v>760</v>
      </c>
      <c r="J125" s="204" t="s">
        <v>308</v>
      </c>
      <c r="K125" s="204"/>
      <c r="L125" s="204"/>
      <c r="M125" s="194" t="s">
        <v>322</v>
      </c>
      <c r="N125" s="204" t="s">
        <v>123</v>
      </c>
      <c r="O125" s="194" t="s">
        <v>288</v>
      </c>
      <c r="P125" s="95" t="s">
        <v>122</v>
      </c>
      <c r="Q125" s="204" t="s">
        <v>111</v>
      </c>
      <c r="R125" s="194" t="s">
        <v>123</v>
      </c>
      <c r="S125" s="204" t="s">
        <v>289</v>
      </c>
      <c r="T125" s="194" t="s">
        <v>290</v>
      </c>
      <c r="U125" s="204">
        <v>60</v>
      </c>
      <c r="V125" s="204" t="s">
        <v>291</v>
      </c>
      <c r="W125" s="194"/>
      <c r="X125" s="204"/>
      <c r="Y125" s="194"/>
      <c r="Z125" s="194">
        <v>0</v>
      </c>
      <c r="AA125" s="194">
        <v>90</v>
      </c>
      <c r="AB125" s="219">
        <v>10</v>
      </c>
      <c r="AC125" s="204" t="s">
        <v>316</v>
      </c>
      <c r="AD125" s="204" t="s">
        <v>120</v>
      </c>
      <c r="AE125" s="220">
        <v>1</v>
      </c>
      <c r="AF125" s="220">
        <v>150000</v>
      </c>
      <c r="AG125" s="221">
        <f t="shared" si="2"/>
        <v>150000</v>
      </c>
      <c r="AH125" s="221">
        <f t="shared" si="3"/>
        <v>168000.00000000003</v>
      </c>
      <c r="AI125" s="229"/>
      <c r="AJ125" s="229"/>
      <c r="AK125" s="229"/>
      <c r="AL125" s="229" t="s">
        <v>112</v>
      </c>
      <c r="AM125" s="229"/>
      <c r="AN125" s="194"/>
      <c r="AO125" s="204"/>
      <c r="AP125" s="204"/>
      <c r="AQ125" s="197" t="s">
        <v>761</v>
      </c>
      <c r="AR125" s="204"/>
      <c r="AS125" s="204"/>
      <c r="AT125" s="204"/>
      <c r="AU125" s="204"/>
      <c r="AV125" s="204"/>
      <c r="AW125" s="204"/>
      <c r="AX125" s="204" t="s">
        <v>720</v>
      </c>
      <c r="AY125" s="204"/>
      <c r="AZ125" s="197" t="s">
        <v>407</v>
      </c>
      <c r="BA125" s="132" t="s">
        <v>402</v>
      </c>
      <c r="BB125" s="1" t="s">
        <v>373</v>
      </c>
    </row>
    <row r="126" spans="1:54" s="1" customFormat="1" ht="12.95" customHeight="1" x14ac:dyDescent="0.25">
      <c r="A126" s="194" t="s">
        <v>189</v>
      </c>
      <c r="B126" s="195"/>
      <c r="C126" s="194">
        <v>120011100</v>
      </c>
      <c r="D126" s="196">
        <v>21101449</v>
      </c>
      <c r="E126" s="136" t="s">
        <v>836</v>
      </c>
      <c r="F126" s="135"/>
      <c r="G126" s="204" t="s">
        <v>762</v>
      </c>
      <c r="H126" s="204" t="s">
        <v>763</v>
      </c>
      <c r="I126" s="204" t="s">
        <v>764</v>
      </c>
      <c r="J126" s="204" t="s">
        <v>308</v>
      </c>
      <c r="K126" s="204"/>
      <c r="L126" s="204"/>
      <c r="M126" s="194" t="s">
        <v>322</v>
      </c>
      <c r="N126" s="204" t="s">
        <v>123</v>
      </c>
      <c r="O126" s="194" t="s">
        <v>288</v>
      </c>
      <c r="P126" s="95" t="s">
        <v>122</v>
      </c>
      <c r="Q126" s="204" t="s">
        <v>111</v>
      </c>
      <c r="R126" s="194" t="s">
        <v>123</v>
      </c>
      <c r="S126" s="204" t="s">
        <v>289</v>
      </c>
      <c r="T126" s="194" t="s">
        <v>290</v>
      </c>
      <c r="U126" s="204">
        <v>60</v>
      </c>
      <c r="V126" s="204" t="s">
        <v>291</v>
      </c>
      <c r="W126" s="194"/>
      <c r="X126" s="204"/>
      <c r="Y126" s="194"/>
      <c r="Z126" s="194">
        <v>0</v>
      </c>
      <c r="AA126" s="194">
        <v>90</v>
      </c>
      <c r="AB126" s="219">
        <v>10</v>
      </c>
      <c r="AC126" s="204" t="s">
        <v>292</v>
      </c>
      <c r="AD126" s="204" t="s">
        <v>120</v>
      </c>
      <c r="AE126" s="220">
        <v>1</v>
      </c>
      <c r="AF126" s="220">
        <v>5000000</v>
      </c>
      <c r="AG126" s="221">
        <f t="shared" si="2"/>
        <v>5000000</v>
      </c>
      <c r="AH126" s="221">
        <f t="shared" si="3"/>
        <v>5600000.0000000009</v>
      </c>
      <c r="AI126" s="229"/>
      <c r="AJ126" s="229"/>
      <c r="AK126" s="229"/>
      <c r="AL126" s="229" t="s">
        <v>112</v>
      </c>
      <c r="AM126" s="229"/>
      <c r="AN126" s="194"/>
      <c r="AO126" s="204"/>
      <c r="AP126" s="204"/>
      <c r="AQ126" s="197" t="s">
        <v>765</v>
      </c>
      <c r="AR126" s="204"/>
      <c r="AS126" s="204"/>
      <c r="AT126" s="204"/>
      <c r="AU126" s="204"/>
      <c r="AV126" s="204"/>
      <c r="AW126" s="204"/>
      <c r="AX126" s="204" t="s">
        <v>720</v>
      </c>
      <c r="AY126" s="204"/>
      <c r="AZ126" s="197" t="s">
        <v>766</v>
      </c>
      <c r="BA126" s="132" t="s">
        <v>402</v>
      </c>
      <c r="BB126" s="1" t="s">
        <v>373</v>
      </c>
    </row>
    <row r="127" spans="1:54" s="1" customFormat="1" ht="12.95" customHeight="1" x14ac:dyDescent="0.25">
      <c r="A127" s="194" t="s">
        <v>189</v>
      </c>
      <c r="B127" s="195"/>
      <c r="C127" s="194">
        <v>120011256</v>
      </c>
      <c r="D127" s="196">
        <v>21101450</v>
      </c>
      <c r="E127" s="136" t="s">
        <v>837</v>
      </c>
      <c r="F127" s="135"/>
      <c r="G127" s="204" t="s">
        <v>767</v>
      </c>
      <c r="H127" s="204" t="s">
        <v>763</v>
      </c>
      <c r="I127" s="204" t="s">
        <v>768</v>
      </c>
      <c r="J127" s="204" t="s">
        <v>308</v>
      </c>
      <c r="K127" s="204"/>
      <c r="L127" s="204"/>
      <c r="M127" s="194" t="s">
        <v>322</v>
      </c>
      <c r="N127" s="204" t="s">
        <v>123</v>
      </c>
      <c r="O127" s="194" t="s">
        <v>288</v>
      </c>
      <c r="P127" s="95" t="s">
        <v>122</v>
      </c>
      <c r="Q127" s="204" t="s">
        <v>111</v>
      </c>
      <c r="R127" s="194" t="s">
        <v>123</v>
      </c>
      <c r="S127" s="204" t="s">
        <v>289</v>
      </c>
      <c r="T127" s="194" t="s">
        <v>290</v>
      </c>
      <c r="U127" s="204">
        <v>60</v>
      </c>
      <c r="V127" s="204" t="s">
        <v>291</v>
      </c>
      <c r="W127" s="194"/>
      <c r="X127" s="204"/>
      <c r="Y127" s="194"/>
      <c r="Z127" s="194">
        <v>0</v>
      </c>
      <c r="AA127" s="194">
        <v>90</v>
      </c>
      <c r="AB127" s="219">
        <v>10</v>
      </c>
      <c r="AC127" s="204" t="s">
        <v>292</v>
      </c>
      <c r="AD127" s="204" t="s">
        <v>120</v>
      </c>
      <c r="AE127" s="220">
        <v>1</v>
      </c>
      <c r="AF127" s="220">
        <v>3000000</v>
      </c>
      <c r="AG127" s="221">
        <f t="shared" si="2"/>
        <v>3000000</v>
      </c>
      <c r="AH127" s="221">
        <f t="shared" si="3"/>
        <v>3360000.0000000005</v>
      </c>
      <c r="AI127" s="229"/>
      <c r="AJ127" s="229"/>
      <c r="AK127" s="229"/>
      <c r="AL127" s="229" t="s">
        <v>112</v>
      </c>
      <c r="AM127" s="229"/>
      <c r="AN127" s="194"/>
      <c r="AO127" s="204"/>
      <c r="AP127" s="204"/>
      <c r="AQ127" s="197" t="s">
        <v>769</v>
      </c>
      <c r="AR127" s="204"/>
      <c r="AS127" s="204"/>
      <c r="AT127" s="204"/>
      <c r="AU127" s="204"/>
      <c r="AV127" s="204"/>
      <c r="AW127" s="204"/>
      <c r="AX127" s="204" t="s">
        <v>720</v>
      </c>
      <c r="AY127" s="204"/>
      <c r="AZ127" s="197" t="s">
        <v>766</v>
      </c>
      <c r="BA127" s="132" t="s">
        <v>402</v>
      </c>
      <c r="BB127" s="1" t="s">
        <v>373</v>
      </c>
    </row>
    <row r="128" spans="1:54" s="1" customFormat="1" ht="12.95" customHeight="1" x14ac:dyDescent="0.25">
      <c r="A128" s="194" t="s">
        <v>189</v>
      </c>
      <c r="B128" s="195"/>
      <c r="C128" s="194">
        <v>150004345</v>
      </c>
      <c r="D128" s="196">
        <v>21101578</v>
      </c>
      <c r="E128" s="136" t="s">
        <v>838</v>
      </c>
      <c r="F128" s="135"/>
      <c r="G128" s="204" t="s">
        <v>770</v>
      </c>
      <c r="H128" s="204" t="s">
        <v>771</v>
      </c>
      <c r="I128" s="204" t="s">
        <v>772</v>
      </c>
      <c r="J128" s="204" t="s">
        <v>308</v>
      </c>
      <c r="K128" s="204"/>
      <c r="L128" s="204" t="s">
        <v>287</v>
      </c>
      <c r="M128" s="194" t="s">
        <v>81</v>
      </c>
      <c r="N128" s="204" t="s">
        <v>123</v>
      </c>
      <c r="O128" s="194" t="s">
        <v>288</v>
      </c>
      <c r="P128" s="95" t="s">
        <v>122</v>
      </c>
      <c r="Q128" s="204" t="s">
        <v>111</v>
      </c>
      <c r="R128" s="194" t="s">
        <v>123</v>
      </c>
      <c r="S128" s="204" t="s">
        <v>289</v>
      </c>
      <c r="T128" s="194" t="s">
        <v>290</v>
      </c>
      <c r="U128" s="204">
        <v>60</v>
      </c>
      <c r="V128" s="204" t="s">
        <v>291</v>
      </c>
      <c r="W128" s="194"/>
      <c r="X128" s="204"/>
      <c r="Y128" s="194"/>
      <c r="Z128" s="194">
        <v>30</v>
      </c>
      <c r="AA128" s="194">
        <v>60</v>
      </c>
      <c r="AB128" s="219">
        <v>10</v>
      </c>
      <c r="AC128" s="204" t="s">
        <v>292</v>
      </c>
      <c r="AD128" s="204" t="s">
        <v>120</v>
      </c>
      <c r="AE128" s="220">
        <v>2</v>
      </c>
      <c r="AF128" s="220">
        <v>450000</v>
      </c>
      <c r="AG128" s="221">
        <f t="shared" si="2"/>
        <v>900000</v>
      </c>
      <c r="AH128" s="221">
        <f t="shared" si="3"/>
        <v>1008000.0000000001</v>
      </c>
      <c r="AI128" s="229"/>
      <c r="AJ128" s="229"/>
      <c r="AK128" s="229"/>
      <c r="AL128" s="229" t="s">
        <v>112</v>
      </c>
      <c r="AM128" s="229"/>
      <c r="AN128" s="194"/>
      <c r="AO128" s="204"/>
      <c r="AP128" s="204"/>
      <c r="AQ128" s="197" t="s">
        <v>773</v>
      </c>
      <c r="AR128" s="204"/>
      <c r="AS128" s="204"/>
      <c r="AT128" s="204"/>
      <c r="AU128" s="204"/>
      <c r="AV128" s="204"/>
      <c r="AW128" s="204"/>
      <c r="AX128" s="204" t="s">
        <v>720</v>
      </c>
      <c r="AY128" s="204"/>
      <c r="AZ128" s="197" t="s">
        <v>766</v>
      </c>
      <c r="BA128" s="132"/>
      <c r="BB128" s="1" t="s">
        <v>373</v>
      </c>
    </row>
    <row r="129" spans="1:54" s="1" customFormat="1" ht="12.95" customHeight="1" x14ac:dyDescent="0.25">
      <c r="A129" s="194" t="s">
        <v>189</v>
      </c>
      <c r="B129" s="195"/>
      <c r="C129" s="194">
        <v>210036077</v>
      </c>
      <c r="D129" s="196">
        <v>21101175</v>
      </c>
      <c r="E129" s="136" t="s">
        <v>839</v>
      </c>
      <c r="F129" s="135"/>
      <c r="G129" s="204" t="s">
        <v>774</v>
      </c>
      <c r="H129" s="204" t="s">
        <v>775</v>
      </c>
      <c r="I129" s="204" t="s">
        <v>776</v>
      </c>
      <c r="J129" s="204" t="s">
        <v>308</v>
      </c>
      <c r="K129" s="204"/>
      <c r="L129" s="204"/>
      <c r="M129" s="194" t="s">
        <v>322</v>
      </c>
      <c r="N129" s="204" t="s">
        <v>123</v>
      </c>
      <c r="O129" s="194" t="s">
        <v>288</v>
      </c>
      <c r="P129" s="95" t="s">
        <v>122</v>
      </c>
      <c r="Q129" s="204" t="s">
        <v>111</v>
      </c>
      <c r="R129" s="194" t="s">
        <v>123</v>
      </c>
      <c r="S129" s="204" t="s">
        <v>289</v>
      </c>
      <c r="T129" s="194" t="s">
        <v>290</v>
      </c>
      <c r="U129" s="204">
        <v>60</v>
      </c>
      <c r="V129" s="204" t="s">
        <v>291</v>
      </c>
      <c r="W129" s="194"/>
      <c r="X129" s="204"/>
      <c r="Y129" s="194"/>
      <c r="Z129" s="194">
        <v>0</v>
      </c>
      <c r="AA129" s="194">
        <v>90</v>
      </c>
      <c r="AB129" s="219">
        <v>10</v>
      </c>
      <c r="AC129" s="204" t="s">
        <v>292</v>
      </c>
      <c r="AD129" s="204" t="s">
        <v>120</v>
      </c>
      <c r="AE129" s="220">
        <v>4</v>
      </c>
      <c r="AF129" s="220">
        <v>1000000</v>
      </c>
      <c r="AG129" s="221">
        <f t="shared" si="2"/>
        <v>4000000</v>
      </c>
      <c r="AH129" s="221">
        <f t="shared" si="3"/>
        <v>4480000</v>
      </c>
      <c r="AI129" s="229"/>
      <c r="AJ129" s="229"/>
      <c r="AK129" s="229"/>
      <c r="AL129" s="229" t="s">
        <v>112</v>
      </c>
      <c r="AM129" s="229"/>
      <c r="AN129" s="194"/>
      <c r="AO129" s="204"/>
      <c r="AP129" s="204"/>
      <c r="AQ129" s="197" t="s">
        <v>777</v>
      </c>
      <c r="AR129" s="204"/>
      <c r="AS129" s="204"/>
      <c r="AT129" s="204"/>
      <c r="AU129" s="204"/>
      <c r="AV129" s="204"/>
      <c r="AW129" s="204"/>
      <c r="AX129" s="204" t="s">
        <v>720</v>
      </c>
      <c r="AY129" s="204"/>
      <c r="AZ129" s="197" t="s">
        <v>766</v>
      </c>
      <c r="BA129" s="132" t="s">
        <v>438</v>
      </c>
      <c r="BB129" s="1" t="s">
        <v>373</v>
      </c>
    </row>
    <row r="130" spans="1:54" s="1" customFormat="1" ht="12.95" customHeight="1" x14ac:dyDescent="0.25">
      <c r="A130" s="194" t="s">
        <v>189</v>
      </c>
      <c r="B130" s="195"/>
      <c r="C130" s="194">
        <v>210036076</v>
      </c>
      <c r="D130" s="196">
        <v>21101180</v>
      </c>
      <c r="E130" s="136" t="s">
        <v>840</v>
      </c>
      <c r="F130" s="135"/>
      <c r="G130" s="204" t="s">
        <v>778</v>
      </c>
      <c r="H130" s="204" t="s">
        <v>775</v>
      </c>
      <c r="I130" s="204" t="s">
        <v>779</v>
      </c>
      <c r="J130" s="204" t="s">
        <v>308</v>
      </c>
      <c r="K130" s="204"/>
      <c r="L130" s="204"/>
      <c r="M130" s="194" t="s">
        <v>322</v>
      </c>
      <c r="N130" s="204" t="s">
        <v>123</v>
      </c>
      <c r="O130" s="194" t="s">
        <v>288</v>
      </c>
      <c r="P130" s="95" t="s">
        <v>122</v>
      </c>
      <c r="Q130" s="204" t="s">
        <v>111</v>
      </c>
      <c r="R130" s="194" t="s">
        <v>123</v>
      </c>
      <c r="S130" s="204" t="s">
        <v>289</v>
      </c>
      <c r="T130" s="194" t="s">
        <v>290</v>
      </c>
      <c r="U130" s="204">
        <v>60</v>
      </c>
      <c r="V130" s="204" t="s">
        <v>291</v>
      </c>
      <c r="W130" s="194"/>
      <c r="X130" s="204"/>
      <c r="Y130" s="194"/>
      <c r="Z130" s="194">
        <v>0</v>
      </c>
      <c r="AA130" s="194">
        <v>90</v>
      </c>
      <c r="AB130" s="219">
        <v>10</v>
      </c>
      <c r="AC130" s="204" t="s">
        <v>292</v>
      </c>
      <c r="AD130" s="204" t="s">
        <v>120</v>
      </c>
      <c r="AE130" s="220">
        <v>2</v>
      </c>
      <c r="AF130" s="220">
        <v>100000</v>
      </c>
      <c r="AG130" s="221">
        <f t="shared" si="2"/>
        <v>200000</v>
      </c>
      <c r="AH130" s="221">
        <f t="shared" si="3"/>
        <v>224000.00000000003</v>
      </c>
      <c r="AI130" s="229"/>
      <c r="AJ130" s="229"/>
      <c r="AK130" s="229"/>
      <c r="AL130" s="229" t="s">
        <v>112</v>
      </c>
      <c r="AM130" s="229"/>
      <c r="AN130" s="194"/>
      <c r="AO130" s="204"/>
      <c r="AP130" s="204"/>
      <c r="AQ130" s="197" t="s">
        <v>773</v>
      </c>
      <c r="AR130" s="204"/>
      <c r="AS130" s="204"/>
      <c r="AT130" s="204"/>
      <c r="AU130" s="204"/>
      <c r="AV130" s="204"/>
      <c r="AW130" s="204"/>
      <c r="AX130" s="204" t="s">
        <v>720</v>
      </c>
      <c r="AY130" s="204"/>
      <c r="AZ130" s="197" t="s">
        <v>766</v>
      </c>
      <c r="BA130" s="132" t="s">
        <v>438</v>
      </c>
      <c r="BB130" s="1" t="s">
        <v>373</v>
      </c>
    </row>
    <row r="131" spans="1:54" s="1" customFormat="1" ht="12.95" customHeight="1" x14ac:dyDescent="0.25">
      <c r="A131" s="194" t="s">
        <v>189</v>
      </c>
      <c r="B131" s="195"/>
      <c r="C131" s="194">
        <v>150004340</v>
      </c>
      <c r="D131" s="196">
        <v>21101570</v>
      </c>
      <c r="E131" s="136" t="s">
        <v>841</v>
      </c>
      <c r="F131" s="135"/>
      <c r="G131" s="204" t="s">
        <v>780</v>
      </c>
      <c r="H131" s="204" t="s">
        <v>781</v>
      </c>
      <c r="I131" s="204" t="s">
        <v>782</v>
      </c>
      <c r="J131" s="204" t="s">
        <v>308</v>
      </c>
      <c r="K131" s="204"/>
      <c r="L131" s="204" t="s">
        <v>287</v>
      </c>
      <c r="M131" s="194" t="s">
        <v>81</v>
      </c>
      <c r="N131" s="204" t="s">
        <v>123</v>
      </c>
      <c r="O131" s="194" t="s">
        <v>288</v>
      </c>
      <c r="P131" s="95" t="s">
        <v>122</v>
      </c>
      <c r="Q131" s="204" t="s">
        <v>111</v>
      </c>
      <c r="R131" s="194" t="s">
        <v>123</v>
      </c>
      <c r="S131" s="204" t="s">
        <v>289</v>
      </c>
      <c r="T131" s="194" t="s">
        <v>290</v>
      </c>
      <c r="U131" s="204">
        <v>60</v>
      </c>
      <c r="V131" s="204" t="s">
        <v>291</v>
      </c>
      <c r="W131" s="194"/>
      <c r="X131" s="204"/>
      <c r="Y131" s="194"/>
      <c r="Z131" s="194">
        <v>30</v>
      </c>
      <c r="AA131" s="194">
        <v>60</v>
      </c>
      <c r="AB131" s="219">
        <v>10</v>
      </c>
      <c r="AC131" s="204" t="s">
        <v>292</v>
      </c>
      <c r="AD131" s="204" t="s">
        <v>120</v>
      </c>
      <c r="AE131" s="220">
        <v>1</v>
      </c>
      <c r="AF131" s="220">
        <v>3000000</v>
      </c>
      <c r="AG131" s="221">
        <f t="shared" si="2"/>
        <v>3000000</v>
      </c>
      <c r="AH131" s="221">
        <f t="shared" si="3"/>
        <v>3360000.0000000005</v>
      </c>
      <c r="AI131" s="229"/>
      <c r="AJ131" s="229"/>
      <c r="AK131" s="229"/>
      <c r="AL131" s="229" t="s">
        <v>112</v>
      </c>
      <c r="AM131" s="229"/>
      <c r="AN131" s="194"/>
      <c r="AO131" s="204"/>
      <c r="AP131" s="204"/>
      <c r="AQ131" s="197" t="s">
        <v>783</v>
      </c>
      <c r="AR131" s="204"/>
      <c r="AS131" s="204"/>
      <c r="AT131" s="204"/>
      <c r="AU131" s="204"/>
      <c r="AV131" s="204"/>
      <c r="AW131" s="204"/>
      <c r="AX131" s="204" t="s">
        <v>720</v>
      </c>
      <c r="AY131" s="204"/>
      <c r="AZ131" s="197" t="s">
        <v>766</v>
      </c>
      <c r="BA131" s="132"/>
      <c r="BB131" s="1" t="s">
        <v>373</v>
      </c>
    </row>
    <row r="132" spans="1:54" s="1" customFormat="1" ht="12.95" customHeight="1" x14ac:dyDescent="0.25">
      <c r="A132" s="194" t="s">
        <v>622</v>
      </c>
      <c r="B132" s="195"/>
      <c r="C132" s="194">
        <v>270002497</v>
      </c>
      <c r="D132" s="196">
        <v>21101301</v>
      </c>
      <c r="E132" s="136" t="s">
        <v>842</v>
      </c>
      <c r="F132" s="135"/>
      <c r="G132" s="204" t="s">
        <v>784</v>
      </c>
      <c r="H132" s="204" t="s">
        <v>785</v>
      </c>
      <c r="I132" s="204" t="s">
        <v>786</v>
      </c>
      <c r="J132" s="204" t="s">
        <v>308</v>
      </c>
      <c r="K132" s="204"/>
      <c r="L132" s="204"/>
      <c r="M132" s="194" t="s">
        <v>322</v>
      </c>
      <c r="N132" s="204" t="s">
        <v>123</v>
      </c>
      <c r="O132" s="194" t="s">
        <v>288</v>
      </c>
      <c r="P132" s="95" t="s">
        <v>122</v>
      </c>
      <c r="Q132" s="204" t="s">
        <v>111</v>
      </c>
      <c r="R132" s="194" t="s">
        <v>123</v>
      </c>
      <c r="S132" s="204" t="s">
        <v>289</v>
      </c>
      <c r="T132" s="194" t="s">
        <v>290</v>
      </c>
      <c r="U132" s="204">
        <v>60</v>
      </c>
      <c r="V132" s="204" t="s">
        <v>291</v>
      </c>
      <c r="W132" s="194"/>
      <c r="X132" s="204"/>
      <c r="Y132" s="194"/>
      <c r="Z132" s="194">
        <v>0</v>
      </c>
      <c r="AA132" s="194">
        <v>90</v>
      </c>
      <c r="AB132" s="219">
        <v>10</v>
      </c>
      <c r="AC132" s="204" t="s">
        <v>292</v>
      </c>
      <c r="AD132" s="204" t="s">
        <v>120</v>
      </c>
      <c r="AE132" s="220">
        <v>127</v>
      </c>
      <c r="AF132" s="220">
        <v>7500</v>
      </c>
      <c r="AG132" s="221">
        <f t="shared" si="2"/>
        <v>952500</v>
      </c>
      <c r="AH132" s="221">
        <f t="shared" si="3"/>
        <v>1066800</v>
      </c>
      <c r="AI132" s="229"/>
      <c r="AJ132" s="229"/>
      <c r="AK132" s="229"/>
      <c r="AL132" s="229" t="s">
        <v>112</v>
      </c>
      <c r="AM132" s="229"/>
      <c r="AN132" s="194"/>
      <c r="AO132" s="204"/>
      <c r="AP132" s="204"/>
      <c r="AQ132" s="197" t="s">
        <v>787</v>
      </c>
      <c r="AR132" s="204"/>
      <c r="AS132" s="204"/>
      <c r="AT132" s="204"/>
      <c r="AU132" s="204"/>
      <c r="AV132" s="204"/>
      <c r="AW132" s="204"/>
      <c r="AX132" s="204" t="s">
        <v>720</v>
      </c>
      <c r="AY132" s="204"/>
      <c r="AZ132" s="197" t="s">
        <v>788</v>
      </c>
      <c r="BA132" s="132"/>
      <c r="BB132" s="1" t="s">
        <v>373</v>
      </c>
    </row>
    <row r="133" spans="1:54" s="1" customFormat="1" ht="12.95" customHeight="1" x14ac:dyDescent="0.25">
      <c r="A133" s="194" t="s">
        <v>651</v>
      </c>
      <c r="B133" s="195"/>
      <c r="C133" s="194">
        <v>210026686</v>
      </c>
      <c r="D133" s="196"/>
      <c r="E133" s="136" t="s">
        <v>789</v>
      </c>
      <c r="F133" s="135"/>
      <c r="G133" s="204" t="s">
        <v>653</v>
      </c>
      <c r="H133" s="204" t="s">
        <v>654</v>
      </c>
      <c r="I133" s="204" t="s">
        <v>655</v>
      </c>
      <c r="J133" s="204" t="s">
        <v>308</v>
      </c>
      <c r="K133" s="204" t="s">
        <v>286</v>
      </c>
      <c r="L133" s="204"/>
      <c r="M133" s="194" t="s">
        <v>322</v>
      </c>
      <c r="N133" s="204" t="s">
        <v>123</v>
      </c>
      <c r="O133" s="194" t="s">
        <v>288</v>
      </c>
      <c r="P133" s="95" t="s">
        <v>122</v>
      </c>
      <c r="Q133" s="204" t="s">
        <v>111</v>
      </c>
      <c r="R133" s="194" t="s">
        <v>123</v>
      </c>
      <c r="S133" s="204" t="s">
        <v>289</v>
      </c>
      <c r="T133" s="194" t="s">
        <v>290</v>
      </c>
      <c r="U133" s="204">
        <v>70</v>
      </c>
      <c r="V133" s="204" t="s">
        <v>291</v>
      </c>
      <c r="W133" s="194"/>
      <c r="X133" s="204"/>
      <c r="Y133" s="194"/>
      <c r="Z133" s="194">
        <v>0</v>
      </c>
      <c r="AA133" s="194">
        <v>90</v>
      </c>
      <c r="AB133" s="219">
        <v>10</v>
      </c>
      <c r="AC133" s="204" t="s">
        <v>292</v>
      </c>
      <c r="AD133" s="204" t="s">
        <v>120</v>
      </c>
      <c r="AE133" s="220">
        <v>2</v>
      </c>
      <c r="AF133" s="220">
        <v>925655.6</v>
      </c>
      <c r="AG133" s="221">
        <f t="shared" si="2"/>
        <v>1851311.2</v>
      </c>
      <c r="AH133" s="221">
        <f t="shared" si="3"/>
        <v>2073468.5440000002</v>
      </c>
      <c r="AI133" s="229"/>
      <c r="AJ133" s="229"/>
      <c r="AK133" s="229"/>
      <c r="AL133" s="229" t="s">
        <v>112</v>
      </c>
      <c r="AM133" s="229"/>
      <c r="AN133" s="194"/>
      <c r="AO133" s="204"/>
      <c r="AP133" s="204"/>
      <c r="AQ133" s="197" t="s">
        <v>790</v>
      </c>
      <c r="AR133" s="204"/>
      <c r="AS133" s="204"/>
      <c r="AT133" s="204"/>
      <c r="AU133" s="204"/>
      <c r="AV133" s="204"/>
      <c r="AW133" s="204"/>
      <c r="AX133" s="204" t="s">
        <v>657</v>
      </c>
      <c r="AY133" s="204"/>
      <c r="AZ133" s="197" t="s">
        <v>791</v>
      </c>
      <c r="BA133" s="132" t="s">
        <v>438</v>
      </c>
      <c r="BB133" s="1" t="s">
        <v>373</v>
      </c>
    </row>
    <row r="134" spans="1:54" s="1" customFormat="1" ht="12.95" customHeight="1" x14ac:dyDescent="0.25">
      <c r="A134" s="194" t="s">
        <v>153</v>
      </c>
      <c r="B134" s="195"/>
      <c r="C134" s="194">
        <v>210033670</v>
      </c>
      <c r="D134" s="196">
        <v>21100709</v>
      </c>
      <c r="E134" s="136" t="s">
        <v>843</v>
      </c>
      <c r="F134" s="135"/>
      <c r="G134" s="204" t="s">
        <v>792</v>
      </c>
      <c r="H134" s="204" t="s">
        <v>793</v>
      </c>
      <c r="I134" s="204" t="s">
        <v>794</v>
      </c>
      <c r="J134" s="204" t="s">
        <v>308</v>
      </c>
      <c r="K134" s="204"/>
      <c r="L134" s="204"/>
      <c r="M134" s="194" t="s">
        <v>322</v>
      </c>
      <c r="N134" s="204" t="s">
        <v>123</v>
      </c>
      <c r="O134" s="194" t="s">
        <v>288</v>
      </c>
      <c r="P134" s="95" t="s">
        <v>122</v>
      </c>
      <c r="Q134" s="204" t="s">
        <v>111</v>
      </c>
      <c r="R134" s="194" t="s">
        <v>123</v>
      </c>
      <c r="S134" s="204" t="s">
        <v>289</v>
      </c>
      <c r="T134" s="194" t="s">
        <v>290</v>
      </c>
      <c r="U134" s="204">
        <v>60</v>
      </c>
      <c r="V134" s="204" t="s">
        <v>291</v>
      </c>
      <c r="W134" s="194"/>
      <c r="X134" s="204"/>
      <c r="Y134" s="194"/>
      <c r="Z134" s="194">
        <v>0</v>
      </c>
      <c r="AA134" s="194">
        <v>90</v>
      </c>
      <c r="AB134" s="219">
        <v>10</v>
      </c>
      <c r="AC134" s="204" t="s">
        <v>292</v>
      </c>
      <c r="AD134" s="204" t="s">
        <v>120</v>
      </c>
      <c r="AE134" s="220">
        <v>2</v>
      </c>
      <c r="AF134" s="220">
        <v>39642.86</v>
      </c>
      <c r="AG134" s="221">
        <f t="shared" si="2"/>
        <v>79285.72</v>
      </c>
      <c r="AH134" s="221">
        <f t="shared" si="3"/>
        <v>88800.006400000013</v>
      </c>
      <c r="AI134" s="229"/>
      <c r="AJ134" s="229"/>
      <c r="AK134" s="229"/>
      <c r="AL134" s="229" t="s">
        <v>112</v>
      </c>
      <c r="AM134" s="229"/>
      <c r="AN134" s="194"/>
      <c r="AO134" s="204"/>
      <c r="AP134" s="204"/>
      <c r="AQ134" s="197" t="s">
        <v>795</v>
      </c>
      <c r="AR134" s="204"/>
      <c r="AS134" s="204"/>
      <c r="AT134" s="204"/>
      <c r="AU134" s="204"/>
      <c r="AV134" s="204"/>
      <c r="AW134" s="204"/>
      <c r="AX134" s="204" t="s">
        <v>720</v>
      </c>
      <c r="AY134" s="204"/>
      <c r="AZ134" s="197" t="s">
        <v>796</v>
      </c>
      <c r="BA134" s="132" t="s">
        <v>402</v>
      </c>
      <c r="BB134" s="1" t="s">
        <v>373</v>
      </c>
    </row>
    <row r="135" spans="1:54" s="1" customFormat="1" ht="12.95" customHeight="1" x14ac:dyDescent="0.25">
      <c r="A135" s="194" t="s">
        <v>153</v>
      </c>
      <c r="B135" s="195"/>
      <c r="C135" s="194">
        <v>210033671</v>
      </c>
      <c r="D135" s="196">
        <v>21100710</v>
      </c>
      <c r="E135" s="136" t="s">
        <v>844</v>
      </c>
      <c r="F135" s="135"/>
      <c r="G135" s="204" t="s">
        <v>792</v>
      </c>
      <c r="H135" s="204" t="s">
        <v>793</v>
      </c>
      <c r="I135" s="204" t="s">
        <v>794</v>
      </c>
      <c r="J135" s="204" t="s">
        <v>308</v>
      </c>
      <c r="K135" s="204"/>
      <c r="L135" s="204"/>
      <c r="M135" s="194" t="s">
        <v>322</v>
      </c>
      <c r="N135" s="204" t="s">
        <v>123</v>
      </c>
      <c r="O135" s="194" t="s">
        <v>288</v>
      </c>
      <c r="P135" s="95" t="s">
        <v>122</v>
      </c>
      <c r="Q135" s="204" t="s">
        <v>111</v>
      </c>
      <c r="R135" s="194" t="s">
        <v>123</v>
      </c>
      <c r="S135" s="204" t="s">
        <v>289</v>
      </c>
      <c r="T135" s="194" t="s">
        <v>290</v>
      </c>
      <c r="U135" s="204">
        <v>60</v>
      </c>
      <c r="V135" s="204" t="s">
        <v>291</v>
      </c>
      <c r="W135" s="194"/>
      <c r="X135" s="204"/>
      <c r="Y135" s="194"/>
      <c r="Z135" s="194">
        <v>0</v>
      </c>
      <c r="AA135" s="194">
        <v>90</v>
      </c>
      <c r="AB135" s="219">
        <v>10</v>
      </c>
      <c r="AC135" s="204" t="s">
        <v>292</v>
      </c>
      <c r="AD135" s="204" t="s">
        <v>120</v>
      </c>
      <c r="AE135" s="220">
        <v>2</v>
      </c>
      <c r="AF135" s="220">
        <v>39642.86</v>
      </c>
      <c r="AG135" s="221">
        <f t="shared" si="2"/>
        <v>79285.72</v>
      </c>
      <c r="AH135" s="221">
        <f t="shared" si="3"/>
        <v>88800.006400000013</v>
      </c>
      <c r="AI135" s="229"/>
      <c r="AJ135" s="229"/>
      <c r="AK135" s="229"/>
      <c r="AL135" s="229" t="s">
        <v>112</v>
      </c>
      <c r="AM135" s="229"/>
      <c r="AN135" s="194"/>
      <c r="AO135" s="204"/>
      <c r="AP135" s="204"/>
      <c r="AQ135" s="197" t="s">
        <v>797</v>
      </c>
      <c r="AR135" s="204"/>
      <c r="AS135" s="204"/>
      <c r="AT135" s="204"/>
      <c r="AU135" s="204"/>
      <c r="AV135" s="204"/>
      <c r="AW135" s="204"/>
      <c r="AX135" s="204" t="s">
        <v>720</v>
      </c>
      <c r="AY135" s="204"/>
      <c r="AZ135" s="197" t="s">
        <v>796</v>
      </c>
      <c r="BA135" s="132" t="s">
        <v>402</v>
      </c>
      <c r="BB135" s="1" t="s">
        <v>373</v>
      </c>
    </row>
    <row r="136" spans="1:54" s="1" customFormat="1" ht="12.95" customHeight="1" x14ac:dyDescent="0.25">
      <c r="A136" s="194" t="s">
        <v>153</v>
      </c>
      <c r="B136" s="195"/>
      <c r="C136" s="194">
        <v>210032575</v>
      </c>
      <c r="D136" s="196">
        <v>21100714</v>
      </c>
      <c r="E136" s="136" t="s">
        <v>798</v>
      </c>
      <c r="F136" s="135"/>
      <c r="G136" s="204" t="s">
        <v>799</v>
      </c>
      <c r="H136" s="204" t="s">
        <v>800</v>
      </c>
      <c r="I136" s="204" t="s">
        <v>801</v>
      </c>
      <c r="J136" s="204" t="s">
        <v>308</v>
      </c>
      <c r="K136" s="204" t="s">
        <v>286</v>
      </c>
      <c r="L136" s="204"/>
      <c r="M136" s="194" t="s">
        <v>322</v>
      </c>
      <c r="N136" s="204" t="s">
        <v>123</v>
      </c>
      <c r="O136" s="194" t="s">
        <v>288</v>
      </c>
      <c r="P136" s="95" t="s">
        <v>122</v>
      </c>
      <c r="Q136" s="204" t="s">
        <v>111</v>
      </c>
      <c r="R136" s="194" t="s">
        <v>123</v>
      </c>
      <c r="S136" s="204" t="s">
        <v>289</v>
      </c>
      <c r="T136" s="194" t="s">
        <v>290</v>
      </c>
      <c r="U136" s="204">
        <v>60</v>
      </c>
      <c r="V136" s="204" t="s">
        <v>291</v>
      </c>
      <c r="W136" s="194"/>
      <c r="X136" s="204"/>
      <c r="Y136" s="194"/>
      <c r="Z136" s="194">
        <v>0</v>
      </c>
      <c r="AA136" s="194">
        <v>90</v>
      </c>
      <c r="AB136" s="219">
        <v>10</v>
      </c>
      <c r="AC136" s="204" t="s">
        <v>335</v>
      </c>
      <c r="AD136" s="204" t="s">
        <v>120</v>
      </c>
      <c r="AE136" s="220">
        <v>15</v>
      </c>
      <c r="AF136" s="220">
        <v>16877.8</v>
      </c>
      <c r="AG136" s="221">
        <f t="shared" si="2"/>
        <v>253167</v>
      </c>
      <c r="AH136" s="221">
        <f t="shared" si="3"/>
        <v>283547.04000000004</v>
      </c>
      <c r="AI136" s="229"/>
      <c r="AJ136" s="229"/>
      <c r="AK136" s="229"/>
      <c r="AL136" s="229" t="s">
        <v>112</v>
      </c>
      <c r="AM136" s="229"/>
      <c r="AN136" s="194"/>
      <c r="AO136" s="204"/>
      <c r="AP136" s="204"/>
      <c r="AQ136" s="197" t="s">
        <v>802</v>
      </c>
      <c r="AR136" s="204"/>
      <c r="AS136" s="204"/>
      <c r="AT136" s="204"/>
      <c r="AU136" s="204"/>
      <c r="AV136" s="204"/>
      <c r="AW136" s="204"/>
      <c r="AX136" s="204" t="s">
        <v>720</v>
      </c>
      <c r="AY136" s="204" t="s">
        <v>286</v>
      </c>
      <c r="AZ136" s="197" t="s">
        <v>796</v>
      </c>
      <c r="BA136" s="132" t="s">
        <v>402</v>
      </c>
      <c r="BB136" s="1" t="s">
        <v>373</v>
      </c>
    </row>
    <row r="137" spans="1:54" s="1" customFormat="1" ht="12.95" customHeight="1" x14ac:dyDescent="0.25">
      <c r="A137" s="194" t="s">
        <v>348</v>
      </c>
      <c r="B137" s="195"/>
      <c r="C137" s="194">
        <v>210014655</v>
      </c>
      <c r="D137" s="196">
        <v>21101830</v>
      </c>
      <c r="E137" s="136" t="s">
        <v>803</v>
      </c>
      <c r="F137" s="135"/>
      <c r="G137" s="204" t="s">
        <v>804</v>
      </c>
      <c r="H137" s="204" t="s">
        <v>703</v>
      </c>
      <c r="I137" s="204" t="s">
        <v>805</v>
      </c>
      <c r="J137" s="73" t="s">
        <v>308</v>
      </c>
      <c r="K137" s="73"/>
      <c r="L137" s="73"/>
      <c r="M137" s="95" t="s">
        <v>322</v>
      </c>
      <c r="N137" s="204" t="s">
        <v>123</v>
      </c>
      <c r="O137" s="194" t="s">
        <v>288</v>
      </c>
      <c r="P137" s="95" t="s">
        <v>122</v>
      </c>
      <c r="Q137" s="204" t="s">
        <v>111</v>
      </c>
      <c r="R137" s="194" t="s">
        <v>123</v>
      </c>
      <c r="S137" s="204" t="s">
        <v>289</v>
      </c>
      <c r="T137" s="194" t="s">
        <v>290</v>
      </c>
      <c r="U137" s="204">
        <v>60</v>
      </c>
      <c r="V137" s="204" t="s">
        <v>291</v>
      </c>
      <c r="W137" s="194"/>
      <c r="X137" s="204"/>
      <c r="Y137" s="194"/>
      <c r="Z137" s="95" t="s">
        <v>322</v>
      </c>
      <c r="AA137" s="95" t="s">
        <v>858</v>
      </c>
      <c r="AB137" s="192">
        <v>10</v>
      </c>
      <c r="AC137" s="204" t="s">
        <v>292</v>
      </c>
      <c r="AD137" s="204" t="s">
        <v>120</v>
      </c>
      <c r="AE137" s="220">
        <v>100</v>
      </c>
      <c r="AF137" s="220">
        <v>480.52</v>
      </c>
      <c r="AG137" s="221">
        <f t="shared" si="2"/>
        <v>48052</v>
      </c>
      <c r="AH137" s="221">
        <f t="shared" si="3"/>
        <v>53818.240000000005</v>
      </c>
      <c r="AI137" s="229"/>
      <c r="AJ137" s="229"/>
      <c r="AK137" s="229"/>
      <c r="AL137" s="229" t="s">
        <v>112</v>
      </c>
      <c r="AM137" s="229"/>
      <c r="AN137" s="194"/>
      <c r="AO137" s="204"/>
      <c r="AP137" s="204"/>
      <c r="AQ137" s="197" t="s">
        <v>806</v>
      </c>
      <c r="AR137" s="204"/>
      <c r="AS137" s="204"/>
      <c r="AT137" s="204"/>
      <c r="AU137" s="204"/>
      <c r="AV137" s="204"/>
      <c r="AW137" s="204"/>
      <c r="AX137" s="204" t="s">
        <v>807</v>
      </c>
      <c r="AY137" s="204" t="s">
        <v>286</v>
      </c>
      <c r="AZ137" s="197" t="s">
        <v>530</v>
      </c>
      <c r="BA137" s="132"/>
      <c r="BB137" s="1" t="s">
        <v>373</v>
      </c>
    </row>
    <row r="138" spans="1:54" s="1" customFormat="1" ht="12.95" customHeight="1" x14ac:dyDescent="0.25">
      <c r="A138" s="194" t="s">
        <v>348</v>
      </c>
      <c r="B138" s="195"/>
      <c r="C138" s="194">
        <v>210019468</v>
      </c>
      <c r="D138" s="196">
        <v>21100087</v>
      </c>
      <c r="E138" s="136" t="s">
        <v>808</v>
      </c>
      <c r="F138" s="135"/>
      <c r="G138" s="204" t="s">
        <v>804</v>
      </c>
      <c r="H138" s="204" t="s">
        <v>703</v>
      </c>
      <c r="I138" s="204" t="s">
        <v>805</v>
      </c>
      <c r="J138" s="73" t="s">
        <v>308</v>
      </c>
      <c r="K138" s="73"/>
      <c r="L138" s="73"/>
      <c r="M138" s="95" t="s">
        <v>322</v>
      </c>
      <c r="N138" s="204" t="s">
        <v>123</v>
      </c>
      <c r="O138" s="194" t="s">
        <v>288</v>
      </c>
      <c r="P138" s="95" t="s">
        <v>122</v>
      </c>
      <c r="Q138" s="204" t="s">
        <v>111</v>
      </c>
      <c r="R138" s="194" t="s">
        <v>123</v>
      </c>
      <c r="S138" s="204" t="s">
        <v>289</v>
      </c>
      <c r="T138" s="194" t="s">
        <v>290</v>
      </c>
      <c r="U138" s="204">
        <v>60</v>
      </c>
      <c r="V138" s="204" t="s">
        <v>291</v>
      </c>
      <c r="W138" s="194"/>
      <c r="X138" s="204"/>
      <c r="Y138" s="194"/>
      <c r="Z138" s="95" t="s">
        <v>322</v>
      </c>
      <c r="AA138" s="95" t="s">
        <v>858</v>
      </c>
      <c r="AB138" s="192">
        <v>10</v>
      </c>
      <c r="AC138" s="204" t="s">
        <v>292</v>
      </c>
      <c r="AD138" s="204" t="s">
        <v>120</v>
      </c>
      <c r="AE138" s="220">
        <v>20</v>
      </c>
      <c r="AF138" s="220">
        <v>1902.62</v>
      </c>
      <c r="AG138" s="221">
        <f t="shared" si="2"/>
        <v>38052.399999999994</v>
      </c>
      <c r="AH138" s="221">
        <f t="shared" si="3"/>
        <v>42618.687999999995</v>
      </c>
      <c r="AI138" s="229"/>
      <c r="AJ138" s="229"/>
      <c r="AK138" s="229"/>
      <c r="AL138" s="229" t="s">
        <v>112</v>
      </c>
      <c r="AM138" s="229"/>
      <c r="AN138" s="194"/>
      <c r="AO138" s="204"/>
      <c r="AP138" s="204"/>
      <c r="AQ138" s="197" t="s">
        <v>809</v>
      </c>
      <c r="AR138" s="204"/>
      <c r="AS138" s="204"/>
      <c r="AT138" s="204"/>
      <c r="AU138" s="204"/>
      <c r="AV138" s="204"/>
      <c r="AW138" s="204"/>
      <c r="AX138" s="204" t="s">
        <v>807</v>
      </c>
      <c r="AY138" s="204" t="s">
        <v>286</v>
      </c>
      <c r="AZ138" s="197" t="s">
        <v>530</v>
      </c>
      <c r="BA138" s="132"/>
      <c r="BB138" s="1" t="s">
        <v>373</v>
      </c>
    </row>
    <row r="139" spans="1:54" s="1" customFormat="1" ht="12.95" customHeight="1" x14ac:dyDescent="0.25">
      <c r="A139" s="194" t="s">
        <v>348</v>
      </c>
      <c r="B139" s="195"/>
      <c r="C139" s="194">
        <v>210019470</v>
      </c>
      <c r="D139" s="196">
        <v>21100088</v>
      </c>
      <c r="E139" s="136" t="s">
        <v>810</v>
      </c>
      <c r="F139" s="135"/>
      <c r="G139" s="204" t="s">
        <v>804</v>
      </c>
      <c r="H139" s="204" t="s">
        <v>703</v>
      </c>
      <c r="I139" s="204" t="s">
        <v>805</v>
      </c>
      <c r="J139" s="73" t="s">
        <v>308</v>
      </c>
      <c r="K139" s="73"/>
      <c r="L139" s="73"/>
      <c r="M139" s="95" t="s">
        <v>322</v>
      </c>
      <c r="N139" s="204" t="s">
        <v>123</v>
      </c>
      <c r="O139" s="194" t="s">
        <v>288</v>
      </c>
      <c r="P139" s="95" t="s">
        <v>122</v>
      </c>
      <c r="Q139" s="204" t="s">
        <v>111</v>
      </c>
      <c r="R139" s="194" t="s">
        <v>123</v>
      </c>
      <c r="S139" s="204" t="s">
        <v>289</v>
      </c>
      <c r="T139" s="194" t="s">
        <v>290</v>
      </c>
      <c r="U139" s="204">
        <v>60</v>
      </c>
      <c r="V139" s="204" t="s">
        <v>291</v>
      </c>
      <c r="W139" s="194"/>
      <c r="X139" s="204"/>
      <c r="Y139" s="194"/>
      <c r="Z139" s="95" t="s">
        <v>322</v>
      </c>
      <c r="AA139" s="95" t="s">
        <v>858</v>
      </c>
      <c r="AB139" s="192">
        <v>10</v>
      </c>
      <c r="AC139" s="204" t="s">
        <v>292</v>
      </c>
      <c r="AD139" s="204" t="s">
        <v>120</v>
      </c>
      <c r="AE139" s="220">
        <v>20</v>
      </c>
      <c r="AF139" s="220">
        <v>2113.04</v>
      </c>
      <c r="AG139" s="221">
        <f t="shared" si="2"/>
        <v>42260.800000000003</v>
      </c>
      <c r="AH139" s="221">
        <f t="shared" si="3"/>
        <v>47332.096000000005</v>
      </c>
      <c r="AI139" s="229"/>
      <c r="AJ139" s="229"/>
      <c r="AK139" s="229"/>
      <c r="AL139" s="229" t="s">
        <v>112</v>
      </c>
      <c r="AM139" s="229"/>
      <c r="AN139" s="194"/>
      <c r="AO139" s="204"/>
      <c r="AP139" s="204"/>
      <c r="AQ139" s="197" t="s">
        <v>811</v>
      </c>
      <c r="AR139" s="204"/>
      <c r="AS139" s="204"/>
      <c r="AT139" s="204"/>
      <c r="AU139" s="204"/>
      <c r="AV139" s="204"/>
      <c r="AW139" s="204"/>
      <c r="AX139" s="204" t="s">
        <v>807</v>
      </c>
      <c r="AY139" s="204" t="s">
        <v>286</v>
      </c>
      <c r="AZ139" s="197" t="s">
        <v>530</v>
      </c>
      <c r="BA139" s="132"/>
      <c r="BB139" s="1" t="s">
        <v>373</v>
      </c>
    </row>
    <row r="140" spans="1:54" s="1" customFormat="1" ht="12.95" customHeight="1" x14ac:dyDescent="0.25">
      <c r="A140" s="194" t="s">
        <v>348</v>
      </c>
      <c r="B140" s="195"/>
      <c r="C140" s="194">
        <v>120000870</v>
      </c>
      <c r="D140" s="196">
        <v>21101442</v>
      </c>
      <c r="E140" s="136" t="s">
        <v>845</v>
      </c>
      <c r="F140" s="135"/>
      <c r="G140" s="204" t="s">
        <v>366</v>
      </c>
      <c r="H140" s="204" t="s">
        <v>356</v>
      </c>
      <c r="I140" s="204" t="s">
        <v>812</v>
      </c>
      <c r="J140" s="204" t="s">
        <v>358</v>
      </c>
      <c r="K140" s="204" t="s">
        <v>359</v>
      </c>
      <c r="L140" s="204" t="s">
        <v>287</v>
      </c>
      <c r="M140" s="194" t="s">
        <v>81</v>
      </c>
      <c r="N140" s="204" t="s">
        <v>298</v>
      </c>
      <c r="O140" s="194" t="s">
        <v>299</v>
      </c>
      <c r="P140" s="95" t="s">
        <v>122</v>
      </c>
      <c r="Q140" s="204" t="s">
        <v>111</v>
      </c>
      <c r="R140" s="194" t="s">
        <v>123</v>
      </c>
      <c r="S140" s="204" t="s">
        <v>289</v>
      </c>
      <c r="T140" s="194" t="s">
        <v>290</v>
      </c>
      <c r="U140" s="204">
        <v>60</v>
      </c>
      <c r="V140" s="204" t="s">
        <v>291</v>
      </c>
      <c r="W140" s="194"/>
      <c r="X140" s="204"/>
      <c r="Y140" s="194"/>
      <c r="Z140" s="194">
        <v>30</v>
      </c>
      <c r="AA140" s="194">
        <v>60</v>
      </c>
      <c r="AB140" s="219">
        <v>10</v>
      </c>
      <c r="AC140" s="204" t="s">
        <v>316</v>
      </c>
      <c r="AD140" s="204" t="s">
        <v>120</v>
      </c>
      <c r="AE140" s="220">
        <v>11</v>
      </c>
      <c r="AF140" s="220">
        <v>2172794.6407142859</v>
      </c>
      <c r="AG140" s="221">
        <f t="shared" si="2"/>
        <v>23900741.047857143</v>
      </c>
      <c r="AH140" s="221">
        <f t="shared" si="3"/>
        <v>26768829.973600004</v>
      </c>
      <c r="AI140" s="229"/>
      <c r="AJ140" s="229"/>
      <c r="AK140" s="229"/>
      <c r="AL140" s="229" t="s">
        <v>112</v>
      </c>
      <c r="AM140" s="229"/>
      <c r="AN140" s="194"/>
      <c r="AO140" s="204"/>
      <c r="AP140" s="204"/>
      <c r="AQ140" s="197" t="s">
        <v>813</v>
      </c>
      <c r="AR140" s="204"/>
      <c r="AS140" s="204"/>
      <c r="AT140" s="204"/>
      <c r="AU140" s="204"/>
      <c r="AV140" s="204"/>
      <c r="AW140" s="204"/>
      <c r="AX140" s="204" t="s">
        <v>814</v>
      </c>
      <c r="AY140" s="204" t="s">
        <v>286</v>
      </c>
      <c r="AZ140" s="197" t="s">
        <v>530</v>
      </c>
      <c r="BA140" s="132"/>
      <c r="BB140" s="1" t="s">
        <v>373</v>
      </c>
    </row>
    <row r="141" spans="1:54" s="1" customFormat="1" ht="12.95" customHeight="1" x14ac:dyDescent="0.25">
      <c r="A141" s="194" t="s">
        <v>348</v>
      </c>
      <c r="B141" s="195"/>
      <c r="C141" s="194">
        <v>120000041</v>
      </c>
      <c r="D141" s="196">
        <v>21101443</v>
      </c>
      <c r="E141" s="136" t="s">
        <v>846</v>
      </c>
      <c r="F141" s="135"/>
      <c r="G141" s="204" t="s">
        <v>815</v>
      </c>
      <c r="H141" s="204" t="s">
        <v>356</v>
      </c>
      <c r="I141" s="204" t="s">
        <v>816</v>
      </c>
      <c r="J141" s="204" t="s">
        <v>358</v>
      </c>
      <c r="K141" s="204" t="s">
        <v>359</v>
      </c>
      <c r="L141" s="204" t="s">
        <v>287</v>
      </c>
      <c r="M141" s="194" t="s">
        <v>81</v>
      </c>
      <c r="N141" s="204" t="s">
        <v>298</v>
      </c>
      <c r="O141" s="194" t="s">
        <v>299</v>
      </c>
      <c r="P141" s="95" t="s">
        <v>122</v>
      </c>
      <c r="Q141" s="204" t="s">
        <v>111</v>
      </c>
      <c r="R141" s="194" t="s">
        <v>123</v>
      </c>
      <c r="S141" s="204" t="s">
        <v>289</v>
      </c>
      <c r="T141" s="194" t="s">
        <v>290</v>
      </c>
      <c r="U141" s="204">
        <v>60</v>
      </c>
      <c r="V141" s="204" t="s">
        <v>291</v>
      </c>
      <c r="W141" s="194"/>
      <c r="X141" s="204"/>
      <c r="Y141" s="194"/>
      <c r="Z141" s="194">
        <v>30</v>
      </c>
      <c r="AA141" s="194">
        <v>60</v>
      </c>
      <c r="AB141" s="219">
        <v>10</v>
      </c>
      <c r="AC141" s="204" t="s">
        <v>316</v>
      </c>
      <c r="AD141" s="204" t="s">
        <v>120</v>
      </c>
      <c r="AE141" s="220">
        <v>2</v>
      </c>
      <c r="AF141" s="220">
        <v>2392957.1442857143</v>
      </c>
      <c r="AG141" s="221">
        <f t="shared" si="2"/>
        <v>4785914.2885714285</v>
      </c>
      <c r="AH141" s="221">
        <f t="shared" si="3"/>
        <v>5360224.0032000002</v>
      </c>
      <c r="AI141" s="229"/>
      <c r="AJ141" s="229"/>
      <c r="AK141" s="229"/>
      <c r="AL141" s="229" t="s">
        <v>112</v>
      </c>
      <c r="AM141" s="229"/>
      <c r="AN141" s="194"/>
      <c r="AO141" s="204"/>
      <c r="AP141" s="204"/>
      <c r="AQ141" s="197" t="s">
        <v>817</v>
      </c>
      <c r="AR141" s="204"/>
      <c r="AS141" s="204"/>
      <c r="AT141" s="204"/>
      <c r="AU141" s="204"/>
      <c r="AV141" s="204"/>
      <c r="AW141" s="204"/>
      <c r="AX141" s="204" t="s">
        <v>814</v>
      </c>
      <c r="AY141" s="204" t="s">
        <v>286</v>
      </c>
      <c r="AZ141" s="197" t="s">
        <v>530</v>
      </c>
      <c r="BA141" s="132"/>
      <c r="BB141" s="1" t="s">
        <v>373</v>
      </c>
    </row>
    <row r="142" spans="1:54" s="1" customFormat="1" ht="12.95" customHeight="1" x14ac:dyDescent="0.25">
      <c r="A142" s="194" t="s">
        <v>348</v>
      </c>
      <c r="B142" s="195"/>
      <c r="C142" s="194">
        <v>120003511</v>
      </c>
      <c r="D142" s="196">
        <v>21101444</v>
      </c>
      <c r="E142" s="136" t="s">
        <v>847</v>
      </c>
      <c r="F142" s="135"/>
      <c r="G142" s="204" t="s">
        <v>818</v>
      </c>
      <c r="H142" s="204" t="s">
        <v>356</v>
      </c>
      <c r="I142" s="204" t="s">
        <v>819</v>
      </c>
      <c r="J142" s="204" t="s">
        <v>358</v>
      </c>
      <c r="K142" s="204" t="s">
        <v>359</v>
      </c>
      <c r="L142" s="204" t="s">
        <v>287</v>
      </c>
      <c r="M142" s="194" t="s">
        <v>81</v>
      </c>
      <c r="N142" s="204" t="s">
        <v>298</v>
      </c>
      <c r="O142" s="194" t="s">
        <v>299</v>
      </c>
      <c r="P142" s="95" t="s">
        <v>122</v>
      </c>
      <c r="Q142" s="204" t="s">
        <v>111</v>
      </c>
      <c r="R142" s="194" t="s">
        <v>123</v>
      </c>
      <c r="S142" s="204" t="s">
        <v>289</v>
      </c>
      <c r="T142" s="194" t="s">
        <v>290</v>
      </c>
      <c r="U142" s="204">
        <v>60</v>
      </c>
      <c r="V142" s="204" t="s">
        <v>291</v>
      </c>
      <c r="W142" s="194"/>
      <c r="X142" s="204"/>
      <c r="Y142" s="194"/>
      <c r="Z142" s="194">
        <v>30</v>
      </c>
      <c r="AA142" s="194">
        <v>60</v>
      </c>
      <c r="AB142" s="219">
        <v>10</v>
      </c>
      <c r="AC142" s="204" t="s">
        <v>316</v>
      </c>
      <c r="AD142" s="204" t="s">
        <v>120</v>
      </c>
      <c r="AE142" s="220">
        <v>1</v>
      </c>
      <c r="AF142" s="220">
        <v>2702662.4992857138</v>
      </c>
      <c r="AG142" s="221">
        <f t="shared" si="2"/>
        <v>2702662.4992857138</v>
      </c>
      <c r="AH142" s="221">
        <f t="shared" si="3"/>
        <v>3026981.9991999995</v>
      </c>
      <c r="AI142" s="229"/>
      <c r="AJ142" s="229"/>
      <c r="AK142" s="229"/>
      <c r="AL142" s="229" t="s">
        <v>112</v>
      </c>
      <c r="AM142" s="229"/>
      <c r="AN142" s="194"/>
      <c r="AO142" s="204"/>
      <c r="AP142" s="204"/>
      <c r="AQ142" s="197" t="s">
        <v>820</v>
      </c>
      <c r="AR142" s="204"/>
      <c r="AS142" s="204"/>
      <c r="AT142" s="204"/>
      <c r="AU142" s="204"/>
      <c r="AV142" s="204"/>
      <c r="AW142" s="204"/>
      <c r="AX142" s="204" t="s">
        <v>814</v>
      </c>
      <c r="AY142" s="204" t="s">
        <v>286</v>
      </c>
      <c r="AZ142" s="197" t="s">
        <v>530</v>
      </c>
      <c r="BA142" s="132"/>
      <c r="BB142" s="1" t="s">
        <v>373</v>
      </c>
    </row>
    <row r="143" spans="1:54" s="1" customFormat="1" ht="12.95" customHeight="1" x14ac:dyDescent="0.25">
      <c r="A143" s="194" t="s">
        <v>348</v>
      </c>
      <c r="B143" s="195"/>
      <c r="C143" s="194">
        <v>120010950</v>
      </c>
      <c r="D143" s="196">
        <v>21100333</v>
      </c>
      <c r="E143" s="136" t="s">
        <v>848</v>
      </c>
      <c r="F143" s="135"/>
      <c r="G143" s="204" t="s">
        <v>362</v>
      </c>
      <c r="H143" s="204" t="s">
        <v>356</v>
      </c>
      <c r="I143" s="204" t="s">
        <v>363</v>
      </c>
      <c r="J143" s="204" t="s">
        <v>358</v>
      </c>
      <c r="K143" s="204" t="s">
        <v>359</v>
      </c>
      <c r="L143" s="204" t="s">
        <v>287</v>
      </c>
      <c r="M143" s="194" t="s">
        <v>81</v>
      </c>
      <c r="N143" s="204" t="s">
        <v>298</v>
      </c>
      <c r="O143" s="194" t="s">
        <v>299</v>
      </c>
      <c r="P143" s="95" t="s">
        <v>122</v>
      </c>
      <c r="Q143" s="204" t="s">
        <v>111</v>
      </c>
      <c r="R143" s="194" t="s">
        <v>123</v>
      </c>
      <c r="S143" s="204" t="s">
        <v>289</v>
      </c>
      <c r="T143" s="194" t="s">
        <v>290</v>
      </c>
      <c r="U143" s="204">
        <v>60</v>
      </c>
      <c r="V143" s="204" t="s">
        <v>291</v>
      </c>
      <c r="W143" s="194"/>
      <c r="X143" s="204"/>
      <c r="Y143" s="194"/>
      <c r="Z143" s="194">
        <v>30</v>
      </c>
      <c r="AA143" s="194">
        <v>60</v>
      </c>
      <c r="AB143" s="219">
        <v>10</v>
      </c>
      <c r="AC143" s="204" t="s">
        <v>316</v>
      </c>
      <c r="AD143" s="204" t="s">
        <v>120</v>
      </c>
      <c r="AE143" s="220">
        <v>6</v>
      </c>
      <c r="AF143" s="220">
        <v>2071535.712142857</v>
      </c>
      <c r="AG143" s="221">
        <f t="shared" si="2"/>
        <v>12429214.272857143</v>
      </c>
      <c r="AH143" s="221">
        <f t="shared" si="3"/>
        <v>13920719.9856</v>
      </c>
      <c r="AI143" s="229"/>
      <c r="AJ143" s="229"/>
      <c r="AK143" s="229"/>
      <c r="AL143" s="229" t="s">
        <v>112</v>
      </c>
      <c r="AM143" s="229"/>
      <c r="AN143" s="194"/>
      <c r="AO143" s="204"/>
      <c r="AP143" s="204"/>
      <c r="AQ143" s="197" t="s">
        <v>821</v>
      </c>
      <c r="AR143" s="204"/>
      <c r="AS143" s="204"/>
      <c r="AT143" s="204"/>
      <c r="AU143" s="204"/>
      <c r="AV143" s="204"/>
      <c r="AW143" s="204"/>
      <c r="AX143" s="204" t="s">
        <v>814</v>
      </c>
      <c r="AY143" s="204" t="s">
        <v>286</v>
      </c>
      <c r="AZ143" s="197" t="s">
        <v>530</v>
      </c>
      <c r="BA143" s="132"/>
      <c r="BB143" s="1" t="s">
        <v>373</v>
      </c>
    </row>
    <row r="144" spans="1:54" s="1" customFormat="1" ht="12.95" customHeight="1" x14ac:dyDescent="0.25">
      <c r="A144" s="194" t="s">
        <v>348</v>
      </c>
      <c r="B144" s="195"/>
      <c r="C144" s="194">
        <v>210022097</v>
      </c>
      <c r="D144" s="196">
        <v>21101956</v>
      </c>
      <c r="E144" s="136" t="s">
        <v>849</v>
      </c>
      <c r="F144" s="135"/>
      <c r="G144" s="204" t="s">
        <v>540</v>
      </c>
      <c r="H144" s="204" t="s">
        <v>541</v>
      </c>
      <c r="I144" s="204" t="s">
        <v>542</v>
      </c>
      <c r="J144" s="204" t="s">
        <v>308</v>
      </c>
      <c r="K144" s="204" t="s">
        <v>286</v>
      </c>
      <c r="L144" s="204"/>
      <c r="M144" s="194" t="s">
        <v>322</v>
      </c>
      <c r="N144" s="204" t="s">
        <v>123</v>
      </c>
      <c r="O144" s="194" t="s">
        <v>288</v>
      </c>
      <c r="P144" s="95" t="s">
        <v>209</v>
      </c>
      <c r="Q144" s="204" t="s">
        <v>111</v>
      </c>
      <c r="R144" s="194" t="s">
        <v>123</v>
      </c>
      <c r="S144" s="204" t="s">
        <v>289</v>
      </c>
      <c r="T144" s="194" t="s">
        <v>290</v>
      </c>
      <c r="U144" s="204">
        <v>60</v>
      </c>
      <c r="V144" s="204" t="s">
        <v>291</v>
      </c>
      <c r="W144" s="194"/>
      <c r="X144" s="204"/>
      <c r="Y144" s="194"/>
      <c r="Z144" s="194">
        <v>0</v>
      </c>
      <c r="AA144" s="194">
        <v>90</v>
      </c>
      <c r="AB144" s="219">
        <v>10</v>
      </c>
      <c r="AC144" s="204" t="s">
        <v>292</v>
      </c>
      <c r="AD144" s="204" t="s">
        <v>120</v>
      </c>
      <c r="AE144" s="220">
        <v>250</v>
      </c>
      <c r="AF144" s="220">
        <v>7382.5</v>
      </c>
      <c r="AG144" s="221">
        <f t="shared" si="2"/>
        <v>1845625</v>
      </c>
      <c r="AH144" s="221">
        <f t="shared" si="3"/>
        <v>2067100.0000000002</v>
      </c>
      <c r="AI144" s="229"/>
      <c r="AJ144" s="229"/>
      <c r="AK144" s="229"/>
      <c r="AL144" s="229" t="s">
        <v>112</v>
      </c>
      <c r="AM144" s="229"/>
      <c r="AN144" s="194"/>
      <c r="AO144" s="204"/>
      <c r="AP144" s="204"/>
      <c r="AQ144" s="197" t="s">
        <v>543</v>
      </c>
      <c r="AR144" s="204"/>
      <c r="AS144" s="204"/>
      <c r="AT144" s="204"/>
      <c r="AU144" s="204"/>
      <c r="AV144" s="204"/>
      <c r="AW144" s="204"/>
      <c r="AX144" s="204" t="s">
        <v>822</v>
      </c>
      <c r="AY144" s="204" t="s">
        <v>286</v>
      </c>
      <c r="AZ144" s="197" t="s">
        <v>544</v>
      </c>
      <c r="BA144" s="132" t="s">
        <v>402</v>
      </c>
      <c r="BB144" s="1" t="s">
        <v>373</v>
      </c>
    </row>
    <row r="145" spans="1:55" s="1" customFormat="1" ht="12.95" customHeight="1" x14ac:dyDescent="0.25">
      <c r="A145" s="194" t="s">
        <v>348</v>
      </c>
      <c r="B145" s="195"/>
      <c r="C145" s="194">
        <v>120003770</v>
      </c>
      <c r="D145" s="196">
        <v>21101753</v>
      </c>
      <c r="E145" s="136" t="s">
        <v>850</v>
      </c>
      <c r="F145" s="135"/>
      <c r="G145" s="204" t="s">
        <v>823</v>
      </c>
      <c r="H145" s="204" t="s">
        <v>824</v>
      </c>
      <c r="I145" s="204" t="s">
        <v>825</v>
      </c>
      <c r="J145" s="204" t="s">
        <v>308</v>
      </c>
      <c r="K145" s="204"/>
      <c r="L145" s="204"/>
      <c r="M145" s="194" t="s">
        <v>322</v>
      </c>
      <c r="N145" s="204" t="s">
        <v>123</v>
      </c>
      <c r="O145" s="194" t="s">
        <v>288</v>
      </c>
      <c r="P145" s="95" t="s">
        <v>122</v>
      </c>
      <c r="Q145" s="204" t="s">
        <v>111</v>
      </c>
      <c r="R145" s="194" t="s">
        <v>123</v>
      </c>
      <c r="S145" s="204" t="s">
        <v>289</v>
      </c>
      <c r="T145" s="194" t="s">
        <v>290</v>
      </c>
      <c r="U145" s="204" t="s">
        <v>371</v>
      </c>
      <c r="V145" s="204" t="s">
        <v>291</v>
      </c>
      <c r="W145" s="194"/>
      <c r="X145" s="204"/>
      <c r="Y145" s="194"/>
      <c r="Z145" s="194">
        <v>0</v>
      </c>
      <c r="AA145" s="194">
        <v>90</v>
      </c>
      <c r="AB145" s="219">
        <v>10</v>
      </c>
      <c r="AC145" s="204" t="s">
        <v>292</v>
      </c>
      <c r="AD145" s="204" t="s">
        <v>120</v>
      </c>
      <c r="AE145" s="220">
        <v>4</v>
      </c>
      <c r="AF145" s="220">
        <v>42000</v>
      </c>
      <c r="AG145" s="221">
        <f t="shared" si="2"/>
        <v>168000</v>
      </c>
      <c r="AH145" s="221">
        <f t="shared" ref="AH145:AH160" si="4">AG145*1.12</f>
        <v>188160.00000000003</v>
      </c>
      <c r="AI145" s="229"/>
      <c r="AJ145" s="229"/>
      <c r="AK145" s="229"/>
      <c r="AL145" s="229" t="s">
        <v>112</v>
      </c>
      <c r="AM145" s="229"/>
      <c r="AN145" s="194"/>
      <c r="AO145" s="204"/>
      <c r="AP145" s="204"/>
      <c r="AQ145" s="197" t="s">
        <v>826</v>
      </c>
      <c r="AR145" s="204"/>
      <c r="AS145" s="204"/>
      <c r="AT145" s="204"/>
      <c r="AU145" s="204"/>
      <c r="AV145" s="204"/>
      <c r="AW145" s="204"/>
      <c r="AX145" s="204" t="s">
        <v>807</v>
      </c>
      <c r="AY145" s="204"/>
      <c r="AZ145" s="197" t="s">
        <v>530</v>
      </c>
      <c r="BA145" s="132" t="s">
        <v>402</v>
      </c>
      <c r="BB145" s="1" t="s">
        <v>373</v>
      </c>
    </row>
    <row r="146" spans="1:55" s="1" customFormat="1" ht="12.95" customHeight="1" x14ac:dyDescent="0.25">
      <c r="A146" s="194" t="s">
        <v>348</v>
      </c>
      <c r="B146" s="195"/>
      <c r="C146" s="194">
        <v>210035995</v>
      </c>
      <c r="D146" s="196" t="s">
        <v>286</v>
      </c>
      <c r="E146" s="136" t="s">
        <v>851</v>
      </c>
      <c r="F146" s="135"/>
      <c r="G146" s="204" t="s">
        <v>804</v>
      </c>
      <c r="H146" s="204" t="s">
        <v>703</v>
      </c>
      <c r="I146" s="204" t="s">
        <v>805</v>
      </c>
      <c r="J146" s="73" t="s">
        <v>308</v>
      </c>
      <c r="K146" s="73"/>
      <c r="L146" s="73"/>
      <c r="M146" s="95" t="s">
        <v>322</v>
      </c>
      <c r="N146" s="204" t="s">
        <v>123</v>
      </c>
      <c r="O146" s="194" t="s">
        <v>288</v>
      </c>
      <c r="P146" s="95" t="s">
        <v>122</v>
      </c>
      <c r="Q146" s="204" t="s">
        <v>111</v>
      </c>
      <c r="R146" s="194" t="s">
        <v>123</v>
      </c>
      <c r="S146" s="204" t="s">
        <v>289</v>
      </c>
      <c r="T146" s="194" t="s">
        <v>290</v>
      </c>
      <c r="U146" s="204">
        <v>60</v>
      </c>
      <c r="V146" s="204" t="s">
        <v>291</v>
      </c>
      <c r="W146" s="194"/>
      <c r="X146" s="204"/>
      <c r="Y146" s="194"/>
      <c r="Z146" s="95" t="s">
        <v>322</v>
      </c>
      <c r="AA146" s="95" t="s">
        <v>858</v>
      </c>
      <c r="AB146" s="192">
        <v>10</v>
      </c>
      <c r="AC146" s="204" t="s">
        <v>292</v>
      </c>
      <c r="AD146" s="204" t="s">
        <v>120</v>
      </c>
      <c r="AE146" s="220">
        <v>32</v>
      </c>
      <c r="AF146" s="220">
        <v>1924</v>
      </c>
      <c r="AG146" s="221">
        <f t="shared" si="2"/>
        <v>61568</v>
      </c>
      <c r="AH146" s="221">
        <f t="shared" si="4"/>
        <v>68956.160000000003</v>
      </c>
      <c r="AI146" s="229"/>
      <c r="AJ146" s="229"/>
      <c r="AK146" s="229"/>
      <c r="AL146" s="229" t="s">
        <v>112</v>
      </c>
      <c r="AM146" s="229"/>
      <c r="AN146" s="194"/>
      <c r="AO146" s="204"/>
      <c r="AP146" s="204"/>
      <c r="AQ146" s="197" t="s">
        <v>827</v>
      </c>
      <c r="AR146" s="204"/>
      <c r="AS146" s="204"/>
      <c r="AT146" s="204"/>
      <c r="AU146" s="204"/>
      <c r="AV146" s="204"/>
      <c r="AW146" s="204"/>
      <c r="AX146" s="204" t="s">
        <v>62</v>
      </c>
      <c r="AY146" s="204" t="s">
        <v>286</v>
      </c>
      <c r="AZ146" s="197" t="s">
        <v>628</v>
      </c>
      <c r="BA146" s="132"/>
      <c r="BB146" s="1" t="s">
        <v>373</v>
      </c>
    </row>
    <row r="147" spans="1:55" s="1" customFormat="1" ht="12.95" customHeight="1" x14ac:dyDescent="0.25">
      <c r="A147" s="194" t="s">
        <v>348</v>
      </c>
      <c r="B147" s="195"/>
      <c r="C147" s="194">
        <v>210035996</v>
      </c>
      <c r="D147" s="196" t="s">
        <v>286</v>
      </c>
      <c r="E147" s="136" t="s">
        <v>852</v>
      </c>
      <c r="F147" s="135"/>
      <c r="G147" s="204" t="s">
        <v>804</v>
      </c>
      <c r="H147" s="204" t="s">
        <v>703</v>
      </c>
      <c r="I147" s="204" t="s">
        <v>805</v>
      </c>
      <c r="J147" s="73" t="s">
        <v>308</v>
      </c>
      <c r="K147" s="73"/>
      <c r="L147" s="73"/>
      <c r="M147" s="95" t="s">
        <v>322</v>
      </c>
      <c r="N147" s="204" t="s">
        <v>123</v>
      </c>
      <c r="O147" s="194" t="s">
        <v>288</v>
      </c>
      <c r="P147" s="95" t="s">
        <v>122</v>
      </c>
      <c r="Q147" s="204" t="s">
        <v>111</v>
      </c>
      <c r="R147" s="194" t="s">
        <v>123</v>
      </c>
      <c r="S147" s="204" t="s">
        <v>289</v>
      </c>
      <c r="T147" s="194" t="s">
        <v>290</v>
      </c>
      <c r="U147" s="204">
        <v>60</v>
      </c>
      <c r="V147" s="204" t="s">
        <v>291</v>
      </c>
      <c r="W147" s="194"/>
      <c r="X147" s="204"/>
      <c r="Y147" s="194"/>
      <c r="Z147" s="95" t="s">
        <v>322</v>
      </c>
      <c r="AA147" s="95" t="s">
        <v>858</v>
      </c>
      <c r="AB147" s="192">
        <v>10</v>
      </c>
      <c r="AC147" s="204" t="s">
        <v>292</v>
      </c>
      <c r="AD147" s="204" t="s">
        <v>120</v>
      </c>
      <c r="AE147" s="220">
        <v>39</v>
      </c>
      <c r="AF147" s="220">
        <v>1924</v>
      </c>
      <c r="AG147" s="221">
        <f t="shared" si="2"/>
        <v>75036</v>
      </c>
      <c r="AH147" s="221">
        <f t="shared" si="4"/>
        <v>84040.320000000007</v>
      </c>
      <c r="AI147" s="229"/>
      <c r="AJ147" s="229"/>
      <c r="AK147" s="229"/>
      <c r="AL147" s="229" t="s">
        <v>112</v>
      </c>
      <c r="AM147" s="229"/>
      <c r="AN147" s="194"/>
      <c r="AO147" s="204"/>
      <c r="AP147" s="204"/>
      <c r="AQ147" s="197" t="s">
        <v>828</v>
      </c>
      <c r="AR147" s="204"/>
      <c r="AS147" s="204"/>
      <c r="AT147" s="204"/>
      <c r="AU147" s="204"/>
      <c r="AV147" s="204"/>
      <c r="AW147" s="204"/>
      <c r="AX147" s="204" t="s">
        <v>62</v>
      </c>
      <c r="AY147" s="204" t="s">
        <v>286</v>
      </c>
      <c r="AZ147" s="197" t="s">
        <v>628</v>
      </c>
      <c r="BA147" s="132"/>
      <c r="BB147" s="1" t="s">
        <v>373</v>
      </c>
    </row>
    <row r="148" spans="1:55" s="138" customFormat="1" ht="12.95" customHeight="1" x14ac:dyDescent="0.25">
      <c r="A148" s="198" t="s">
        <v>348</v>
      </c>
      <c r="B148" s="199"/>
      <c r="C148" s="196">
        <v>210014798</v>
      </c>
      <c r="D148" s="198"/>
      <c r="E148" s="136" t="s">
        <v>853</v>
      </c>
      <c r="F148" s="62"/>
      <c r="G148" s="204" t="s">
        <v>854</v>
      </c>
      <c r="H148" s="204" t="s">
        <v>855</v>
      </c>
      <c r="I148" s="204" t="s">
        <v>856</v>
      </c>
      <c r="J148" s="204" t="s">
        <v>308</v>
      </c>
      <c r="K148" s="198"/>
      <c r="L148" s="206"/>
      <c r="M148" s="198" t="s">
        <v>322</v>
      </c>
      <c r="N148" s="198" t="s">
        <v>123</v>
      </c>
      <c r="O148" s="206" t="s">
        <v>857</v>
      </c>
      <c r="P148" s="137" t="s">
        <v>122</v>
      </c>
      <c r="Q148" s="206" t="s">
        <v>111</v>
      </c>
      <c r="R148" s="198" t="s">
        <v>123</v>
      </c>
      <c r="S148" s="206" t="s">
        <v>289</v>
      </c>
      <c r="T148" s="206" t="s">
        <v>290</v>
      </c>
      <c r="U148" s="198" t="s">
        <v>858</v>
      </c>
      <c r="V148" s="206" t="s">
        <v>291</v>
      </c>
      <c r="W148" s="198"/>
      <c r="X148" s="198"/>
      <c r="Y148" s="198"/>
      <c r="Z148" s="223">
        <v>0</v>
      </c>
      <c r="AA148" s="206">
        <v>90</v>
      </c>
      <c r="AB148" s="206">
        <v>10</v>
      </c>
      <c r="AC148" s="224" t="s">
        <v>292</v>
      </c>
      <c r="AD148" s="206" t="s">
        <v>120</v>
      </c>
      <c r="AE148" s="220">
        <v>1</v>
      </c>
      <c r="AF148" s="220">
        <v>5950700</v>
      </c>
      <c r="AG148" s="221">
        <f t="shared" si="2"/>
        <v>5950700</v>
      </c>
      <c r="AH148" s="221">
        <f t="shared" si="4"/>
        <v>6664784.0000000009</v>
      </c>
      <c r="AI148" s="224"/>
      <c r="AJ148" s="230"/>
      <c r="AK148" s="230"/>
      <c r="AL148" s="198" t="s">
        <v>112</v>
      </c>
      <c r="AM148" s="206"/>
      <c r="AN148" s="206"/>
      <c r="AO148" s="206"/>
      <c r="AP148" s="206"/>
      <c r="AQ148" s="206" t="s">
        <v>859</v>
      </c>
      <c r="AR148" s="206"/>
      <c r="AS148" s="206"/>
      <c r="AT148" s="206"/>
      <c r="AU148" s="206"/>
      <c r="AV148" s="206"/>
      <c r="AW148" s="206"/>
      <c r="AX148" s="198" t="s">
        <v>860</v>
      </c>
      <c r="AY148" s="198"/>
      <c r="AZ148" s="206" t="s">
        <v>861</v>
      </c>
      <c r="BA148" s="139" t="s">
        <v>402</v>
      </c>
      <c r="BB148" s="140"/>
      <c r="BC148" s="4"/>
    </row>
    <row r="149" spans="1:55" s="1" customFormat="1" ht="12.95" customHeight="1" x14ac:dyDescent="0.25">
      <c r="A149" s="200" t="s">
        <v>622</v>
      </c>
      <c r="B149" s="201"/>
      <c r="C149" s="202">
        <v>270011422</v>
      </c>
      <c r="D149" s="200"/>
      <c r="E149" s="136" t="s">
        <v>897</v>
      </c>
      <c r="F149" s="143"/>
      <c r="G149" s="205" t="s">
        <v>862</v>
      </c>
      <c r="H149" s="205" t="s">
        <v>785</v>
      </c>
      <c r="I149" s="205" t="s">
        <v>863</v>
      </c>
      <c r="J149" s="205" t="s">
        <v>358</v>
      </c>
      <c r="K149" s="200" t="s">
        <v>359</v>
      </c>
      <c r="L149" s="205" t="s">
        <v>287</v>
      </c>
      <c r="M149" s="200" t="s">
        <v>81</v>
      </c>
      <c r="N149" s="200" t="s">
        <v>298</v>
      </c>
      <c r="O149" s="205" t="s">
        <v>299</v>
      </c>
      <c r="P149" s="144" t="s">
        <v>122</v>
      </c>
      <c r="Q149" s="205" t="s">
        <v>111</v>
      </c>
      <c r="R149" s="200" t="s">
        <v>123</v>
      </c>
      <c r="S149" s="205" t="s">
        <v>289</v>
      </c>
      <c r="T149" s="205" t="s">
        <v>290</v>
      </c>
      <c r="U149" s="200">
        <v>60</v>
      </c>
      <c r="V149" s="205" t="s">
        <v>291</v>
      </c>
      <c r="W149" s="200"/>
      <c r="X149" s="200"/>
      <c r="Y149" s="200"/>
      <c r="Z149" s="225">
        <v>30</v>
      </c>
      <c r="AA149" s="205">
        <v>60</v>
      </c>
      <c r="AB149" s="205">
        <v>10</v>
      </c>
      <c r="AC149" s="226" t="s">
        <v>292</v>
      </c>
      <c r="AD149" s="205" t="s">
        <v>120</v>
      </c>
      <c r="AE149" s="227">
        <v>52800</v>
      </c>
      <c r="AF149" s="227">
        <v>187.51</v>
      </c>
      <c r="AG149" s="221">
        <f t="shared" ref="AG149:AG160" si="5">AE149*AF149</f>
        <v>9900528</v>
      </c>
      <c r="AH149" s="221">
        <f t="shared" si="4"/>
        <v>11088591.360000001</v>
      </c>
      <c r="AI149" s="226"/>
      <c r="AJ149" s="231"/>
      <c r="AK149" s="231"/>
      <c r="AL149" s="231" t="s">
        <v>300</v>
      </c>
      <c r="AM149" s="205"/>
      <c r="AN149" s="205"/>
      <c r="AO149" s="205"/>
      <c r="AP149" s="205"/>
      <c r="AQ149" s="205" t="s">
        <v>864</v>
      </c>
      <c r="AR149" s="205"/>
      <c r="AS149" s="205"/>
      <c r="AT149" s="205"/>
      <c r="AU149" s="205"/>
      <c r="AV149" s="205"/>
      <c r="AW149" s="205"/>
      <c r="AX149" s="200" t="s">
        <v>62</v>
      </c>
      <c r="AY149" s="200" t="s">
        <v>286</v>
      </c>
      <c r="AZ149" s="205" t="s">
        <v>865</v>
      </c>
      <c r="BA149" s="141"/>
      <c r="BB149" s="132"/>
    </row>
    <row r="150" spans="1:55" s="1" customFormat="1" ht="12.95" customHeight="1" x14ac:dyDescent="0.25">
      <c r="A150" s="200" t="s">
        <v>622</v>
      </c>
      <c r="B150" s="201"/>
      <c r="C150" s="202">
        <v>270006988</v>
      </c>
      <c r="D150" s="200"/>
      <c r="E150" s="136" t="s">
        <v>898</v>
      </c>
      <c r="F150" s="143"/>
      <c r="G150" s="205" t="s">
        <v>866</v>
      </c>
      <c r="H150" s="205" t="s">
        <v>867</v>
      </c>
      <c r="I150" s="205" t="s">
        <v>868</v>
      </c>
      <c r="J150" s="205" t="s">
        <v>358</v>
      </c>
      <c r="K150" s="200" t="s">
        <v>359</v>
      </c>
      <c r="L150" s="205" t="s">
        <v>287</v>
      </c>
      <c r="M150" s="200" t="s">
        <v>81</v>
      </c>
      <c r="N150" s="200" t="s">
        <v>298</v>
      </c>
      <c r="O150" s="205" t="s">
        <v>299</v>
      </c>
      <c r="P150" s="144" t="s">
        <v>122</v>
      </c>
      <c r="Q150" s="205" t="s">
        <v>111</v>
      </c>
      <c r="R150" s="200" t="s">
        <v>123</v>
      </c>
      <c r="S150" s="205" t="s">
        <v>289</v>
      </c>
      <c r="T150" s="205" t="s">
        <v>290</v>
      </c>
      <c r="U150" s="200">
        <v>60</v>
      </c>
      <c r="V150" s="205" t="s">
        <v>291</v>
      </c>
      <c r="W150" s="200"/>
      <c r="X150" s="200"/>
      <c r="Y150" s="200"/>
      <c r="Z150" s="225">
        <v>30</v>
      </c>
      <c r="AA150" s="205">
        <v>60</v>
      </c>
      <c r="AB150" s="205">
        <v>10</v>
      </c>
      <c r="AC150" s="226" t="s">
        <v>292</v>
      </c>
      <c r="AD150" s="205" t="s">
        <v>120</v>
      </c>
      <c r="AE150" s="227">
        <v>35289</v>
      </c>
      <c r="AF150" s="227">
        <v>4325</v>
      </c>
      <c r="AG150" s="221">
        <f t="shared" si="5"/>
        <v>152624925</v>
      </c>
      <c r="AH150" s="221">
        <f t="shared" si="4"/>
        <v>170939916.00000003</v>
      </c>
      <c r="AI150" s="226"/>
      <c r="AJ150" s="231"/>
      <c r="AK150" s="231"/>
      <c r="AL150" s="231" t="s">
        <v>300</v>
      </c>
      <c r="AM150" s="205"/>
      <c r="AN150" s="205"/>
      <c r="AO150" s="205"/>
      <c r="AP150" s="205"/>
      <c r="AQ150" s="205" t="s">
        <v>869</v>
      </c>
      <c r="AR150" s="205"/>
      <c r="AS150" s="205"/>
      <c r="AT150" s="205"/>
      <c r="AU150" s="205"/>
      <c r="AV150" s="205"/>
      <c r="AW150" s="205"/>
      <c r="AX150" s="200" t="s">
        <v>62</v>
      </c>
      <c r="AY150" s="200" t="s">
        <v>286</v>
      </c>
      <c r="AZ150" s="205" t="s">
        <v>865</v>
      </c>
      <c r="BA150" s="141"/>
      <c r="BB150" s="132"/>
    </row>
    <row r="151" spans="1:55" s="1" customFormat="1" ht="12.95" customHeight="1" x14ac:dyDescent="0.25">
      <c r="A151" s="200" t="s">
        <v>622</v>
      </c>
      <c r="B151" s="201"/>
      <c r="C151" s="202">
        <v>270004996</v>
      </c>
      <c r="D151" s="200"/>
      <c r="E151" s="136" t="s">
        <v>899</v>
      </c>
      <c r="F151" s="143"/>
      <c r="G151" s="205" t="s">
        <v>870</v>
      </c>
      <c r="H151" s="205" t="s">
        <v>871</v>
      </c>
      <c r="I151" s="205" t="s">
        <v>872</v>
      </c>
      <c r="J151" s="205" t="s">
        <v>358</v>
      </c>
      <c r="K151" s="200" t="s">
        <v>359</v>
      </c>
      <c r="L151" s="205" t="s">
        <v>287</v>
      </c>
      <c r="M151" s="200" t="s">
        <v>81</v>
      </c>
      <c r="N151" s="200" t="s">
        <v>298</v>
      </c>
      <c r="O151" s="205" t="s">
        <v>299</v>
      </c>
      <c r="P151" s="144" t="s">
        <v>122</v>
      </c>
      <c r="Q151" s="205" t="s">
        <v>111</v>
      </c>
      <c r="R151" s="200" t="s">
        <v>123</v>
      </c>
      <c r="S151" s="205" t="s">
        <v>289</v>
      </c>
      <c r="T151" s="205" t="s">
        <v>290</v>
      </c>
      <c r="U151" s="200">
        <v>60</v>
      </c>
      <c r="V151" s="205" t="s">
        <v>291</v>
      </c>
      <c r="W151" s="200"/>
      <c r="X151" s="200"/>
      <c r="Y151" s="200"/>
      <c r="Z151" s="225">
        <v>30</v>
      </c>
      <c r="AA151" s="205">
        <v>60</v>
      </c>
      <c r="AB151" s="205">
        <v>10</v>
      </c>
      <c r="AC151" s="226" t="s">
        <v>316</v>
      </c>
      <c r="AD151" s="205" t="s">
        <v>120</v>
      </c>
      <c r="AE151" s="227">
        <v>101</v>
      </c>
      <c r="AF151" s="227">
        <v>19400</v>
      </c>
      <c r="AG151" s="221">
        <f t="shared" si="5"/>
        <v>1959400</v>
      </c>
      <c r="AH151" s="221">
        <f t="shared" si="4"/>
        <v>2194528</v>
      </c>
      <c r="AI151" s="226"/>
      <c r="AJ151" s="231"/>
      <c r="AK151" s="231"/>
      <c r="AL151" s="231" t="s">
        <v>300</v>
      </c>
      <c r="AM151" s="205"/>
      <c r="AN151" s="205"/>
      <c r="AO151" s="205"/>
      <c r="AP151" s="205"/>
      <c r="AQ151" s="205" t="s">
        <v>873</v>
      </c>
      <c r="AR151" s="205"/>
      <c r="AS151" s="205"/>
      <c r="AT151" s="205"/>
      <c r="AU151" s="205"/>
      <c r="AV151" s="205"/>
      <c r="AW151" s="205"/>
      <c r="AX151" s="200" t="s">
        <v>62</v>
      </c>
      <c r="AY151" s="200" t="s">
        <v>286</v>
      </c>
      <c r="AZ151" s="205" t="s">
        <v>865</v>
      </c>
      <c r="BA151" s="141"/>
      <c r="BB151" s="132"/>
    </row>
    <row r="152" spans="1:55" s="1" customFormat="1" ht="12.95" customHeight="1" x14ac:dyDescent="0.25">
      <c r="A152" s="200" t="s">
        <v>622</v>
      </c>
      <c r="B152" s="201"/>
      <c r="C152" s="202">
        <v>270005361</v>
      </c>
      <c r="D152" s="200"/>
      <c r="E152" s="136" t="s">
        <v>900</v>
      </c>
      <c r="F152" s="143"/>
      <c r="G152" s="205" t="s">
        <v>874</v>
      </c>
      <c r="H152" s="205" t="s">
        <v>871</v>
      </c>
      <c r="I152" s="205" t="s">
        <v>875</v>
      </c>
      <c r="J152" s="205" t="s">
        <v>358</v>
      </c>
      <c r="K152" s="200" t="s">
        <v>359</v>
      </c>
      <c r="L152" s="205" t="s">
        <v>287</v>
      </c>
      <c r="M152" s="200" t="s">
        <v>81</v>
      </c>
      <c r="N152" s="200" t="s">
        <v>298</v>
      </c>
      <c r="O152" s="205" t="s">
        <v>299</v>
      </c>
      <c r="P152" s="144" t="s">
        <v>122</v>
      </c>
      <c r="Q152" s="205" t="s">
        <v>111</v>
      </c>
      <c r="R152" s="200" t="s">
        <v>123</v>
      </c>
      <c r="S152" s="205" t="s">
        <v>289</v>
      </c>
      <c r="T152" s="205" t="s">
        <v>290</v>
      </c>
      <c r="U152" s="200">
        <v>60</v>
      </c>
      <c r="V152" s="205" t="s">
        <v>291</v>
      </c>
      <c r="W152" s="200"/>
      <c r="X152" s="200"/>
      <c r="Y152" s="200"/>
      <c r="Z152" s="225">
        <v>30</v>
      </c>
      <c r="AA152" s="205">
        <v>60</v>
      </c>
      <c r="AB152" s="205">
        <v>10</v>
      </c>
      <c r="AC152" s="226" t="s">
        <v>316</v>
      </c>
      <c r="AD152" s="205" t="s">
        <v>120</v>
      </c>
      <c r="AE152" s="227">
        <v>1975</v>
      </c>
      <c r="AF152" s="227">
        <v>34303.5</v>
      </c>
      <c r="AG152" s="221">
        <f t="shared" si="5"/>
        <v>67749412.5</v>
      </c>
      <c r="AH152" s="221">
        <f t="shared" si="4"/>
        <v>75879342</v>
      </c>
      <c r="AI152" s="226"/>
      <c r="AJ152" s="231"/>
      <c r="AK152" s="231"/>
      <c r="AL152" s="231" t="s">
        <v>300</v>
      </c>
      <c r="AM152" s="205"/>
      <c r="AN152" s="205"/>
      <c r="AO152" s="205"/>
      <c r="AP152" s="205"/>
      <c r="AQ152" s="205" t="s">
        <v>876</v>
      </c>
      <c r="AR152" s="205"/>
      <c r="AS152" s="205"/>
      <c r="AT152" s="205"/>
      <c r="AU152" s="205"/>
      <c r="AV152" s="205"/>
      <c r="AW152" s="205"/>
      <c r="AX152" s="200" t="s">
        <v>62</v>
      </c>
      <c r="AY152" s="200" t="s">
        <v>286</v>
      </c>
      <c r="AZ152" s="205" t="s">
        <v>865</v>
      </c>
      <c r="BA152" s="141"/>
      <c r="BB152" s="132"/>
    </row>
    <row r="153" spans="1:55" s="1" customFormat="1" ht="12.95" customHeight="1" x14ac:dyDescent="0.25">
      <c r="A153" s="200" t="s">
        <v>622</v>
      </c>
      <c r="B153" s="201"/>
      <c r="C153" s="202">
        <v>270006419</v>
      </c>
      <c r="D153" s="200"/>
      <c r="E153" s="136" t="s">
        <v>901</v>
      </c>
      <c r="F153" s="143"/>
      <c r="G153" s="205" t="s">
        <v>874</v>
      </c>
      <c r="H153" s="205" t="s">
        <v>871</v>
      </c>
      <c r="I153" s="205" t="s">
        <v>875</v>
      </c>
      <c r="J153" s="205" t="s">
        <v>358</v>
      </c>
      <c r="K153" s="200" t="s">
        <v>359</v>
      </c>
      <c r="L153" s="205" t="s">
        <v>287</v>
      </c>
      <c r="M153" s="200" t="s">
        <v>81</v>
      </c>
      <c r="N153" s="200" t="s">
        <v>298</v>
      </c>
      <c r="O153" s="205" t="s">
        <v>299</v>
      </c>
      <c r="P153" s="144" t="s">
        <v>122</v>
      </c>
      <c r="Q153" s="205" t="s">
        <v>111</v>
      </c>
      <c r="R153" s="200" t="s">
        <v>123</v>
      </c>
      <c r="S153" s="205" t="s">
        <v>289</v>
      </c>
      <c r="T153" s="205" t="s">
        <v>290</v>
      </c>
      <c r="U153" s="200">
        <v>60</v>
      </c>
      <c r="V153" s="205" t="s">
        <v>291</v>
      </c>
      <c r="W153" s="200"/>
      <c r="X153" s="200"/>
      <c r="Y153" s="200"/>
      <c r="Z153" s="225">
        <v>30</v>
      </c>
      <c r="AA153" s="205">
        <v>60</v>
      </c>
      <c r="AB153" s="205">
        <v>10</v>
      </c>
      <c r="AC153" s="226" t="s">
        <v>316</v>
      </c>
      <c r="AD153" s="205" t="s">
        <v>120</v>
      </c>
      <c r="AE153" s="227">
        <v>820</v>
      </c>
      <c r="AF153" s="227">
        <v>30143.96</v>
      </c>
      <c r="AG153" s="221">
        <f t="shared" si="5"/>
        <v>24718047.199999999</v>
      </c>
      <c r="AH153" s="221">
        <f t="shared" si="4"/>
        <v>27684212.864</v>
      </c>
      <c r="AI153" s="226"/>
      <c r="AJ153" s="231"/>
      <c r="AK153" s="231"/>
      <c r="AL153" s="231" t="s">
        <v>300</v>
      </c>
      <c r="AM153" s="205"/>
      <c r="AN153" s="205"/>
      <c r="AO153" s="205"/>
      <c r="AP153" s="205"/>
      <c r="AQ153" s="205" t="s">
        <v>877</v>
      </c>
      <c r="AR153" s="205"/>
      <c r="AS153" s="205"/>
      <c r="AT153" s="205"/>
      <c r="AU153" s="205"/>
      <c r="AV153" s="205"/>
      <c r="AW153" s="205"/>
      <c r="AX153" s="200" t="s">
        <v>62</v>
      </c>
      <c r="AY153" s="200" t="s">
        <v>286</v>
      </c>
      <c r="AZ153" s="205" t="s">
        <v>865</v>
      </c>
      <c r="BA153" s="141"/>
      <c r="BB153" s="132"/>
    </row>
    <row r="154" spans="1:55" s="1" customFormat="1" ht="12.95" customHeight="1" x14ac:dyDescent="0.25">
      <c r="A154" s="200" t="s">
        <v>622</v>
      </c>
      <c r="B154" s="201"/>
      <c r="C154" s="202">
        <v>270006590</v>
      </c>
      <c r="D154" s="200"/>
      <c r="E154" s="136" t="s">
        <v>902</v>
      </c>
      <c r="F154" s="143"/>
      <c r="G154" s="205" t="s">
        <v>874</v>
      </c>
      <c r="H154" s="205" t="s">
        <v>871</v>
      </c>
      <c r="I154" s="205" t="s">
        <v>875</v>
      </c>
      <c r="J154" s="205" t="s">
        <v>358</v>
      </c>
      <c r="K154" s="200" t="s">
        <v>359</v>
      </c>
      <c r="L154" s="205" t="s">
        <v>287</v>
      </c>
      <c r="M154" s="200" t="s">
        <v>81</v>
      </c>
      <c r="N154" s="200" t="s">
        <v>298</v>
      </c>
      <c r="O154" s="205" t="s">
        <v>299</v>
      </c>
      <c r="P154" s="144" t="s">
        <v>122</v>
      </c>
      <c r="Q154" s="205" t="s">
        <v>111</v>
      </c>
      <c r="R154" s="200" t="s">
        <v>123</v>
      </c>
      <c r="S154" s="205" t="s">
        <v>289</v>
      </c>
      <c r="T154" s="205" t="s">
        <v>290</v>
      </c>
      <c r="U154" s="200">
        <v>60</v>
      </c>
      <c r="V154" s="205" t="s">
        <v>291</v>
      </c>
      <c r="W154" s="200"/>
      <c r="X154" s="200"/>
      <c r="Y154" s="200"/>
      <c r="Z154" s="225">
        <v>30</v>
      </c>
      <c r="AA154" s="205">
        <v>60</v>
      </c>
      <c r="AB154" s="205">
        <v>10</v>
      </c>
      <c r="AC154" s="226" t="s">
        <v>316</v>
      </c>
      <c r="AD154" s="205" t="s">
        <v>120</v>
      </c>
      <c r="AE154" s="227">
        <v>1397</v>
      </c>
      <c r="AF154" s="227">
        <v>61635</v>
      </c>
      <c r="AG154" s="221">
        <f t="shared" si="5"/>
        <v>86104095</v>
      </c>
      <c r="AH154" s="221">
        <f t="shared" si="4"/>
        <v>96436586.400000006</v>
      </c>
      <c r="AI154" s="226"/>
      <c r="AJ154" s="231"/>
      <c r="AK154" s="231"/>
      <c r="AL154" s="231" t="s">
        <v>300</v>
      </c>
      <c r="AM154" s="205"/>
      <c r="AN154" s="205"/>
      <c r="AO154" s="205"/>
      <c r="AP154" s="205"/>
      <c r="AQ154" s="205" t="s">
        <v>878</v>
      </c>
      <c r="AR154" s="205"/>
      <c r="AS154" s="205"/>
      <c r="AT154" s="205"/>
      <c r="AU154" s="205"/>
      <c r="AV154" s="205"/>
      <c r="AW154" s="205"/>
      <c r="AX154" s="200" t="s">
        <v>62</v>
      </c>
      <c r="AY154" s="200" t="s">
        <v>286</v>
      </c>
      <c r="AZ154" s="205" t="s">
        <v>865</v>
      </c>
      <c r="BA154" s="141"/>
      <c r="BB154" s="132"/>
    </row>
    <row r="155" spans="1:55" s="1" customFormat="1" ht="12.95" customHeight="1" x14ac:dyDescent="0.25">
      <c r="A155" s="200" t="s">
        <v>622</v>
      </c>
      <c r="B155" s="201"/>
      <c r="C155" s="202">
        <v>270009099</v>
      </c>
      <c r="D155" s="200"/>
      <c r="E155" s="136" t="s">
        <v>903</v>
      </c>
      <c r="F155" s="143"/>
      <c r="G155" s="205" t="s">
        <v>874</v>
      </c>
      <c r="H155" s="205" t="s">
        <v>871</v>
      </c>
      <c r="I155" s="205" t="s">
        <v>875</v>
      </c>
      <c r="J155" s="205" t="s">
        <v>358</v>
      </c>
      <c r="K155" s="200" t="s">
        <v>359</v>
      </c>
      <c r="L155" s="205" t="s">
        <v>287</v>
      </c>
      <c r="M155" s="200" t="s">
        <v>81</v>
      </c>
      <c r="N155" s="200" t="s">
        <v>298</v>
      </c>
      <c r="O155" s="205" t="s">
        <v>299</v>
      </c>
      <c r="P155" s="144" t="s">
        <v>122</v>
      </c>
      <c r="Q155" s="205" t="s">
        <v>111</v>
      </c>
      <c r="R155" s="200" t="s">
        <v>123</v>
      </c>
      <c r="S155" s="205" t="s">
        <v>289</v>
      </c>
      <c r="T155" s="205" t="s">
        <v>290</v>
      </c>
      <c r="U155" s="200">
        <v>60</v>
      </c>
      <c r="V155" s="205" t="s">
        <v>291</v>
      </c>
      <c r="W155" s="200"/>
      <c r="X155" s="200"/>
      <c r="Y155" s="200"/>
      <c r="Z155" s="225">
        <v>30</v>
      </c>
      <c r="AA155" s="205">
        <v>60</v>
      </c>
      <c r="AB155" s="205">
        <v>10</v>
      </c>
      <c r="AC155" s="226" t="s">
        <v>316</v>
      </c>
      <c r="AD155" s="205" t="s">
        <v>120</v>
      </c>
      <c r="AE155" s="227">
        <v>603</v>
      </c>
      <c r="AF155" s="227">
        <v>74300</v>
      </c>
      <c r="AG155" s="221">
        <f t="shared" si="5"/>
        <v>44802900</v>
      </c>
      <c r="AH155" s="221">
        <f t="shared" si="4"/>
        <v>50179248.000000007</v>
      </c>
      <c r="AI155" s="226"/>
      <c r="AJ155" s="231"/>
      <c r="AK155" s="231"/>
      <c r="AL155" s="231" t="s">
        <v>300</v>
      </c>
      <c r="AM155" s="205"/>
      <c r="AN155" s="205"/>
      <c r="AO155" s="205"/>
      <c r="AP155" s="205"/>
      <c r="AQ155" s="205" t="s">
        <v>879</v>
      </c>
      <c r="AR155" s="205"/>
      <c r="AS155" s="205"/>
      <c r="AT155" s="205"/>
      <c r="AU155" s="205"/>
      <c r="AV155" s="205"/>
      <c r="AW155" s="205"/>
      <c r="AX155" s="200" t="s">
        <v>62</v>
      </c>
      <c r="AY155" s="200" t="s">
        <v>286</v>
      </c>
      <c r="AZ155" s="205" t="s">
        <v>865</v>
      </c>
      <c r="BA155" s="141"/>
      <c r="BB155" s="132"/>
    </row>
    <row r="156" spans="1:55" s="1" customFormat="1" ht="12.95" customHeight="1" x14ac:dyDescent="0.25">
      <c r="A156" s="200" t="s">
        <v>622</v>
      </c>
      <c r="B156" s="201"/>
      <c r="C156" s="202">
        <v>270006689</v>
      </c>
      <c r="D156" s="200"/>
      <c r="E156" s="136" t="s">
        <v>904</v>
      </c>
      <c r="F156" s="143"/>
      <c r="G156" s="205" t="s">
        <v>880</v>
      </c>
      <c r="H156" s="205" t="s">
        <v>871</v>
      </c>
      <c r="I156" s="205" t="s">
        <v>881</v>
      </c>
      <c r="J156" s="205" t="s">
        <v>358</v>
      </c>
      <c r="K156" s="200" t="s">
        <v>359</v>
      </c>
      <c r="L156" s="205" t="s">
        <v>287</v>
      </c>
      <c r="M156" s="200" t="s">
        <v>81</v>
      </c>
      <c r="N156" s="200" t="s">
        <v>298</v>
      </c>
      <c r="O156" s="205" t="s">
        <v>299</v>
      </c>
      <c r="P156" s="144" t="s">
        <v>122</v>
      </c>
      <c r="Q156" s="205" t="s">
        <v>111</v>
      </c>
      <c r="R156" s="200" t="s">
        <v>123</v>
      </c>
      <c r="S156" s="205" t="s">
        <v>289</v>
      </c>
      <c r="T156" s="205" t="s">
        <v>290</v>
      </c>
      <c r="U156" s="200">
        <v>60</v>
      </c>
      <c r="V156" s="205" t="s">
        <v>291</v>
      </c>
      <c r="W156" s="200"/>
      <c r="X156" s="200"/>
      <c r="Y156" s="200"/>
      <c r="Z156" s="225">
        <v>30</v>
      </c>
      <c r="AA156" s="205">
        <v>60</v>
      </c>
      <c r="AB156" s="205">
        <v>10</v>
      </c>
      <c r="AC156" s="226" t="s">
        <v>316</v>
      </c>
      <c r="AD156" s="205" t="s">
        <v>120</v>
      </c>
      <c r="AE156" s="227">
        <v>5</v>
      </c>
      <c r="AF156" s="227">
        <v>26370</v>
      </c>
      <c r="AG156" s="221">
        <f t="shared" si="5"/>
        <v>131850</v>
      </c>
      <c r="AH156" s="221">
        <f t="shared" si="4"/>
        <v>147672</v>
      </c>
      <c r="AI156" s="226"/>
      <c r="AJ156" s="231"/>
      <c r="AK156" s="231"/>
      <c r="AL156" s="231" t="s">
        <v>300</v>
      </c>
      <c r="AM156" s="205"/>
      <c r="AN156" s="205"/>
      <c r="AO156" s="205"/>
      <c r="AP156" s="205"/>
      <c r="AQ156" s="205" t="s">
        <v>882</v>
      </c>
      <c r="AR156" s="205"/>
      <c r="AS156" s="205"/>
      <c r="AT156" s="205"/>
      <c r="AU156" s="205"/>
      <c r="AV156" s="205"/>
      <c r="AW156" s="205"/>
      <c r="AX156" s="200" t="s">
        <v>62</v>
      </c>
      <c r="AY156" s="200" t="s">
        <v>286</v>
      </c>
      <c r="AZ156" s="205" t="s">
        <v>865</v>
      </c>
      <c r="BA156" s="141"/>
      <c r="BB156" s="132"/>
    </row>
    <row r="157" spans="1:55" s="1" customFormat="1" ht="12.95" customHeight="1" x14ac:dyDescent="0.25">
      <c r="A157" s="200" t="s">
        <v>622</v>
      </c>
      <c r="B157" s="201"/>
      <c r="C157" s="202">
        <v>270010981</v>
      </c>
      <c r="D157" s="200"/>
      <c r="E157" s="136" t="s">
        <v>905</v>
      </c>
      <c r="F157" s="143"/>
      <c r="G157" s="205" t="s">
        <v>880</v>
      </c>
      <c r="H157" s="205" t="s">
        <v>871</v>
      </c>
      <c r="I157" s="205" t="s">
        <v>881</v>
      </c>
      <c r="J157" s="205" t="s">
        <v>358</v>
      </c>
      <c r="K157" s="200" t="s">
        <v>359</v>
      </c>
      <c r="L157" s="205" t="s">
        <v>287</v>
      </c>
      <c r="M157" s="200" t="s">
        <v>81</v>
      </c>
      <c r="N157" s="200" t="s">
        <v>298</v>
      </c>
      <c r="O157" s="205" t="s">
        <v>299</v>
      </c>
      <c r="P157" s="144" t="s">
        <v>122</v>
      </c>
      <c r="Q157" s="205" t="s">
        <v>111</v>
      </c>
      <c r="R157" s="200" t="s">
        <v>123</v>
      </c>
      <c r="S157" s="205" t="s">
        <v>289</v>
      </c>
      <c r="T157" s="205" t="s">
        <v>290</v>
      </c>
      <c r="U157" s="200">
        <v>60</v>
      </c>
      <c r="V157" s="205" t="s">
        <v>291</v>
      </c>
      <c r="W157" s="200"/>
      <c r="X157" s="200"/>
      <c r="Y157" s="200"/>
      <c r="Z157" s="225">
        <v>30</v>
      </c>
      <c r="AA157" s="205">
        <v>60</v>
      </c>
      <c r="AB157" s="205">
        <v>10</v>
      </c>
      <c r="AC157" s="226" t="s">
        <v>316</v>
      </c>
      <c r="AD157" s="205" t="s">
        <v>120</v>
      </c>
      <c r="AE157" s="227">
        <v>10</v>
      </c>
      <c r="AF157" s="227">
        <v>23300</v>
      </c>
      <c r="AG157" s="221">
        <f t="shared" si="5"/>
        <v>233000</v>
      </c>
      <c r="AH157" s="221">
        <f t="shared" si="4"/>
        <v>260960.00000000003</v>
      </c>
      <c r="AI157" s="226"/>
      <c r="AJ157" s="231"/>
      <c r="AK157" s="231"/>
      <c r="AL157" s="231" t="s">
        <v>300</v>
      </c>
      <c r="AM157" s="205"/>
      <c r="AN157" s="205"/>
      <c r="AO157" s="205"/>
      <c r="AP157" s="205"/>
      <c r="AQ157" s="205" t="s">
        <v>883</v>
      </c>
      <c r="AR157" s="205"/>
      <c r="AS157" s="205"/>
      <c r="AT157" s="205"/>
      <c r="AU157" s="205"/>
      <c r="AV157" s="205"/>
      <c r="AW157" s="205"/>
      <c r="AX157" s="200" t="s">
        <v>62</v>
      </c>
      <c r="AY157" s="200" t="s">
        <v>286</v>
      </c>
      <c r="AZ157" s="205" t="s">
        <v>865</v>
      </c>
      <c r="BA157" s="141"/>
      <c r="BB157" s="132"/>
    </row>
    <row r="158" spans="1:55" s="1" customFormat="1" ht="12.95" customHeight="1" x14ac:dyDescent="0.25">
      <c r="A158" s="200" t="s">
        <v>622</v>
      </c>
      <c r="B158" s="201"/>
      <c r="C158" s="202">
        <v>270009426</v>
      </c>
      <c r="D158" s="200"/>
      <c r="E158" s="136" t="s">
        <v>906</v>
      </c>
      <c r="F158" s="143"/>
      <c r="G158" s="205" t="s">
        <v>884</v>
      </c>
      <c r="H158" s="205" t="s">
        <v>885</v>
      </c>
      <c r="I158" s="205" t="s">
        <v>886</v>
      </c>
      <c r="J158" s="205" t="s">
        <v>358</v>
      </c>
      <c r="K158" s="200" t="s">
        <v>359</v>
      </c>
      <c r="L158" s="205" t="s">
        <v>287</v>
      </c>
      <c r="M158" s="200" t="s">
        <v>81</v>
      </c>
      <c r="N158" s="200" t="s">
        <v>298</v>
      </c>
      <c r="O158" s="205" t="s">
        <v>299</v>
      </c>
      <c r="P158" s="144" t="s">
        <v>122</v>
      </c>
      <c r="Q158" s="205" t="s">
        <v>111</v>
      </c>
      <c r="R158" s="200" t="s">
        <v>123</v>
      </c>
      <c r="S158" s="205" t="s">
        <v>289</v>
      </c>
      <c r="T158" s="205" t="s">
        <v>290</v>
      </c>
      <c r="U158" s="200">
        <v>60</v>
      </c>
      <c r="V158" s="205" t="s">
        <v>291</v>
      </c>
      <c r="W158" s="200"/>
      <c r="X158" s="200"/>
      <c r="Y158" s="200"/>
      <c r="Z158" s="225">
        <v>30</v>
      </c>
      <c r="AA158" s="205">
        <v>60</v>
      </c>
      <c r="AB158" s="205">
        <v>10</v>
      </c>
      <c r="AC158" s="226" t="s">
        <v>887</v>
      </c>
      <c r="AD158" s="205" t="s">
        <v>120</v>
      </c>
      <c r="AE158" s="227">
        <v>52282</v>
      </c>
      <c r="AF158" s="227">
        <v>300</v>
      </c>
      <c r="AG158" s="221">
        <f t="shared" si="5"/>
        <v>15684600</v>
      </c>
      <c r="AH158" s="221">
        <f t="shared" si="4"/>
        <v>17566752</v>
      </c>
      <c r="AI158" s="226"/>
      <c r="AJ158" s="231"/>
      <c r="AK158" s="231"/>
      <c r="AL158" s="231" t="s">
        <v>300</v>
      </c>
      <c r="AM158" s="205"/>
      <c r="AN158" s="205"/>
      <c r="AO158" s="205"/>
      <c r="AP158" s="205"/>
      <c r="AQ158" s="205" t="s">
        <v>888</v>
      </c>
      <c r="AR158" s="205"/>
      <c r="AS158" s="205"/>
      <c r="AT158" s="205"/>
      <c r="AU158" s="205"/>
      <c r="AV158" s="205"/>
      <c r="AW158" s="205"/>
      <c r="AX158" s="200" t="s">
        <v>62</v>
      </c>
      <c r="AY158" s="200" t="s">
        <v>286</v>
      </c>
      <c r="AZ158" s="205" t="s">
        <v>865</v>
      </c>
      <c r="BA158" s="141"/>
      <c r="BB158" s="132"/>
    </row>
    <row r="159" spans="1:55" s="1" customFormat="1" ht="12.95" customHeight="1" x14ac:dyDescent="0.25">
      <c r="A159" s="200" t="s">
        <v>622</v>
      </c>
      <c r="B159" s="201"/>
      <c r="C159" s="202">
        <v>270011221</v>
      </c>
      <c r="D159" s="200"/>
      <c r="E159" s="142" t="s">
        <v>907</v>
      </c>
      <c r="F159" s="143"/>
      <c r="G159" s="205" t="s">
        <v>889</v>
      </c>
      <c r="H159" s="205" t="s">
        <v>890</v>
      </c>
      <c r="I159" s="205" t="s">
        <v>891</v>
      </c>
      <c r="J159" s="205" t="s">
        <v>358</v>
      </c>
      <c r="K159" s="200" t="s">
        <v>359</v>
      </c>
      <c r="L159" s="205" t="s">
        <v>287</v>
      </c>
      <c r="M159" s="200" t="s">
        <v>81</v>
      </c>
      <c r="N159" s="200" t="s">
        <v>298</v>
      </c>
      <c r="O159" s="205" t="s">
        <v>299</v>
      </c>
      <c r="P159" s="144" t="s">
        <v>122</v>
      </c>
      <c r="Q159" s="205" t="s">
        <v>111</v>
      </c>
      <c r="R159" s="200" t="s">
        <v>123</v>
      </c>
      <c r="S159" s="205" t="s">
        <v>289</v>
      </c>
      <c r="T159" s="205" t="s">
        <v>290</v>
      </c>
      <c r="U159" s="200">
        <v>60</v>
      </c>
      <c r="V159" s="205" t="s">
        <v>291</v>
      </c>
      <c r="W159" s="200"/>
      <c r="X159" s="200"/>
      <c r="Y159" s="200"/>
      <c r="Z159" s="225">
        <v>30</v>
      </c>
      <c r="AA159" s="205">
        <v>60</v>
      </c>
      <c r="AB159" s="205">
        <v>10</v>
      </c>
      <c r="AC159" s="226" t="s">
        <v>292</v>
      </c>
      <c r="AD159" s="205" t="s">
        <v>120</v>
      </c>
      <c r="AE159" s="227">
        <v>2796</v>
      </c>
      <c r="AF159" s="227">
        <v>4877.5</v>
      </c>
      <c r="AG159" s="221">
        <f t="shared" si="5"/>
        <v>13637490</v>
      </c>
      <c r="AH159" s="221">
        <f t="shared" si="4"/>
        <v>15273988.800000001</v>
      </c>
      <c r="AI159" s="226"/>
      <c r="AJ159" s="231"/>
      <c r="AK159" s="231"/>
      <c r="AL159" s="231" t="s">
        <v>300</v>
      </c>
      <c r="AM159" s="205"/>
      <c r="AN159" s="205"/>
      <c r="AO159" s="205"/>
      <c r="AP159" s="205"/>
      <c r="AQ159" s="205" t="s">
        <v>892</v>
      </c>
      <c r="AR159" s="205"/>
      <c r="AS159" s="205"/>
      <c r="AT159" s="205"/>
      <c r="AU159" s="205"/>
      <c r="AV159" s="205"/>
      <c r="AW159" s="205"/>
      <c r="AX159" s="200" t="s">
        <v>62</v>
      </c>
      <c r="AY159" s="200" t="s">
        <v>286</v>
      </c>
      <c r="AZ159" s="205" t="s">
        <v>865</v>
      </c>
      <c r="BA159" s="141"/>
      <c r="BB159" s="132"/>
    </row>
    <row r="160" spans="1:55" s="1" customFormat="1" ht="12.95" customHeight="1" x14ac:dyDescent="0.25">
      <c r="A160" s="200" t="s">
        <v>622</v>
      </c>
      <c r="B160" s="201"/>
      <c r="C160" s="202">
        <v>270002355</v>
      </c>
      <c r="D160" s="200"/>
      <c r="E160" s="142" t="s">
        <v>908</v>
      </c>
      <c r="F160" s="143"/>
      <c r="G160" s="205" t="s">
        <v>893</v>
      </c>
      <c r="H160" s="205" t="s">
        <v>894</v>
      </c>
      <c r="I160" s="205" t="s">
        <v>895</v>
      </c>
      <c r="J160" s="205" t="s">
        <v>358</v>
      </c>
      <c r="K160" s="200" t="s">
        <v>359</v>
      </c>
      <c r="L160" s="205" t="s">
        <v>287</v>
      </c>
      <c r="M160" s="200" t="s">
        <v>81</v>
      </c>
      <c r="N160" s="200" t="s">
        <v>298</v>
      </c>
      <c r="O160" s="205" t="s">
        <v>299</v>
      </c>
      <c r="P160" s="144" t="s">
        <v>122</v>
      </c>
      <c r="Q160" s="205" t="s">
        <v>111</v>
      </c>
      <c r="R160" s="200" t="s">
        <v>123</v>
      </c>
      <c r="S160" s="205" t="s">
        <v>289</v>
      </c>
      <c r="T160" s="205" t="s">
        <v>290</v>
      </c>
      <c r="U160" s="200">
        <v>60</v>
      </c>
      <c r="V160" s="205" t="s">
        <v>291</v>
      </c>
      <c r="W160" s="200"/>
      <c r="X160" s="200"/>
      <c r="Y160" s="200"/>
      <c r="Z160" s="225">
        <v>30</v>
      </c>
      <c r="AA160" s="205">
        <v>60</v>
      </c>
      <c r="AB160" s="205">
        <v>10</v>
      </c>
      <c r="AC160" s="226" t="s">
        <v>292</v>
      </c>
      <c r="AD160" s="205" t="s">
        <v>120</v>
      </c>
      <c r="AE160" s="227">
        <v>330</v>
      </c>
      <c r="AF160" s="227">
        <v>5500</v>
      </c>
      <c r="AG160" s="221">
        <f t="shared" si="5"/>
        <v>1815000</v>
      </c>
      <c r="AH160" s="221">
        <f t="shared" si="4"/>
        <v>2032800.0000000002</v>
      </c>
      <c r="AI160" s="226"/>
      <c r="AJ160" s="231"/>
      <c r="AK160" s="231"/>
      <c r="AL160" s="231" t="s">
        <v>300</v>
      </c>
      <c r="AM160" s="205"/>
      <c r="AN160" s="205"/>
      <c r="AO160" s="205"/>
      <c r="AP160" s="205"/>
      <c r="AQ160" s="205" t="s">
        <v>896</v>
      </c>
      <c r="AR160" s="205"/>
      <c r="AS160" s="205"/>
      <c r="AT160" s="205"/>
      <c r="AU160" s="205"/>
      <c r="AV160" s="205"/>
      <c r="AW160" s="205"/>
      <c r="AX160" s="200" t="s">
        <v>62</v>
      </c>
      <c r="AY160" s="200" t="s">
        <v>286</v>
      </c>
      <c r="AZ160" s="205" t="s">
        <v>865</v>
      </c>
      <c r="BA160" s="141"/>
      <c r="BB160" s="132"/>
    </row>
    <row r="161" spans="1:202" s="1" customFormat="1" ht="12.95" customHeight="1" x14ac:dyDescent="0.25">
      <c r="A161" s="194" t="s">
        <v>153</v>
      </c>
      <c r="B161" s="194"/>
      <c r="C161" s="196" t="s">
        <v>926</v>
      </c>
      <c r="D161" s="197"/>
      <c r="E161" s="73" t="s">
        <v>929</v>
      </c>
      <c r="F161" s="64"/>
      <c r="G161" s="204" t="s">
        <v>910</v>
      </c>
      <c r="H161" s="204" t="s">
        <v>911</v>
      </c>
      <c r="I161" s="204" t="s">
        <v>912</v>
      </c>
      <c r="J161" s="204" t="s">
        <v>358</v>
      </c>
      <c r="K161" s="194" t="s">
        <v>359</v>
      </c>
      <c r="L161" s="204" t="s">
        <v>287</v>
      </c>
      <c r="M161" s="194" t="s">
        <v>81</v>
      </c>
      <c r="N161" s="194" t="s">
        <v>298</v>
      </c>
      <c r="O161" s="204" t="s">
        <v>299</v>
      </c>
      <c r="P161" s="95" t="s">
        <v>122</v>
      </c>
      <c r="Q161" s="204" t="s">
        <v>111</v>
      </c>
      <c r="R161" s="194" t="s">
        <v>123</v>
      </c>
      <c r="S161" s="204" t="s">
        <v>289</v>
      </c>
      <c r="T161" s="204" t="s">
        <v>290</v>
      </c>
      <c r="U161" s="194">
        <v>60</v>
      </c>
      <c r="V161" s="204" t="s">
        <v>291</v>
      </c>
      <c r="W161" s="194"/>
      <c r="X161" s="194"/>
      <c r="Y161" s="194"/>
      <c r="Z161" s="219">
        <v>30</v>
      </c>
      <c r="AA161" s="204">
        <v>60</v>
      </c>
      <c r="AB161" s="204">
        <v>10</v>
      </c>
      <c r="AC161" s="228" t="s">
        <v>335</v>
      </c>
      <c r="AD161" s="204" t="s">
        <v>120</v>
      </c>
      <c r="AE161" s="229">
        <v>11194</v>
      </c>
      <c r="AF161" s="229">
        <v>786.29</v>
      </c>
      <c r="AG161" s="229">
        <v>8801730.2599999998</v>
      </c>
      <c r="AH161" s="229">
        <v>9857937.8912000004</v>
      </c>
      <c r="AI161" s="229"/>
      <c r="AJ161" s="229"/>
      <c r="AK161" s="229"/>
      <c r="AL161" s="194" t="s">
        <v>112</v>
      </c>
      <c r="AM161" s="204"/>
      <c r="AN161" s="204"/>
      <c r="AO161" s="197"/>
      <c r="AP161" s="204"/>
      <c r="AQ161" s="204" t="s">
        <v>913</v>
      </c>
      <c r="AR161" s="204"/>
      <c r="AS161" s="204"/>
      <c r="AT161" s="204"/>
      <c r="AU161" s="204"/>
      <c r="AV161" s="204"/>
      <c r="AW161" s="204"/>
      <c r="AX161" s="196" t="s">
        <v>62</v>
      </c>
      <c r="AY161" s="197" t="s">
        <v>286</v>
      </c>
      <c r="AZ161" s="197" t="s">
        <v>914</v>
      </c>
      <c r="BA161" s="1" t="s">
        <v>915</v>
      </c>
    </row>
    <row r="162" spans="1:202" s="1" customFormat="1" ht="12.95" customHeight="1" x14ac:dyDescent="0.25">
      <c r="A162" s="194" t="s">
        <v>153</v>
      </c>
      <c r="B162" s="194"/>
      <c r="C162" s="196" t="s">
        <v>927</v>
      </c>
      <c r="D162" s="197"/>
      <c r="E162" s="73" t="s">
        <v>930</v>
      </c>
      <c r="F162" s="64"/>
      <c r="G162" s="204" t="s">
        <v>916</v>
      </c>
      <c r="H162" s="204" t="s">
        <v>917</v>
      </c>
      <c r="I162" s="204" t="s">
        <v>918</v>
      </c>
      <c r="J162" s="204" t="s">
        <v>358</v>
      </c>
      <c r="K162" s="194" t="s">
        <v>359</v>
      </c>
      <c r="L162" s="204" t="s">
        <v>287</v>
      </c>
      <c r="M162" s="194" t="s">
        <v>81</v>
      </c>
      <c r="N162" s="194" t="s">
        <v>298</v>
      </c>
      <c r="O162" s="204" t="s">
        <v>299</v>
      </c>
      <c r="P162" s="95" t="s">
        <v>122</v>
      </c>
      <c r="Q162" s="204" t="s">
        <v>111</v>
      </c>
      <c r="R162" s="194" t="s">
        <v>123</v>
      </c>
      <c r="S162" s="204" t="s">
        <v>289</v>
      </c>
      <c r="T162" s="204" t="s">
        <v>290</v>
      </c>
      <c r="U162" s="194">
        <v>60</v>
      </c>
      <c r="V162" s="204" t="s">
        <v>291</v>
      </c>
      <c r="W162" s="194"/>
      <c r="X162" s="194"/>
      <c r="Y162" s="194"/>
      <c r="Z162" s="219">
        <v>30</v>
      </c>
      <c r="AA162" s="204">
        <v>60</v>
      </c>
      <c r="AB162" s="204">
        <v>10</v>
      </c>
      <c r="AC162" s="228" t="s">
        <v>919</v>
      </c>
      <c r="AD162" s="204" t="s">
        <v>120</v>
      </c>
      <c r="AE162" s="229">
        <v>14095.83</v>
      </c>
      <c r="AF162" s="229">
        <v>1736.44</v>
      </c>
      <c r="AG162" s="229">
        <v>24476563.045200001</v>
      </c>
      <c r="AH162" s="229">
        <v>27413750.610624004</v>
      </c>
      <c r="AI162" s="229"/>
      <c r="AJ162" s="229"/>
      <c r="AK162" s="229"/>
      <c r="AL162" s="194" t="s">
        <v>112</v>
      </c>
      <c r="AM162" s="204"/>
      <c r="AN162" s="204"/>
      <c r="AO162" s="197"/>
      <c r="AP162" s="204"/>
      <c r="AQ162" s="204" t="s">
        <v>920</v>
      </c>
      <c r="AR162" s="204"/>
      <c r="AS162" s="204"/>
      <c r="AT162" s="204"/>
      <c r="AU162" s="204"/>
      <c r="AV162" s="204"/>
      <c r="AW162" s="204"/>
      <c r="AX162" s="196" t="s">
        <v>62</v>
      </c>
      <c r="AY162" s="197" t="s">
        <v>286</v>
      </c>
      <c r="AZ162" s="197" t="s">
        <v>921</v>
      </c>
      <c r="BA162" s="1" t="s">
        <v>915</v>
      </c>
    </row>
    <row r="163" spans="1:202" s="1" customFormat="1" ht="12.95" customHeight="1" x14ac:dyDescent="0.25">
      <c r="A163" s="194" t="s">
        <v>153</v>
      </c>
      <c r="B163" s="194"/>
      <c r="C163" s="196" t="s">
        <v>928</v>
      </c>
      <c r="D163" s="197"/>
      <c r="E163" s="73" t="s">
        <v>931</v>
      </c>
      <c r="F163" s="64"/>
      <c r="G163" s="204" t="s">
        <v>922</v>
      </c>
      <c r="H163" s="204" t="s">
        <v>917</v>
      </c>
      <c r="I163" s="204" t="s">
        <v>923</v>
      </c>
      <c r="J163" s="204" t="s">
        <v>358</v>
      </c>
      <c r="K163" s="194" t="s">
        <v>359</v>
      </c>
      <c r="L163" s="204" t="s">
        <v>287</v>
      </c>
      <c r="M163" s="194" t="s">
        <v>81</v>
      </c>
      <c r="N163" s="194" t="s">
        <v>298</v>
      </c>
      <c r="O163" s="204" t="s">
        <v>299</v>
      </c>
      <c r="P163" s="95" t="s">
        <v>122</v>
      </c>
      <c r="Q163" s="204" t="s">
        <v>111</v>
      </c>
      <c r="R163" s="194" t="s">
        <v>123</v>
      </c>
      <c r="S163" s="204" t="s">
        <v>289</v>
      </c>
      <c r="T163" s="204" t="s">
        <v>290</v>
      </c>
      <c r="U163" s="194">
        <v>60</v>
      </c>
      <c r="V163" s="204" t="s">
        <v>291</v>
      </c>
      <c r="W163" s="194"/>
      <c r="X163" s="194"/>
      <c r="Y163" s="194"/>
      <c r="Z163" s="219">
        <v>30</v>
      </c>
      <c r="AA163" s="204">
        <v>60</v>
      </c>
      <c r="AB163" s="204">
        <v>10</v>
      </c>
      <c r="AC163" s="228" t="s">
        <v>335</v>
      </c>
      <c r="AD163" s="204" t="s">
        <v>120</v>
      </c>
      <c r="AE163" s="229">
        <v>27934</v>
      </c>
      <c r="AF163" s="229">
        <v>1350.89</v>
      </c>
      <c r="AG163" s="229">
        <v>37735761.260000005</v>
      </c>
      <c r="AH163" s="229">
        <v>42264052.611200012</v>
      </c>
      <c r="AI163" s="229"/>
      <c r="AJ163" s="229"/>
      <c r="AK163" s="229"/>
      <c r="AL163" s="194" t="s">
        <v>112</v>
      </c>
      <c r="AM163" s="204"/>
      <c r="AN163" s="204"/>
      <c r="AO163" s="197"/>
      <c r="AP163" s="204"/>
      <c r="AQ163" s="204" t="s">
        <v>924</v>
      </c>
      <c r="AR163" s="204"/>
      <c r="AS163" s="204"/>
      <c r="AT163" s="204"/>
      <c r="AU163" s="204"/>
      <c r="AV163" s="204"/>
      <c r="AW163" s="204"/>
      <c r="AX163" s="196" t="s">
        <v>62</v>
      </c>
      <c r="AY163" s="197" t="s">
        <v>286</v>
      </c>
      <c r="AZ163" s="197" t="s">
        <v>925</v>
      </c>
      <c r="BA163" s="1" t="s">
        <v>915</v>
      </c>
    </row>
    <row r="164" spans="1:202" s="1" customFormat="1" ht="12.95" customHeight="1" x14ac:dyDescent="0.25">
      <c r="A164" s="194" t="s">
        <v>153</v>
      </c>
      <c r="B164" s="194"/>
      <c r="C164" s="196">
        <v>120010861</v>
      </c>
      <c r="D164" s="197">
        <v>21100468</v>
      </c>
      <c r="E164" s="73" t="s">
        <v>953</v>
      </c>
      <c r="F164" s="64"/>
      <c r="G164" s="204" t="s">
        <v>948</v>
      </c>
      <c r="H164" s="204" t="s">
        <v>949</v>
      </c>
      <c r="I164" s="204" t="s">
        <v>950</v>
      </c>
      <c r="J164" s="204" t="s">
        <v>121</v>
      </c>
      <c r="K164" s="194" t="s">
        <v>286</v>
      </c>
      <c r="L164" s="204"/>
      <c r="M164" s="194" t="s">
        <v>322</v>
      </c>
      <c r="N164" s="194" t="s">
        <v>123</v>
      </c>
      <c r="O164" s="204" t="s">
        <v>288</v>
      </c>
      <c r="P164" s="95" t="s">
        <v>122</v>
      </c>
      <c r="Q164" s="204" t="s">
        <v>111</v>
      </c>
      <c r="R164" s="194" t="s">
        <v>123</v>
      </c>
      <c r="S164" s="204" t="s">
        <v>289</v>
      </c>
      <c r="T164" s="204" t="s">
        <v>290</v>
      </c>
      <c r="U164" s="194">
        <v>90</v>
      </c>
      <c r="V164" s="204" t="s">
        <v>291</v>
      </c>
      <c r="W164" s="194"/>
      <c r="X164" s="194"/>
      <c r="Y164" s="194"/>
      <c r="Z164" s="219">
        <v>0</v>
      </c>
      <c r="AA164" s="204">
        <v>90</v>
      </c>
      <c r="AB164" s="204">
        <v>10</v>
      </c>
      <c r="AC164" s="228" t="s">
        <v>316</v>
      </c>
      <c r="AD164" s="204" t="s">
        <v>120</v>
      </c>
      <c r="AE164" s="229">
        <v>1</v>
      </c>
      <c r="AF164" s="229">
        <v>8449700</v>
      </c>
      <c r="AG164" s="229">
        <v>8449700</v>
      </c>
      <c r="AH164" s="229">
        <v>9463664</v>
      </c>
      <c r="AI164" s="229"/>
      <c r="AJ164" s="229"/>
      <c r="AK164" s="229"/>
      <c r="AL164" s="194" t="s">
        <v>112</v>
      </c>
      <c r="AM164" s="204"/>
      <c r="AN164" s="204"/>
      <c r="AO164" s="197"/>
      <c r="AP164" s="204"/>
      <c r="AQ164" s="204" t="s">
        <v>951</v>
      </c>
      <c r="AR164" s="204"/>
      <c r="AS164" s="204"/>
      <c r="AT164" s="204"/>
      <c r="AU164" s="204"/>
      <c r="AV164" s="204"/>
      <c r="AW164" s="204"/>
      <c r="AX164" s="196" t="s">
        <v>952</v>
      </c>
      <c r="AY164" s="197" t="s">
        <v>286</v>
      </c>
      <c r="AZ164" s="197" t="s">
        <v>796</v>
      </c>
      <c r="BA164" s="1" t="s">
        <v>438</v>
      </c>
      <c r="BB164" s="1" t="s">
        <v>373</v>
      </c>
    </row>
    <row r="165" spans="1:202" s="1" customFormat="1" ht="12.95" customHeight="1" x14ac:dyDescent="0.25">
      <c r="A165" s="10"/>
      <c r="B165" s="53"/>
      <c r="C165" s="10"/>
      <c r="D165" s="9"/>
      <c r="E165" s="9"/>
      <c r="F165" s="62"/>
      <c r="G165" s="8"/>
      <c r="H165" s="8"/>
      <c r="I165" s="8"/>
      <c r="J165" s="8"/>
      <c r="K165" s="9"/>
      <c r="L165" s="8"/>
      <c r="M165" s="8"/>
      <c r="N165" s="8"/>
      <c r="O165" s="8"/>
      <c r="P165" s="8"/>
      <c r="Q165" s="8"/>
      <c r="R165" s="8"/>
      <c r="S165" s="8"/>
      <c r="T165" s="8"/>
      <c r="U165" s="50"/>
      <c r="V165" s="8"/>
      <c r="W165" s="8"/>
      <c r="X165" s="8"/>
      <c r="Y165" s="12"/>
      <c r="Z165" s="8"/>
      <c r="AA165" s="10"/>
      <c r="AB165" s="10"/>
      <c r="AC165" s="8"/>
      <c r="AD165" s="8"/>
      <c r="AE165" s="31"/>
      <c r="AF165" s="31"/>
      <c r="AG165" s="31"/>
      <c r="AH165" s="31"/>
      <c r="AI165" s="31"/>
      <c r="AJ165" s="31"/>
      <c r="AK165" s="31"/>
      <c r="AL165" s="31"/>
      <c r="AM165" s="31"/>
      <c r="AN165" s="31"/>
      <c r="AO165" s="31"/>
      <c r="AP165" s="31"/>
      <c r="AQ165" s="8"/>
      <c r="AR165" s="16"/>
      <c r="AS165" s="8"/>
      <c r="AT165" s="8"/>
      <c r="AU165" s="8"/>
      <c r="AV165" s="8"/>
      <c r="AW165" s="8"/>
      <c r="AX165" s="8"/>
      <c r="AY165" s="8"/>
      <c r="AZ165" s="8"/>
    </row>
    <row r="166" spans="1:202" s="21" customFormat="1" ht="12.95" customHeight="1" outlineLevel="1" x14ac:dyDescent="0.25">
      <c r="A166" s="18"/>
      <c r="B166" s="18"/>
      <c r="C166" s="18"/>
      <c r="D166" s="18"/>
      <c r="E166" s="5" t="s">
        <v>101</v>
      </c>
      <c r="F166" s="44"/>
      <c r="G166" s="17"/>
      <c r="H166" s="17"/>
      <c r="I166" s="17"/>
      <c r="J166" s="17"/>
      <c r="K166" s="18"/>
      <c r="L166" s="17"/>
      <c r="M166" s="18"/>
      <c r="N166" s="18"/>
      <c r="O166" s="17"/>
      <c r="P166" s="18"/>
      <c r="Q166" s="17"/>
      <c r="R166" s="18"/>
      <c r="S166" s="17"/>
      <c r="T166" s="17"/>
      <c r="U166" s="18"/>
      <c r="V166" s="17"/>
      <c r="W166" s="18"/>
      <c r="X166" s="18"/>
      <c r="Y166" s="18"/>
      <c r="Z166" s="19"/>
      <c r="AA166" s="17"/>
      <c r="AB166" s="17"/>
      <c r="AC166" s="20"/>
      <c r="AD166" s="17"/>
      <c r="AE166" s="37"/>
      <c r="AF166" s="37"/>
      <c r="AG166" s="37">
        <f>SUM(AG25:AG165)</f>
        <v>1153993451.3775718</v>
      </c>
      <c r="AH166" s="37">
        <f>SUM(AH25:AH165)</f>
        <v>1292472665.5428803</v>
      </c>
      <c r="AI166" s="37"/>
      <c r="AJ166" s="37"/>
      <c r="AK166" s="37"/>
      <c r="AL166" s="18"/>
      <c r="AM166" s="17"/>
      <c r="AN166" s="17"/>
      <c r="AO166" s="17"/>
      <c r="AP166" s="17"/>
      <c r="AQ166" s="17"/>
      <c r="AR166" s="17"/>
      <c r="AS166" s="17"/>
      <c r="AT166" s="17"/>
      <c r="AU166" s="17"/>
      <c r="AV166" s="17"/>
      <c r="AW166" s="17"/>
      <c r="AX166" s="18"/>
      <c r="AY166" s="5"/>
      <c r="AZ166" s="5"/>
    </row>
    <row r="167" spans="1:202" s="21" customFormat="1" ht="12.95" customHeight="1" x14ac:dyDescent="0.25">
      <c r="A167" s="14"/>
      <c r="B167" s="14"/>
      <c r="C167" s="14"/>
      <c r="D167" s="5"/>
      <c r="E167" s="5" t="s">
        <v>102</v>
      </c>
      <c r="F167" s="34"/>
      <c r="G167" s="17"/>
      <c r="H167" s="14"/>
      <c r="I167" s="14"/>
      <c r="J167" s="14"/>
      <c r="K167" s="14"/>
      <c r="L167" s="5"/>
      <c r="M167" s="14"/>
      <c r="N167" s="14"/>
      <c r="O167" s="15"/>
      <c r="P167" s="5"/>
      <c r="Q167" s="5"/>
      <c r="R167" s="14"/>
      <c r="S167" s="15"/>
      <c r="T167" s="5"/>
      <c r="U167" s="5"/>
      <c r="V167" s="5"/>
      <c r="W167" s="5"/>
      <c r="X167" s="5"/>
      <c r="Y167" s="5"/>
      <c r="Z167" s="13"/>
      <c r="AA167" s="5"/>
      <c r="AB167" s="13"/>
      <c r="AC167" s="5"/>
      <c r="AD167" s="5"/>
      <c r="AE167" s="37"/>
      <c r="AF167" s="37"/>
      <c r="AG167" s="37"/>
      <c r="AH167" s="37"/>
      <c r="AI167" s="37"/>
      <c r="AJ167" s="37"/>
      <c r="AK167" s="37"/>
      <c r="AL167" s="11"/>
      <c r="AM167" s="17"/>
      <c r="AN167" s="17"/>
      <c r="AO167" s="5"/>
      <c r="AP167" s="5"/>
      <c r="AQ167" s="5"/>
      <c r="AR167" s="5"/>
      <c r="AS167" s="5"/>
      <c r="AT167" s="5"/>
      <c r="AU167" s="5"/>
      <c r="AV167" s="5"/>
      <c r="AW167" s="5"/>
      <c r="AX167" s="5"/>
      <c r="AY167" s="5"/>
      <c r="AZ167" s="5"/>
    </row>
    <row r="168" spans="1:202" s="21" customFormat="1" ht="12.95" customHeight="1" x14ac:dyDescent="0.25">
      <c r="A168" s="14"/>
      <c r="B168" s="14"/>
      <c r="C168" s="14"/>
      <c r="D168" s="5"/>
      <c r="E168" s="5" t="s">
        <v>98</v>
      </c>
      <c r="F168" s="34"/>
      <c r="G168" s="17"/>
      <c r="H168" s="14"/>
      <c r="I168" s="14"/>
      <c r="J168" s="14"/>
      <c r="K168" s="14"/>
      <c r="L168" s="5"/>
      <c r="M168" s="14"/>
      <c r="N168" s="14"/>
      <c r="O168" s="15"/>
      <c r="P168" s="5"/>
      <c r="Q168" s="5"/>
      <c r="R168" s="14"/>
      <c r="S168" s="15"/>
      <c r="T168" s="5"/>
      <c r="U168" s="5"/>
      <c r="V168" s="5"/>
      <c r="W168" s="5"/>
      <c r="X168" s="5"/>
      <c r="Y168" s="5"/>
      <c r="Z168" s="13"/>
      <c r="AA168" s="5"/>
      <c r="AB168" s="13"/>
      <c r="AC168" s="5"/>
      <c r="AD168" s="5"/>
      <c r="AE168" s="37"/>
      <c r="AF168" s="37"/>
      <c r="AG168" s="37"/>
      <c r="AH168" s="37"/>
      <c r="AI168" s="37"/>
      <c r="AJ168" s="37"/>
      <c r="AK168" s="37"/>
      <c r="AL168" s="17"/>
      <c r="AM168" s="17"/>
      <c r="AN168" s="17"/>
      <c r="AO168" s="5"/>
      <c r="AP168" s="5"/>
      <c r="AQ168" s="5"/>
      <c r="AR168" s="5"/>
      <c r="AS168" s="5"/>
      <c r="AT168" s="5"/>
      <c r="AU168" s="5"/>
      <c r="AV168" s="5"/>
      <c r="AW168" s="5"/>
      <c r="AX168" s="5"/>
      <c r="AY168" s="5"/>
      <c r="AZ168" s="5"/>
    </row>
    <row r="169" spans="1:202" s="182" customFormat="1" ht="12.95" customHeight="1" x14ac:dyDescent="0.25">
      <c r="A169" s="170" t="s">
        <v>149</v>
      </c>
      <c r="B169" s="171" t="s">
        <v>126</v>
      </c>
      <c r="C169" s="171"/>
      <c r="D169" s="172">
        <v>21000029</v>
      </c>
      <c r="E169" s="173" t="s">
        <v>944</v>
      </c>
      <c r="F169" s="61"/>
      <c r="G169" s="172" t="s">
        <v>945</v>
      </c>
      <c r="H169" s="172" t="s">
        <v>946</v>
      </c>
      <c r="I169" s="172" t="s">
        <v>946</v>
      </c>
      <c r="J169" s="171" t="s">
        <v>121</v>
      </c>
      <c r="K169" s="171"/>
      <c r="L169" s="171"/>
      <c r="M169" s="174">
        <v>80</v>
      </c>
      <c r="N169" s="171">
        <v>230000000</v>
      </c>
      <c r="O169" s="175" t="s">
        <v>110</v>
      </c>
      <c r="P169" s="171" t="s">
        <v>113</v>
      </c>
      <c r="Q169" s="171" t="s">
        <v>111</v>
      </c>
      <c r="R169" s="172">
        <v>230000000</v>
      </c>
      <c r="S169" s="176" t="s">
        <v>129</v>
      </c>
      <c r="T169" s="171"/>
      <c r="U169" s="172"/>
      <c r="V169" s="172"/>
      <c r="W169" s="171" t="s">
        <v>119</v>
      </c>
      <c r="X169" s="171"/>
      <c r="Y169" s="171"/>
      <c r="Z169" s="172">
        <v>30</v>
      </c>
      <c r="AA169" s="172">
        <v>65</v>
      </c>
      <c r="AB169" s="172">
        <v>5</v>
      </c>
      <c r="AC169" s="171"/>
      <c r="AD169" s="171" t="s">
        <v>120</v>
      </c>
      <c r="AE169" s="111"/>
      <c r="AF169" s="111"/>
      <c r="AG169" s="111">
        <v>957057000</v>
      </c>
      <c r="AH169" s="111">
        <f>AG169*1.12</f>
        <v>1071903840.0000001</v>
      </c>
      <c r="AI169" s="111"/>
      <c r="AJ169" s="111"/>
      <c r="AK169" s="111"/>
      <c r="AL169" s="173" t="s">
        <v>112</v>
      </c>
      <c r="AM169" s="177" t="s">
        <v>947</v>
      </c>
      <c r="AN169" s="177" t="s">
        <v>947</v>
      </c>
      <c r="AO169" s="178"/>
      <c r="AP169" s="178"/>
      <c r="AQ169" s="178"/>
      <c r="AR169" s="178"/>
      <c r="AS169" s="178"/>
      <c r="AT169" s="178"/>
      <c r="AU169" s="178"/>
      <c r="AV169" s="178"/>
      <c r="AW169" s="178"/>
      <c r="AX169" s="179" t="s">
        <v>62</v>
      </c>
      <c r="AY169" s="178"/>
      <c r="AZ169" s="180"/>
      <c r="BA169" s="181">
        <v>3321</v>
      </c>
      <c r="BE169" s="181"/>
      <c r="GT169" s="180"/>
    </row>
    <row r="170" spans="1:202" s="1" customFormat="1" ht="12.95" customHeight="1" x14ac:dyDescent="0.25">
      <c r="A170" s="24" t="s">
        <v>125</v>
      </c>
      <c r="B170" s="66" t="s">
        <v>126</v>
      </c>
      <c r="C170" s="28"/>
      <c r="D170" s="28"/>
      <c r="E170" s="29" t="s">
        <v>130</v>
      </c>
      <c r="F170" s="64"/>
      <c r="G170" s="29" t="s">
        <v>131</v>
      </c>
      <c r="H170" s="29" t="s">
        <v>132</v>
      </c>
      <c r="I170" s="29" t="s">
        <v>132</v>
      </c>
      <c r="J170" s="29" t="s">
        <v>128</v>
      </c>
      <c r="K170" s="24"/>
      <c r="L170" s="29"/>
      <c r="M170" s="24">
        <v>80</v>
      </c>
      <c r="N170" s="24">
        <v>231010000</v>
      </c>
      <c r="O170" s="25" t="s">
        <v>110</v>
      </c>
      <c r="P170" s="8" t="s">
        <v>113</v>
      </c>
      <c r="Q170" s="29" t="s">
        <v>111</v>
      </c>
      <c r="R170" s="24">
        <v>230000000</v>
      </c>
      <c r="S170" s="29" t="s">
        <v>133</v>
      </c>
      <c r="T170" s="29"/>
      <c r="U170" s="24"/>
      <c r="V170" s="29"/>
      <c r="W170" s="24" t="s">
        <v>119</v>
      </c>
      <c r="X170" s="24"/>
      <c r="Y170" s="24"/>
      <c r="Z170" s="47">
        <v>0</v>
      </c>
      <c r="AA170" s="29">
        <v>90</v>
      </c>
      <c r="AB170" s="29">
        <v>10</v>
      </c>
      <c r="AC170" s="30"/>
      <c r="AD170" s="29" t="s">
        <v>120</v>
      </c>
      <c r="AE170" s="31"/>
      <c r="AF170" s="31"/>
      <c r="AG170" s="31">
        <v>17966019</v>
      </c>
      <c r="AH170" s="31">
        <f t="shared" ref="AH170:AH174" si="6">AG170*1.12</f>
        <v>20121941.280000001</v>
      </c>
      <c r="AI170" s="31"/>
      <c r="AJ170" s="31"/>
      <c r="AK170" s="31"/>
      <c r="AL170" s="32" t="s">
        <v>112</v>
      </c>
      <c r="AM170" s="29" t="s">
        <v>134</v>
      </c>
      <c r="AN170" s="29" t="s">
        <v>134</v>
      </c>
      <c r="AO170" s="29"/>
      <c r="AP170" s="29"/>
      <c r="AQ170" s="29"/>
      <c r="AR170" s="29"/>
      <c r="AS170" s="29"/>
      <c r="AT170" s="29"/>
      <c r="AU170" s="29"/>
      <c r="AV170" s="29"/>
      <c r="AW170" s="29"/>
      <c r="AX170" s="29"/>
      <c r="AY170" s="9"/>
      <c r="AZ170" s="9"/>
    </row>
    <row r="171" spans="1:202" s="1" customFormat="1" ht="12.95" customHeight="1" x14ac:dyDescent="0.25">
      <c r="A171" s="8" t="s">
        <v>125</v>
      </c>
      <c r="B171" s="10" t="s">
        <v>116</v>
      </c>
      <c r="C171" s="8" t="s">
        <v>127</v>
      </c>
      <c r="D171" s="8"/>
      <c r="E171" s="67" t="s">
        <v>135</v>
      </c>
      <c r="F171" s="61"/>
      <c r="G171" s="8" t="s">
        <v>136</v>
      </c>
      <c r="H171" s="8" t="s">
        <v>137</v>
      </c>
      <c r="I171" s="8" t="s">
        <v>138</v>
      </c>
      <c r="J171" s="8" t="s">
        <v>128</v>
      </c>
      <c r="K171" s="8"/>
      <c r="L171" s="8"/>
      <c r="M171" s="8">
        <v>50</v>
      </c>
      <c r="N171" s="8">
        <v>230000000</v>
      </c>
      <c r="O171" s="25" t="s">
        <v>110</v>
      </c>
      <c r="P171" s="8" t="s">
        <v>113</v>
      </c>
      <c r="Q171" s="8" t="s">
        <v>111</v>
      </c>
      <c r="R171" s="8">
        <v>230000000</v>
      </c>
      <c r="S171" s="8" t="s">
        <v>139</v>
      </c>
      <c r="T171" s="8"/>
      <c r="U171" s="8"/>
      <c r="V171" s="8"/>
      <c r="W171" s="8" t="s">
        <v>140</v>
      </c>
      <c r="X171" s="8"/>
      <c r="Y171" s="8"/>
      <c r="Z171" s="8">
        <v>0</v>
      </c>
      <c r="AA171" s="8">
        <v>90</v>
      </c>
      <c r="AB171" s="8">
        <v>10</v>
      </c>
      <c r="AC171" s="8"/>
      <c r="AD171" s="8" t="s">
        <v>120</v>
      </c>
      <c r="AE171" s="8"/>
      <c r="AF171" s="8"/>
      <c r="AG171" s="50">
        <v>66744010</v>
      </c>
      <c r="AH171" s="50">
        <f t="shared" si="6"/>
        <v>74753291.200000003</v>
      </c>
      <c r="AI171" s="50"/>
      <c r="AJ171" s="50">
        <v>20000000</v>
      </c>
      <c r="AK171" s="50">
        <f>AJ171*1.12</f>
        <v>22400000.000000004</v>
      </c>
      <c r="AL171" s="8" t="s">
        <v>112</v>
      </c>
      <c r="AM171" s="8" t="s">
        <v>141</v>
      </c>
      <c r="AN171" s="8" t="s">
        <v>142</v>
      </c>
      <c r="AO171" s="8"/>
      <c r="AP171" s="8"/>
      <c r="AQ171" s="8"/>
      <c r="AR171" s="8"/>
      <c r="AS171" s="8"/>
      <c r="AT171" s="8"/>
      <c r="AU171" s="8"/>
      <c r="AV171" s="8"/>
      <c r="AW171" s="8"/>
      <c r="AX171" s="8"/>
      <c r="AY171" s="8"/>
      <c r="AZ171" s="8"/>
      <c r="BA171" s="4"/>
      <c r="BC171" s="4"/>
      <c r="BD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row>
    <row r="172" spans="1:202" s="1" customFormat="1" ht="12.95" customHeight="1" x14ac:dyDescent="0.25">
      <c r="A172" s="8" t="s">
        <v>125</v>
      </c>
      <c r="B172" s="10" t="s">
        <v>116</v>
      </c>
      <c r="C172" s="8"/>
      <c r="D172" s="8"/>
      <c r="E172" s="67" t="s">
        <v>143</v>
      </c>
      <c r="F172" s="61"/>
      <c r="G172" s="8" t="s">
        <v>144</v>
      </c>
      <c r="H172" s="8" t="s">
        <v>145</v>
      </c>
      <c r="I172" s="8" t="s">
        <v>146</v>
      </c>
      <c r="J172" s="10" t="s">
        <v>128</v>
      </c>
      <c r="K172" s="8"/>
      <c r="L172" s="8"/>
      <c r="M172" s="27">
        <v>50</v>
      </c>
      <c r="N172" s="8">
        <v>230000000</v>
      </c>
      <c r="O172" s="25" t="s">
        <v>110</v>
      </c>
      <c r="P172" s="8" t="s">
        <v>113</v>
      </c>
      <c r="Q172" s="8" t="s">
        <v>111</v>
      </c>
      <c r="R172" s="10">
        <v>230000000</v>
      </c>
      <c r="S172" s="68" t="s">
        <v>129</v>
      </c>
      <c r="T172" s="8"/>
      <c r="U172" s="8"/>
      <c r="V172" s="8"/>
      <c r="W172" s="8" t="s">
        <v>140</v>
      </c>
      <c r="X172" s="8"/>
      <c r="Y172" s="8"/>
      <c r="Z172" s="27">
        <v>0</v>
      </c>
      <c r="AA172" s="27">
        <v>90</v>
      </c>
      <c r="AB172" s="27">
        <v>10</v>
      </c>
      <c r="AC172" s="8"/>
      <c r="AD172" s="8" t="s">
        <v>120</v>
      </c>
      <c r="AE172" s="69"/>
      <c r="AF172" s="70"/>
      <c r="AG172" s="50">
        <v>32169960</v>
      </c>
      <c r="AH172" s="50">
        <f t="shared" si="6"/>
        <v>36030355.200000003</v>
      </c>
      <c r="AI172" s="50"/>
      <c r="AJ172" s="50">
        <v>5000000</v>
      </c>
      <c r="AK172" s="50">
        <f>AJ172*1.12</f>
        <v>5600000.0000000009</v>
      </c>
      <c r="AL172" s="8" t="s">
        <v>112</v>
      </c>
      <c r="AM172" s="8" t="s">
        <v>147</v>
      </c>
      <c r="AN172" s="8" t="s">
        <v>148</v>
      </c>
      <c r="AO172" s="8"/>
      <c r="AP172" s="8"/>
      <c r="AQ172" s="8"/>
      <c r="AR172" s="8"/>
      <c r="AS172" s="8"/>
      <c r="AT172" s="8"/>
      <c r="AU172" s="8"/>
      <c r="AV172" s="8"/>
      <c r="AW172" s="8"/>
      <c r="AX172" s="8"/>
      <c r="AY172" s="8"/>
      <c r="AZ172" s="8"/>
      <c r="BA172" s="4"/>
      <c r="BC172" s="4"/>
      <c r="BD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row>
    <row r="173" spans="1:202" s="1" customFormat="1" ht="12.95" customHeight="1" x14ac:dyDescent="0.25">
      <c r="A173" s="75" t="s">
        <v>125</v>
      </c>
      <c r="B173" s="9" t="s">
        <v>126</v>
      </c>
      <c r="C173" s="8" t="s">
        <v>127</v>
      </c>
      <c r="D173" s="9"/>
      <c r="E173" s="9" t="s">
        <v>154</v>
      </c>
      <c r="F173" s="76"/>
      <c r="G173" s="9" t="s">
        <v>136</v>
      </c>
      <c r="H173" s="75" t="s">
        <v>137</v>
      </c>
      <c r="I173" s="75" t="s">
        <v>138</v>
      </c>
      <c r="J173" s="75" t="s">
        <v>128</v>
      </c>
      <c r="K173" s="75"/>
      <c r="L173" s="75"/>
      <c r="M173" s="8">
        <v>50</v>
      </c>
      <c r="N173" s="8">
        <v>230000000</v>
      </c>
      <c r="O173" s="8" t="s">
        <v>110</v>
      </c>
      <c r="P173" s="8" t="s">
        <v>113</v>
      </c>
      <c r="Q173" s="75" t="s">
        <v>111</v>
      </c>
      <c r="R173" s="8">
        <v>230000000</v>
      </c>
      <c r="S173" s="75" t="s">
        <v>129</v>
      </c>
      <c r="T173" s="75"/>
      <c r="U173" s="75"/>
      <c r="V173" s="75"/>
      <c r="W173" s="75" t="s">
        <v>140</v>
      </c>
      <c r="X173" s="75"/>
      <c r="Y173" s="75"/>
      <c r="Z173" s="8">
        <v>0</v>
      </c>
      <c r="AA173" s="8">
        <v>90</v>
      </c>
      <c r="AB173" s="8">
        <v>10</v>
      </c>
      <c r="AC173" s="75"/>
      <c r="AD173" s="9" t="s">
        <v>120</v>
      </c>
      <c r="AE173" s="31"/>
      <c r="AF173" s="31"/>
      <c r="AG173" s="31">
        <v>23986627</v>
      </c>
      <c r="AH173" s="31">
        <f t="shared" si="6"/>
        <v>26865022.240000002</v>
      </c>
      <c r="AI173" s="31"/>
      <c r="AJ173" s="31">
        <v>5000000</v>
      </c>
      <c r="AK173" s="31">
        <v>5600000.0000000009</v>
      </c>
      <c r="AL173" s="22" t="s">
        <v>112</v>
      </c>
      <c r="AM173" s="75" t="s">
        <v>155</v>
      </c>
      <c r="AN173" s="75" t="s">
        <v>156</v>
      </c>
      <c r="AO173" s="75"/>
      <c r="AP173" s="9"/>
      <c r="AQ173" s="9"/>
      <c r="AR173" s="9"/>
      <c r="AS173" s="9"/>
      <c r="AT173" s="9"/>
      <c r="AU173" s="9"/>
      <c r="AV173" s="9"/>
      <c r="AW173" s="9"/>
      <c r="AX173" s="77"/>
      <c r="AY173" s="10"/>
      <c r="AZ173" s="9"/>
      <c r="BA173" s="4"/>
      <c r="BC173" s="4"/>
      <c r="BD173" s="4"/>
      <c r="BF173" s="4"/>
      <c r="BG173" s="52"/>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row>
    <row r="174" spans="1:202" ht="12.95" customHeight="1" x14ac:dyDescent="0.25">
      <c r="A174" s="8" t="s">
        <v>170</v>
      </c>
      <c r="B174" s="8" t="s">
        <v>116</v>
      </c>
      <c r="C174" s="8"/>
      <c r="D174" s="8"/>
      <c r="E174" s="8" t="s">
        <v>171</v>
      </c>
      <c r="F174" s="61"/>
      <c r="G174" s="8" t="s">
        <v>172</v>
      </c>
      <c r="H174" s="8" t="s">
        <v>173</v>
      </c>
      <c r="I174" s="8" t="s">
        <v>174</v>
      </c>
      <c r="J174" s="8" t="s">
        <v>175</v>
      </c>
      <c r="K174" s="8" t="s">
        <v>176</v>
      </c>
      <c r="L174" s="8"/>
      <c r="M174" s="8">
        <v>100</v>
      </c>
      <c r="N174" s="8">
        <v>230000000</v>
      </c>
      <c r="O174" s="8" t="s">
        <v>110</v>
      </c>
      <c r="P174" s="8" t="s">
        <v>113</v>
      </c>
      <c r="Q174" s="8" t="s">
        <v>111</v>
      </c>
      <c r="R174" s="8">
        <v>230000000</v>
      </c>
      <c r="S174" s="8" t="s">
        <v>177</v>
      </c>
      <c r="T174" s="8"/>
      <c r="U174" s="8"/>
      <c r="V174" s="8"/>
      <c r="W174" s="8" t="s">
        <v>119</v>
      </c>
      <c r="X174" s="8"/>
      <c r="Y174" s="8"/>
      <c r="Z174" s="8">
        <v>0</v>
      </c>
      <c r="AA174" s="8">
        <v>100</v>
      </c>
      <c r="AB174" s="8">
        <v>0</v>
      </c>
      <c r="AC174" s="8"/>
      <c r="AD174" s="8" t="s">
        <v>120</v>
      </c>
      <c r="AE174" s="8"/>
      <c r="AF174" s="8"/>
      <c r="AG174" s="50">
        <v>19669840</v>
      </c>
      <c r="AH174" s="31">
        <f t="shared" si="6"/>
        <v>22030220.800000001</v>
      </c>
      <c r="AI174" s="8"/>
      <c r="AJ174" s="8"/>
      <c r="AK174" s="8"/>
      <c r="AL174" s="8" t="s">
        <v>112</v>
      </c>
      <c r="AM174" s="8" t="s">
        <v>178</v>
      </c>
      <c r="AN174" s="8" t="s">
        <v>179</v>
      </c>
      <c r="AO174" s="8"/>
      <c r="AP174" s="8"/>
      <c r="AQ174" s="8"/>
      <c r="AR174" s="8"/>
      <c r="AS174" s="8"/>
      <c r="AT174" s="8"/>
      <c r="AU174" s="8"/>
      <c r="AV174" s="8"/>
      <c r="AW174" s="8"/>
      <c r="AX174" s="77"/>
      <c r="AY174" s="8"/>
      <c r="AZ174" s="9"/>
      <c r="BB174" s="4"/>
      <c r="BE174" s="4"/>
      <c r="BG174" s="52"/>
    </row>
    <row r="175" spans="1:202" s="1" customFormat="1" ht="12.95" customHeight="1" x14ac:dyDescent="0.25">
      <c r="A175" s="75" t="s">
        <v>125</v>
      </c>
      <c r="B175" s="9" t="s">
        <v>126</v>
      </c>
      <c r="C175" s="9"/>
      <c r="D175" s="9"/>
      <c r="E175" s="104" t="s">
        <v>208</v>
      </c>
      <c r="F175" s="102"/>
      <c r="G175" s="9" t="s">
        <v>136</v>
      </c>
      <c r="H175" s="75" t="s">
        <v>137</v>
      </c>
      <c r="I175" s="75" t="s">
        <v>138</v>
      </c>
      <c r="J175" s="75" t="s">
        <v>128</v>
      </c>
      <c r="K175" s="75"/>
      <c r="L175" s="75"/>
      <c r="M175" s="8">
        <v>50</v>
      </c>
      <c r="N175" s="8">
        <v>230000000</v>
      </c>
      <c r="O175" s="25" t="s">
        <v>110</v>
      </c>
      <c r="P175" s="8" t="s">
        <v>209</v>
      </c>
      <c r="Q175" s="75" t="s">
        <v>111</v>
      </c>
      <c r="R175" s="8">
        <v>230000000</v>
      </c>
      <c r="S175" s="75" t="s">
        <v>139</v>
      </c>
      <c r="T175" s="75"/>
      <c r="U175" s="75"/>
      <c r="V175" s="75"/>
      <c r="W175" s="75" t="s">
        <v>140</v>
      </c>
      <c r="X175" s="75"/>
      <c r="Y175" s="75"/>
      <c r="Z175" s="8">
        <v>0</v>
      </c>
      <c r="AA175" s="8">
        <v>90</v>
      </c>
      <c r="AB175" s="8">
        <v>10</v>
      </c>
      <c r="AC175" s="75"/>
      <c r="AD175" s="9" t="s">
        <v>120</v>
      </c>
      <c r="AE175" s="31"/>
      <c r="AF175" s="31"/>
      <c r="AG175" s="31">
        <v>27779772</v>
      </c>
      <c r="AH175" s="31">
        <v>31113344.640000004</v>
      </c>
      <c r="AI175" s="31"/>
      <c r="AJ175" s="31">
        <v>10000000</v>
      </c>
      <c r="AK175" s="31">
        <v>11200000.000000002</v>
      </c>
      <c r="AL175" s="75" t="s">
        <v>112</v>
      </c>
      <c r="AM175" s="75" t="s">
        <v>210</v>
      </c>
      <c r="AN175" s="75" t="s">
        <v>211</v>
      </c>
      <c r="AO175" s="105"/>
      <c r="AP175" s="106"/>
      <c r="AQ175" s="106"/>
      <c r="AR175" s="106"/>
      <c r="AS175" s="106"/>
      <c r="AT175" s="106"/>
      <c r="AU175" s="106"/>
      <c r="AV175" s="106"/>
      <c r="AW175" s="106"/>
      <c r="AX175" s="107" t="s">
        <v>62</v>
      </c>
      <c r="AY175" s="51"/>
      <c r="AZ175" s="10"/>
      <c r="BA175" s="4"/>
      <c r="BC175" s="4"/>
      <c r="BD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row>
    <row r="176" spans="1:202" s="1" customFormat="1" ht="12.95" customHeight="1" x14ac:dyDescent="0.25">
      <c r="A176" s="75" t="s">
        <v>125</v>
      </c>
      <c r="B176" s="9" t="s">
        <v>126</v>
      </c>
      <c r="C176" s="9"/>
      <c r="D176" s="9"/>
      <c r="E176" s="104" t="s">
        <v>212</v>
      </c>
      <c r="F176" s="102"/>
      <c r="G176" s="9" t="s">
        <v>136</v>
      </c>
      <c r="H176" s="75" t="s">
        <v>137</v>
      </c>
      <c r="I176" s="75" t="s">
        <v>138</v>
      </c>
      <c r="J176" s="75" t="s">
        <v>128</v>
      </c>
      <c r="K176" s="75"/>
      <c r="L176" s="75"/>
      <c r="M176" s="8">
        <v>50</v>
      </c>
      <c r="N176" s="8">
        <v>230000000</v>
      </c>
      <c r="O176" s="25" t="s">
        <v>110</v>
      </c>
      <c r="P176" s="8" t="s">
        <v>209</v>
      </c>
      <c r="Q176" s="75" t="s">
        <v>111</v>
      </c>
      <c r="R176" s="8">
        <v>230000000</v>
      </c>
      <c r="S176" s="75" t="s">
        <v>129</v>
      </c>
      <c r="T176" s="75"/>
      <c r="U176" s="75"/>
      <c r="V176" s="75"/>
      <c r="W176" s="75" t="s">
        <v>140</v>
      </c>
      <c r="X176" s="75"/>
      <c r="Y176" s="75"/>
      <c r="Z176" s="8">
        <v>0</v>
      </c>
      <c r="AA176" s="8">
        <v>90</v>
      </c>
      <c r="AB176" s="8">
        <v>10</v>
      </c>
      <c r="AC176" s="75"/>
      <c r="AD176" s="9" t="s">
        <v>120</v>
      </c>
      <c r="AE176" s="31"/>
      <c r="AF176" s="31"/>
      <c r="AG176" s="31">
        <v>64525430</v>
      </c>
      <c r="AH176" s="31">
        <v>72268481.600000009</v>
      </c>
      <c r="AI176" s="31"/>
      <c r="AJ176" s="31">
        <v>20000000</v>
      </c>
      <c r="AK176" s="31">
        <v>22400000.000000004</v>
      </c>
      <c r="AL176" s="75" t="s">
        <v>112</v>
      </c>
      <c r="AM176" s="75" t="s">
        <v>213</v>
      </c>
      <c r="AN176" s="75" t="s">
        <v>214</v>
      </c>
      <c r="AO176" s="105"/>
      <c r="AP176" s="106"/>
      <c r="AQ176" s="106"/>
      <c r="AR176" s="106"/>
      <c r="AS176" s="106"/>
      <c r="AT176" s="106"/>
      <c r="AU176" s="106"/>
      <c r="AV176" s="106"/>
      <c r="AW176" s="106"/>
      <c r="AX176" s="107" t="s">
        <v>62</v>
      </c>
      <c r="AY176" s="51"/>
      <c r="AZ176" s="10"/>
      <c r="BA176" s="4"/>
      <c r="BC176" s="4"/>
      <c r="BD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row>
    <row r="177" spans="1:199" s="1" customFormat="1" ht="12.95" customHeight="1" x14ac:dyDescent="0.25">
      <c r="A177" s="75" t="s">
        <v>125</v>
      </c>
      <c r="B177" s="9" t="s">
        <v>126</v>
      </c>
      <c r="C177" s="9"/>
      <c r="D177" s="9"/>
      <c r="E177" s="104" t="s">
        <v>215</v>
      </c>
      <c r="F177" s="102"/>
      <c r="G177" s="9" t="s">
        <v>216</v>
      </c>
      <c r="H177" s="75" t="s">
        <v>183</v>
      </c>
      <c r="I177" s="75" t="s">
        <v>184</v>
      </c>
      <c r="J177" s="75" t="s">
        <v>128</v>
      </c>
      <c r="K177" s="75"/>
      <c r="L177" s="75"/>
      <c r="M177" s="8">
        <v>49</v>
      </c>
      <c r="N177" s="8">
        <v>230000000</v>
      </c>
      <c r="O177" s="25" t="s">
        <v>110</v>
      </c>
      <c r="P177" s="8" t="s">
        <v>209</v>
      </c>
      <c r="Q177" s="75" t="s">
        <v>111</v>
      </c>
      <c r="R177" s="8">
        <v>230000000</v>
      </c>
      <c r="S177" s="75" t="s">
        <v>129</v>
      </c>
      <c r="T177" s="75"/>
      <c r="U177" s="75"/>
      <c r="V177" s="75"/>
      <c r="W177" s="75" t="s">
        <v>140</v>
      </c>
      <c r="X177" s="8"/>
      <c r="Y177" s="8"/>
      <c r="Z177" s="8">
        <v>0</v>
      </c>
      <c r="AA177" s="8">
        <v>90</v>
      </c>
      <c r="AB177" s="8">
        <v>10</v>
      </c>
      <c r="AC177" s="75"/>
      <c r="AD177" s="9" t="s">
        <v>120</v>
      </c>
      <c r="AE177" s="31"/>
      <c r="AF177" s="31"/>
      <c r="AG177" s="31">
        <v>70002240</v>
      </c>
      <c r="AH177" s="31">
        <v>78402508.800000012</v>
      </c>
      <c r="AI177" s="31"/>
      <c r="AJ177" s="31">
        <v>30000000</v>
      </c>
      <c r="AK177" s="31">
        <v>33600000</v>
      </c>
      <c r="AL177" s="75" t="s">
        <v>112</v>
      </c>
      <c r="AM177" s="75" t="s">
        <v>217</v>
      </c>
      <c r="AN177" s="75" t="s">
        <v>218</v>
      </c>
      <c r="AO177" s="105"/>
      <c r="AP177" s="106"/>
      <c r="AQ177" s="106"/>
      <c r="AR177" s="106"/>
      <c r="AS177" s="106"/>
      <c r="AT177" s="106"/>
      <c r="AU177" s="106"/>
      <c r="AV177" s="106"/>
      <c r="AW177" s="106"/>
      <c r="AX177" s="107" t="s">
        <v>62</v>
      </c>
      <c r="AY177" s="51"/>
      <c r="AZ177" s="10"/>
      <c r="BA177" s="4"/>
      <c r="BC177" s="4"/>
      <c r="BD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row>
    <row r="178" spans="1:199" ht="12.95" customHeight="1" x14ac:dyDescent="0.25">
      <c r="A178" s="75" t="s">
        <v>125</v>
      </c>
      <c r="B178" s="9" t="s">
        <v>126</v>
      </c>
      <c r="C178" s="9"/>
      <c r="D178" s="9"/>
      <c r="E178" s="104" t="s">
        <v>219</v>
      </c>
      <c r="F178" s="102"/>
      <c r="G178" s="9" t="s">
        <v>136</v>
      </c>
      <c r="H178" s="75" t="s">
        <v>137</v>
      </c>
      <c r="I178" s="75" t="s">
        <v>138</v>
      </c>
      <c r="J178" s="75" t="s">
        <v>128</v>
      </c>
      <c r="K178" s="75"/>
      <c r="L178" s="75"/>
      <c r="M178" s="8">
        <v>50</v>
      </c>
      <c r="N178" s="8">
        <v>230000000</v>
      </c>
      <c r="O178" s="25" t="s">
        <v>110</v>
      </c>
      <c r="P178" s="8" t="s">
        <v>209</v>
      </c>
      <c r="Q178" s="75" t="s">
        <v>111</v>
      </c>
      <c r="R178" s="8">
        <v>230000000</v>
      </c>
      <c r="S178" s="75" t="s">
        <v>185</v>
      </c>
      <c r="T178" s="75"/>
      <c r="U178" s="75"/>
      <c r="V178" s="75"/>
      <c r="W178" s="75" t="s">
        <v>140</v>
      </c>
      <c r="X178" s="75"/>
      <c r="Y178" s="75"/>
      <c r="Z178" s="8">
        <v>0</v>
      </c>
      <c r="AA178" s="8">
        <v>90</v>
      </c>
      <c r="AB178" s="8">
        <v>10</v>
      </c>
      <c r="AC178" s="75"/>
      <c r="AD178" s="9" t="s">
        <v>120</v>
      </c>
      <c r="AE178" s="31"/>
      <c r="AF178" s="31"/>
      <c r="AG178" s="31">
        <v>74411717</v>
      </c>
      <c r="AH178" s="31">
        <v>83341123.040000007</v>
      </c>
      <c r="AI178" s="31"/>
      <c r="AJ178" s="31">
        <v>30000000</v>
      </c>
      <c r="AK178" s="31">
        <v>33600000</v>
      </c>
      <c r="AL178" s="75" t="s">
        <v>112</v>
      </c>
      <c r="AM178" s="75" t="s">
        <v>220</v>
      </c>
      <c r="AN178" s="75" t="s">
        <v>221</v>
      </c>
      <c r="AO178" s="105"/>
      <c r="AP178" s="106"/>
      <c r="AQ178" s="106"/>
      <c r="AR178" s="106"/>
      <c r="AS178" s="106"/>
      <c r="AT178" s="106"/>
      <c r="AU178" s="106"/>
      <c r="AV178" s="106"/>
      <c r="AW178" s="106"/>
      <c r="AX178" s="107" t="s">
        <v>62</v>
      </c>
      <c r="AY178" s="51"/>
      <c r="AZ178" s="10"/>
      <c r="BB178" s="4"/>
      <c r="BE178" s="4"/>
      <c r="GM178" s="1"/>
      <c r="GN178" s="1"/>
      <c r="GO178" s="1"/>
      <c r="GP178" s="1"/>
    </row>
    <row r="179" spans="1:199" ht="12.95" customHeight="1" x14ac:dyDescent="0.25">
      <c r="A179" s="75" t="s">
        <v>125</v>
      </c>
      <c r="B179" s="9" t="s">
        <v>126</v>
      </c>
      <c r="C179" s="9"/>
      <c r="D179" s="9"/>
      <c r="E179" s="104" t="s">
        <v>222</v>
      </c>
      <c r="F179" s="102"/>
      <c r="G179" s="9" t="s">
        <v>136</v>
      </c>
      <c r="H179" s="75" t="s">
        <v>137</v>
      </c>
      <c r="I179" s="75" t="s">
        <v>138</v>
      </c>
      <c r="J179" s="75" t="s">
        <v>128</v>
      </c>
      <c r="K179" s="75"/>
      <c r="L179" s="75"/>
      <c r="M179" s="8">
        <v>50</v>
      </c>
      <c r="N179" s="8">
        <v>230000000</v>
      </c>
      <c r="O179" s="8" t="s">
        <v>110</v>
      </c>
      <c r="P179" s="8" t="s">
        <v>209</v>
      </c>
      <c r="Q179" s="75" t="s">
        <v>111</v>
      </c>
      <c r="R179" s="8">
        <v>230000000</v>
      </c>
      <c r="S179" s="75" t="s">
        <v>223</v>
      </c>
      <c r="T179" s="75"/>
      <c r="U179" s="75"/>
      <c r="V179" s="75"/>
      <c r="W179" s="75" t="s">
        <v>140</v>
      </c>
      <c r="X179" s="75"/>
      <c r="Y179" s="75"/>
      <c r="Z179" s="8">
        <v>0</v>
      </c>
      <c r="AA179" s="8">
        <v>90</v>
      </c>
      <c r="AB179" s="8">
        <v>10</v>
      </c>
      <c r="AC179" s="75"/>
      <c r="AD179" s="9" t="s">
        <v>120</v>
      </c>
      <c r="AE179" s="31"/>
      <c r="AF179" s="31"/>
      <c r="AG179" s="31">
        <v>113493968</v>
      </c>
      <c r="AH179" s="31">
        <v>127113244.16000001</v>
      </c>
      <c r="AI179" s="31"/>
      <c r="AJ179" s="31">
        <v>50000000</v>
      </c>
      <c r="AK179" s="31">
        <v>56000000.000000007</v>
      </c>
      <c r="AL179" s="22" t="s">
        <v>112</v>
      </c>
      <c r="AM179" s="75" t="s">
        <v>224</v>
      </c>
      <c r="AN179" s="75" t="s">
        <v>225</v>
      </c>
      <c r="AO179" s="105"/>
      <c r="AP179" s="106"/>
      <c r="AQ179" s="106"/>
      <c r="AR179" s="106"/>
      <c r="AS179" s="106"/>
      <c r="AT179" s="106"/>
      <c r="AU179" s="106"/>
      <c r="AV179" s="106"/>
      <c r="AW179" s="106"/>
      <c r="AX179" s="107" t="s">
        <v>62</v>
      </c>
      <c r="AY179" s="51"/>
      <c r="AZ179" s="10"/>
      <c r="BB179" s="4"/>
      <c r="BE179" s="4"/>
      <c r="GQ179" s="1"/>
    </row>
    <row r="180" spans="1:199" ht="12.95" customHeight="1" x14ac:dyDescent="0.25">
      <c r="A180" s="8" t="s">
        <v>125</v>
      </c>
      <c r="B180" s="8"/>
      <c r="C180" s="9"/>
      <c r="D180" s="9" t="s">
        <v>226</v>
      </c>
      <c r="E180" s="104" t="s">
        <v>227</v>
      </c>
      <c r="F180" s="102"/>
      <c r="G180" s="8" t="s">
        <v>136</v>
      </c>
      <c r="H180" s="8" t="s">
        <v>137</v>
      </c>
      <c r="I180" s="8" t="s">
        <v>138</v>
      </c>
      <c r="J180" s="8" t="s">
        <v>128</v>
      </c>
      <c r="K180" s="8"/>
      <c r="L180" s="8"/>
      <c r="M180" s="8">
        <v>50</v>
      </c>
      <c r="N180" s="8">
        <v>230000000</v>
      </c>
      <c r="O180" s="8" t="s">
        <v>110</v>
      </c>
      <c r="P180" s="8" t="s">
        <v>209</v>
      </c>
      <c r="Q180" s="8" t="s">
        <v>111</v>
      </c>
      <c r="R180" s="8">
        <v>230000000</v>
      </c>
      <c r="S180" s="8" t="s">
        <v>129</v>
      </c>
      <c r="T180" s="8"/>
      <c r="U180" s="8"/>
      <c r="V180" s="8"/>
      <c r="W180" s="8" t="s">
        <v>140</v>
      </c>
      <c r="X180" s="8"/>
      <c r="Y180" s="8"/>
      <c r="Z180" s="8">
        <v>0</v>
      </c>
      <c r="AA180" s="8">
        <v>90</v>
      </c>
      <c r="AB180" s="8">
        <v>10</v>
      </c>
      <c r="AC180" s="8"/>
      <c r="AD180" s="8" t="s">
        <v>120</v>
      </c>
      <c r="AE180" s="31"/>
      <c r="AF180" s="31"/>
      <c r="AG180" s="31">
        <v>52578578</v>
      </c>
      <c r="AH180" s="31">
        <f t="shared" ref="AH180" si="7">AG180*1.12</f>
        <v>58888007.360000007</v>
      </c>
      <c r="AI180" s="31"/>
      <c r="AJ180" s="31">
        <v>30000000</v>
      </c>
      <c r="AK180" s="31">
        <f>AJ180*1.12</f>
        <v>33600000</v>
      </c>
      <c r="AL180" s="8" t="s">
        <v>112</v>
      </c>
      <c r="AM180" s="8" t="s">
        <v>228</v>
      </c>
      <c r="AN180" s="8" t="s">
        <v>228</v>
      </c>
      <c r="AO180" s="51"/>
      <c r="AP180" s="51"/>
      <c r="AQ180" s="51"/>
      <c r="AR180" s="51"/>
      <c r="AS180" s="51"/>
      <c r="AT180" s="51"/>
      <c r="AU180" s="51"/>
      <c r="AV180" s="51"/>
      <c r="AW180" s="51"/>
      <c r="AX180" s="107" t="s">
        <v>62</v>
      </c>
      <c r="AY180" s="51"/>
      <c r="AZ180" s="10"/>
      <c r="BB180" s="4"/>
      <c r="BE180" s="4"/>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row>
    <row r="181" spans="1:199" s="1" customFormat="1" ht="12.95" customHeight="1" x14ac:dyDescent="0.25">
      <c r="A181" s="24" t="s">
        <v>125</v>
      </c>
      <c r="B181" s="96"/>
      <c r="C181" s="28"/>
      <c r="D181" s="28"/>
      <c r="E181" s="108" t="s">
        <v>229</v>
      </c>
      <c r="F181" s="102"/>
      <c r="G181" s="29" t="s">
        <v>186</v>
      </c>
      <c r="H181" s="29" t="s">
        <v>187</v>
      </c>
      <c r="I181" s="29" t="s">
        <v>188</v>
      </c>
      <c r="J181" s="29" t="s">
        <v>128</v>
      </c>
      <c r="K181" s="24"/>
      <c r="L181" s="29"/>
      <c r="M181" s="24">
        <v>50</v>
      </c>
      <c r="N181" s="24">
        <v>230000000</v>
      </c>
      <c r="O181" s="29" t="s">
        <v>110</v>
      </c>
      <c r="P181" s="24" t="s">
        <v>209</v>
      </c>
      <c r="Q181" s="29" t="s">
        <v>111</v>
      </c>
      <c r="R181" s="24">
        <v>230000000</v>
      </c>
      <c r="S181" s="29" t="s">
        <v>139</v>
      </c>
      <c r="T181" s="29"/>
      <c r="U181" s="24"/>
      <c r="V181" s="29"/>
      <c r="W181" s="24" t="s">
        <v>119</v>
      </c>
      <c r="X181" s="24"/>
      <c r="Y181" s="24"/>
      <c r="Z181" s="47">
        <v>0</v>
      </c>
      <c r="AA181" s="29">
        <v>90</v>
      </c>
      <c r="AB181" s="29">
        <v>10</v>
      </c>
      <c r="AC181" s="30"/>
      <c r="AD181" s="29" t="s">
        <v>120</v>
      </c>
      <c r="AE181" s="31"/>
      <c r="AF181" s="31"/>
      <c r="AG181" s="31">
        <v>34301902</v>
      </c>
      <c r="AH181" s="31">
        <v>38418130.240000002</v>
      </c>
      <c r="AI181" s="31"/>
      <c r="AJ181" s="31"/>
      <c r="AK181" s="31"/>
      <c r="AL181" s="32" t="s">
        <v>112</v>
      </c>
      <c r="AM181" s="29" t="s">
        <v>230</v>
      </c>
      <c r="AN181" s="29" t="s">
        <v>231</v>
      </c>
      <c r="AO181" s="97"/>
      <c r="AP181" s="97"/>
      <c r="AQ181" s="97"/>
      <c r="AR181" s="97"/>
      <c r="AS181" s="97"/>
      <c r="AT181" s="97"/>
      <c r="AU181" s="97"/>
      <c r="AV181" s="97"/>
      <c r="AW181" s="97"/>
      <c r="AX181" s="98"/>
      <c r="AY181" s="97"/>
      <c r="AZ181" s="9"/>
      <c r="BA181" s="4"/>
      <c r="BC181" s="4"/>
      <c r="BD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row>
    <row r="182" spans="1:199" s="1" customFormat="1" ht="12.95" customHeight="1" x14ac:dyDescent="0.25">
      <c r="A182" s="24" t="s">
        <v>125</v>
      </c>
      <c r="B182" s="96"/>
      <c r="C182" s="28"/>
      <c r="D182" s="28"/>
      <c r="E182" s="108" t="s">
        <v>232</v>
      </c>
      <c r="F182" s="102"/>
      <c r="G182" s="29" t="s">
        <v>186</v>
      </c>
      <c r="H182" s="29" t="s">
        <v>187</v>
      </c>
      <c r="I182" s="29" t="s">
        <v>188</v>
      </c>
      <c r="J182" s="29" t="s">
        <v>128</v>
      </c>
      <c r="K182" s="24"/>
      <c r="L182" s="29"/>
      <c r="M182" s="24">
        <v>50</v>
      </c>
      <c r="N182" s="24">
        <v>230000000</v>
      </c>
      <c r="O182" s="29" t="s">
        <v>110</v>
      </c>
      <c r="P182" s="24" t="s">
        <v>209</v>
      </c>
      <c r="Q182" s="29" t="s">
        <v>111</v>
      </c>
      <c r="R182" s="24">
        <v>230000000</v>
      </c>
      <c r="S182" s="29" t="s">
        <v>139</v>
      </c>
      <c r="T182" s="29"/>
      <c r="U182" s="24"/>
      <c r="V182" s="29"/>
      <c r="W182" s="24" t="s">
        <v>119</v>
      </c>
      <c r="X182" s="24"/>
      <c r="Y182" s="24"/>
      <c r="Z182" s="47">
        <v>0</v>
      </c>
      <c r="AA182" s="29">
        <v>90</v>
      </c>
      <c r="AB182" s="29">
        <v>10</v>
      </c>
      <c r="AC182" s="30"/>
      <c r="AD182" s="29" t="s">
        <v>120</v>
      </c>
      <c r="AE182" s="31"/>
      <c r="AF182" s="31"/>
      <c r="AG182" s="31">
        <v>10432093</v>
      </c>
      <c r="AH182" s="31">
        <v>11683944.160000002</v>
      </c>
      <c r="AI182" s="31"/>
      <c r="AJ182" s="31"/>
      <c r="AK182" s="31"/>
      <c r="AL182" s="32" t="s">
        <v>112</v>
      </c>
      <c r="AM182" s="29" t="s">
        <v>233</v>
      </c>
      <c r="AN182" s="29" t="s">
        <v>234</v>
      </c>
      <c r="AO182" s="97"/>
      <c r="AP182" s="97"/>
      <c r="AQ182" s="97"/>
      <c r="AR182" s="97"/>
      <c r="AS182" s="97"/>
      <c r="AT182" s="97"/>
      <c r="AU182" s="97"/>
      <c r="AV182" s="97"/>
      <c r="AW182" s="97"/>
      <c r="AX182" s="98"/>
      <c r="AY182" s="97"/>
      <c r="AZ182" s="9"/>
      <c r="BA182" s="4"/>
      <c r="BC182" s="4"/>
      <c r="BD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row>
    <row r="183" spans="1:199" s="1" customFormat="1" ht="12.95" customHeight="1" x14ac:dyDescent="0.25">
      <c r="A183" s="24" t="s">
        <v>125</v>
      </c>
      <c r="B183" s="96"/>
      <c r="C183" s="28"/>
      <c r="D183" s="28"/>
      <c r="E183" s="108" t="s">
        <v>235</v>
      </c>
      <c r="F183" s="102"/>
      <c r="G183" s="29" t="s">
        <v>136</v>
      </c>
      <c r="H183" s="29" t="s">
        <v>137</v>
      </c>
      <c r="I183" s="29" t="s">
        <v>138</v>
      </c>
      <c r="J183" s="29" t="s">
        <v>128</v>
      </c>
      <c r="K183" s="24"/>
      <c r="L183" s="29"/>
      <c r="M183" s="24">
        <v>50</v>
      </c>
      <c r="N183" s="24">
        <v>230000000</v>
      </c>
      <c r="O183" s="29" t="s">
        <v>110</v>
      </c>
      <c r="P183" s="24" t="s">
        <v>209</v>
      </c>
      <c r="Q183" s="29" t="s">
        <v>111</v>
      </c>
      <c r="R183" s="24">
        <v>230000000</v>
      </c>
      <c r="S183" s="29" t="s">
        <v>139</v>
      </c>
      <c r="T183" s="29"/>
      <c r="U183" s="24"/>
      <c r="V183" s="29"/>
      <c r="W183" s="24" t="s">
        <v>119</v>
      </c>
      <c r="X183" s="24"/>
      <c r="Y183" s="24"/>
      <c r="Z183" s="47">
        <v>0</v>
      </c>
      <c r="AA183" s="29">
        <v>90</v>
      </c>
      <c r="AB183" s="29">
        <v>10</v>
      </c>
      <c r="AC183" s="30"/>
      <c r="AD183" s="29" t="s">
        <v>120</v>
      </c>
      <c r="AE183" s="31"/>
      <c r="AF183" s="31"/>
      <c r="AG183" s="31">
        <v>30746220</v>
      </c>
      <c r="AH183" s="31">
        <v>34435766.400000006</v>
      </c>
      <c r="AI183" s="31"/>
      <c r="AJ183" s="31"/>
      <c r="AK183" s="31"/>
      <c r="AL183" s="32" t="s">
        <v>112</v>
      </c>
      <c r="AM183" s="29" t="s">
        <v>236</v>
      </c>
      <c r="AN183" s="29" t="s">
        <v>237</v>
      </c>
      <c r="AO183" s="97"/>
      <c r="AP183" s="97"/>
      <c r="AQ183" s="97"/>
      <c r="AR183" s="97"/>
      <c r="AS183" s="97"/>
      <c r="AT183" s="97"/>
      <c r="AU183" s="97"/>
      <c r="AV183" s="97"/>
      <c r="AW183" s="97"/>
      <c r="AX183" s="98"/>
      <c r="AY183" s="97"/>
      <c r="AZ183" s="9"/>
      <c r="BA183" s="4"/>
      <c r="BC183" s="4"/>
      <c r="BD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row>
    <row r="184" spans="1:199" s="1" customFormat="1" ht="12.95" customHeight="1" x14ac:dyDescent="0.25">
      <c r="A184" s="24" t="s">
        <v>125</v>
      </c>
      <c r="B184" s="96"/>
      <c r="C184" s="28"/>
      <c r="D184" s="28"/>
      <c r="E184" s="108" t="s">
        <v>238</v>
      </c>
      <c r="F184" s="102"/>
      <c r="G184" s="29" t="s">
        <v>216</v>
      </c>
      <c r="H184" s="29" t="s">
        <v>183</v>
      </c>
      <c r="I184" s="29" t="s">
        <v>184</v>
      </c>
      <c r="J184" s="29" t="s">
        <v>128</v>
      </c>
      <c r="K184" s="24"/>
      <c r="L184" s="29"/>
      <c r="M184" s="24">
        <v>50</v>
      </c>
      <c r="N184" s="24">
        <v>230000000</v>
      </c>
      <c r="O184" s="29" t="s">
        <v>110</v>
      </c>
      <c r="P184" s="24" t="s">
        <v>209</v>
      </c>
      <c r="Q184" s="29" t="s">
        <v>111</v>
      </c>
      <c r="R184" s="24">
        <v>230000000</v>
      </c>
      <c r="S184" s="29" t="s">
        <v>139</v>
      </c>
      <c r="T184" s="29"/>
      <c r="U184" s="24"/>
      <c r="V184" s="29"/>
      <c r="W184" s="24" t="s">
        <v>119</v>
      </c>
      <c r="X184" s="24"/>
      <c r="Y184" s="24"/>
      <c r="Z184" s="47">
        <v>0</v>
      </c>
      <c r="AA184" s="29">
        <v>90</v>
      </c>
      <c r="AB184" s="29">
        <v>10</v>
      </c>
      <c r="AC184" s="30"/>
      <c r="AD184" s="29" t="s">
        <v>120</v>
      </c>
      <c r="AE184" s="31"/>
      <c r="AF184" s="31"/>
      <c r="AG184" s="31">
        <v>22920392</v>
      </c>
      <c r="AH184" s="31">
        <v>25670839.040000003</v>
      </c>
      <c r="AI184" s="31"/>
      <c r="AJ184" s="31"/>
      <c r="AK184" s="31"/>
      <c r="AL184" s="32" t="s">
        <v>112</v>
      </c>
      <c r="AM184" s="29" t="s">
        <v>239</v>
      </c>
      <c r="AN184" s="29" t="s">
        <v>240</v>
      </c>
      <c r="AO184" s="97"/>
      <c r="AP184" s="97"/>
      <c r="AQ184" s="97"/>
      <c r="AR184" s="97"/>
      <c r="AS184" s="97"/>
      <c r="AT184" s="97"/>
      <c r="AU184" s="97"/>
      <c r="AV184" s="97"/>
      <c r="AW184" s="97"/>
      <c r="AX184" s="98"/>
      <c r="AY184" s="97"/>
      <c r="AZ184" s="9"/>
      <c r="BA184" s="4"/>
      <c r="BC184" s="4"/>
      <c r="BD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row>
    <row r="185" spans="1:199" s="1" customFormat="1" ht="12.95" customHeight="1" x14ac:dyDescent="0.25">
      <c r="A185" s="24" t="s">
        <v>125</v>
      </c>
      <c r="B185" s="96"/>
      <c r="C185" s="28"/>
      <c r="D185" s="28"/>
      <c r="E185" s="108" t="s">
        <v>241</v>
      </c>
      <c r="F185" s="102"/>
      <c r="G185" s="29" t="s">
        <v>186</v>
      </c>
      <c r="H185" s="29" t="s">
        <v>187</v>
      </c>
      <c r="I185" s="29" t="s">
        <v>188</v>
      </c>
      <c r="J185" s="29" t="s">
        <v>128</v>
      </c>
      <c r="K185" s="24"/>
      <c r="L185" s="29"/>
      <c r="M185" s="24">
        <v>50</v>
      </c>
      <c r="N185" s="24">
        <v>230000000</v>
      </c>
      <c r="O185" s="29" t="s">
        <v>110</v>
      </c>
      <c r="P185" s="24" t="s">
        <v>209</v>
      </c>
      <c r="Q185" s="29" t="s">
        <v>111</v>
      </c>
      <c r="R185" s="24">
        <v>230000000</v>
      </c>
      <c r="S185" s="29" t="s">
        <v>129</v>
      </c>
      <c r="T185" s="29"/>
      <c r="U185" s="24"/>
      <c r="V185" s="29"/>
      <c r="W185" s="24" t="s">
        <v>140</v>
      </c>
      <c r="X185" s="24"/>
      <c r="Y185" s="24"/>
      <c r="Z185" s="47">
        <v>0</v>
      </c>
      <c r="AA185" s="29">
        <v>90</v>
      </c>
      <c r="AB185" s="29">
        <v>10</v>
      </c>
      <c r="AC185" s="30"/>
      <c r="AD185" s="29" t="s">
        <v>120</v>
      </c>
      <c r="AE185" s="31"/>
      <c r="AF185" s="31"/>
      <c r="AG185" s="31">
        <v>112791889</v>
      </c>
      <c r="AH185" s="31">
        <v>126326915.68000001</v>
      </c>
      <c r="AI185" s="31"/>
      <c r="AJ185" s="31">
        <v>70000000</v>
      </c>
      <c r="AK185" s="31">
        <v>78400000.000000015</v>
      </c>
      <c r="AL185" s="32" t="s">
        <v>112</v>
      </c>
      <c r="AM185" s="29" t="s">
        <v>242</v>
      </c>
      <c r="AN185" s="29" t="s">
        <v>243</v>
      </c>
      <c r="AO185" s="97"/>
      <c r="AP185" s="97"/>
      <c r="AQ185" s="97"/>
      <c r="AR185" s="97"/>
      <c r="AS185" s="97"/>
      <c r="AT185" s="97"/>
      <c r="AU185" s="97"/>
      <c r="AV185" s="97"/>
      <c r="AW185" s="97"/>
      <c r="AX185" s="98"/>
      <c r="AY185" s="97"/>
      <c r="AZ185" s="9"/>
      <c r="BA185" s="4"/>
      <c r="BC185" s="4"/>
      <c r="BD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row>
    <row r="186" spans="1:199" s="1" customFormat="1" ht="12.95" customHeight="1" x14ac:dyDescent="0.25">
      <c r="A186" s="24" t="s">
        <v>125</v>
      </c>
      <c r="B186" s="96"/>
      <c r="C186" s="28"/>
      <c r="D186" s="28"/>
      <c r="E186" s="108" t="s">
        <v>244</v>
      </c>
      <c r="F186" s="102"/>
      <c r="G186" s="29" t="s">
        <v>186</v>
      </c>
      <c r="H186" s="29" t="s">
        <v>187</v>
      </c>
      <c r="I186" s="29" t="s">
        <v>188</v>
      </c>
      <c r="J186" s="29" t="s">
        <v>128</v>
      </c>
      <c r="K186" s="24"/>
      <c r="L186" s="29"/>
      <c r="M186" s="24">
        <v>50</v>
      </c>
      <c r="N186" s="24">
        <v>230000000</v>
      </c>
      <c r="O186" s="29" t="s">
        <v>110</v>
      </c>
      <c r="P186" s="24" t="s">
        <v>209</v>
      </c>
      <c r="Q186" s="29" t="s">
        <v>111</v>
      </c>
      <c r="R186" s="24">
        <v>230000000</v>
      </c>
      <c r="S186" s="29" t="s">
        <v>129</v>
      </c>
      <c r="T186" s="29"/>
      <c r="U186" s="24"/>
      <c r="V186" s="29"/>
      <c r="W186" s="24" t="s">
        <v>140</v>
      </c>
      <c r="X186" s="24"/>
      <c r="Y186" s="24"/>
      <c r="Z186" s="47">
        <v>0</v>
      </c>
      <c r="AA186" s="29">
        <v>90</v>
      </c>
      <c r="AB186" s="29">
        <v>10</v>
      </c>
      <c r="AC186" s="30"/>
      <c r="AD186" s="29" t="s">
        <v>120</v>
      </c>
      <c r="AE186" s="31"/>
      <c r="AF186" s="31"/>
      <c r="AG186" s="31">
        <v>54950113</v>
      </c>
      <c r="AH186" s="31">
        <v>61544126.560000002</v>
      </c>
      <c r="AI186" s="31"/>
      <c r="AJ186" s="31">
        <v>20000000</v>
      </c>
      <c r="AK186" s="31">
        <v>22400000.000000004</v>
      </c>
      <c r="AL186" s="32" t="s">
        <v>112</v>
      </c>
      <c r="AM186" s="29" t="s">
        <v>245</v>
      </c>
      <c r="AN186" s="29" t="s">
        <v>246</v>
      </c>
      <c r="AO186" s="97"/>
      <c r="AP186" s="97"/>
      <c r="AQ186" s="97"/>
      <c r="AR186" s="97"/>
      <c r="AS186" s="97"/>
      <c r="AT186" s="97"/>
      <c r="AU186" s="97"/>
      <c r="AV186" s="97"/>
      <c r="AW186" s="97"/>
      <c r="AX186" s="98"/>
      <c r="AY186" s="97"/>
      <c r="AZ186" s="9"/>
      <c r="BA186" s="4"/>
      <c r="BC186" s="4"/>
      <c r="BD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row>
    <row r="187" spans="1:199" s="1" customFormat="1" ht="12.95" customHeight="1" x14ac:dyDescent="0.25">
      <c r="A187" s="24" t="s">
        <v>125</v>
      </c>
      <c r="B187" s="96"/>
      <c r="C187" s="28"/>
      <c r="D187" s="28"/>
      <c r="E187" s="108" t="s">
        <v>247</v>
      </c>
      <c r="F187" s="102"/>
      <c r="G187" s="29" t="s">
        <v>216</v>
      </c>
      <c r="H187" s="29" t="s">
        <v>183</v>
      </c>
      <c r="I187" s="29" t="s">
        <v>184</v>
      </c>
      <c r="J187" s="29" t="s">
        <v>128</v>
      </c>
      <c r="K187" s="24"/>
      <c r="L187" s="29"/>
      <c r="M187" s="24">
        <v>50</v>
      </c>
      <c r="N187" s="24">
        <v>230000000</v>
      </c>
      <c r="O187" s="29" t="s">
        <v>110</v>
      </c>
      <c r="P187" s="24" t="s">
        <v>209</v>
      </c>
      <c r="Q187" s="29" t="s">
        <v>111</v>
      </c>
      <c r="R187" s="24">
        <v>230000000</v>
      </c>
      <c r="S187" s="29" t="s">
        <v>129</v>
      </c>
      <c r="T187" s="29"/>
      <c r="U187" s="24"/>
      <c r="V187" s="29"/>
      <c r="W187" s="24" t="s">
        <v>119</v>
      </c>
      <c r="X187" s="24"/>
      <c r="Y187" s="24"/>
      <c r="Z187" s="47">
        <v>0</v>
      </c>
      <c r="AA187" s="29">
        <v>90</v>
      </c>
      <c r="AB187" s="29">
        <v>10</v>
      </c>
      <c r="AC187" s="30"/>
      <c r="AD187" s="29" t="s">
        <v>120</v>
      </c>
      <c r="AE187" s="31"/>
      <c r="AF187" s="31"/>
      <c r="AG187" s="31">
        <v>21059017</v>
      </c>
      <c r="AH187" s="31">
        <v>23586099.040000003</v>
      </c>
      <c r="AI187" s="31"/>
      <c r="AJ187" s="31"/>
      <c r="AK187" s="31"/>
      <c r="AL187" s="32" t="s">
        <v>112</v>
      </c>
      <c r="AM187" s="29" t="s">
        <v>248</v>
      </c>
      <c r="AN187" s="29" t="s">
        <v>249</v>
      </c>
      <c r="AO187" s="97"/>
      <c r="AP187" s="97"/>
      <c r="AQ187" s="97"/>
      <c r="AR187" s="97"/>
      <c r="AS187" s="97"/>
      <c r="AT187" s="97"/>
      <c r="AU187" s="97"/>
      <c r="AV187" s="97"/>
      <c r="AW187" s="97"/>
      <c r="AX187" s="98"/>
      <c r="AY187" s="97"/>
      <c r="AZ187" s="9"/>
      <c r="BA187" s="4"/>
      <c r="BC187" s="4"/>
      <c r="BD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row>
    <row r="188" spans="1:199" s="1" customFormat="1" ht="12.95" customHeight="1" x14ac:dyDescent="0.25">
      <c r="A188" s="24" t="s">
        <v>125</v>
      </c>
      <c r="B188" s="96"/>
      <c r="C188" s="28"/>
      <c r="D188" s="28"/>
      <c r="E188" s="108" t="s">
        <v>250</v>
      </c>
      <c r="F188" s="102"/>
      <c r="G188" s="29" t="s">
        <v>182</v>
      </c>
      <c r="H188" s="29" t="s">
        <v>183</v>
      </c>
      <c r="I188" s="29" t="s">
        <v>184</v>
      </c>
      <c r="J188" s="29" t="s">
        <v>128</v>
      </c>
      <c r="K188" s="24"/>
      <c r="L188" s="29"/>
      <c r="M188" s="24">
        <v>50</v>
      </c>
      <c r="N188" s="24">
        <v>230000000</v>
      </c>
      <c r="O188" s="29" t="s">
        <v>110</v>
      </c>
      <c r="P188" s="24" t="s">
        <v>209</v>
      </c>
      <c r="Q188" s="29" t="s">
        <v>111</v>
      </c>
      <c r="R188" s="24">
        <v>230000000</v>
      </c>
      <c r="S188" s="29" t="s">
        <v>129</v>
      </c>
      <c r="T188" s="29"/>
      <c r="U188" s="24"/>
      <c r="V188" s="29"/>
      <c r="W188" s="24" t="s">
        <v>119</v>
      </c>
      <c r="X188" s="24"/>
      <c r="Y188" s="24"/>
      <c r="Z188" s="47">
        <v>0</v>
      </c>
      <c r="AA188" s="29">
        <v>90</v>
      </c>
      <c r="AB188" s="29">
        <v>10</v>
      </c>
      <c r="AC188" s="30"/>
      <c r="AD188" s="29" t="s">
        <v>120</v>
      </c>
      <c r="AE188" s="31"/>
      <c r="AF188" s="31"/>
      <c r="AG188" s="31">
        <v>42964072</v>
      </c>
      <c r="AH188" s="31">
        <v>48119760.640000008</v>
      </c>
      <c r="AI188" s="31"/>
      <c r="AJ188" s="31"/>
      <c r="AK188" s="31"/>
      <c r="AL188" s="32" t="s">
        <v>112</v>
      </c>
      <c r="AM188" s="29" t="s">
        <v>251</v>
      </c>
      <c r="AN188" s="29" t="s">
        <v>252</v>
      </c>
      <c r="AO188" s="97"/>
      <c r="AP188" s="97"/>
      <c r="AQ188" s="97"/>
      <c r="AR188" s="97"/>
      <c r="AS188" s="97"/>
      <c r="AT188" s="97"/>
      <c r="AU188" s="97"/>
      <c r="AV188" s="97"/>
      <c r="AW188" s="97"/>
      <c r="AX188" s="98"/>
      <c r="AY188" s="97"/>
      <c r="AZ188" s="9"/>
      <c r="BA188" s="4"/>
      <c r="BC188" s="4"/>
      <c r="BD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row>
    <row r="189" spans="1:199" s="1" customFormat="1" ht="12.95" customHeight="1" x14ac:dyDescent="0.25">
      <c r="A189" s="24" t="s">
        <v>125</v>
      </c>
      <c r="B189" s="96"/>
      <c r="C189" s="28"/>
      <c r="D189" s="28"/>
      <c r="E189" s="108" t="s">
        <v>253</v>
      </c>
      <c r="F189" s="102"/>
      <c r="G189" s="29" t="s">
        <v>182</v>
      </c>
      <c r="H189" s="29" t="s">
        <v>183</v>
      </c>
      <c r="I189" s="29" t="s">
        <v>184</v>
      </c>
      <c r="J189" s="29" t="s">
        <v>128</v>
      </c>
      <c r="K189" s="24"/>
      <c r="L189" s="29"/>
      <c r="M189" s="24">
        <v>50</v>
      </c>
      <c r="N189" s="24">
        <v>230000000</v>
      </c>
      <c r="O189" s="29" t="s">
        <v>110</v>
      </c>
      <c r="P189" s="24" t="s">
        <v>209</v>
      </c>
      <c r="Q189" s="29" t="s">
        <v>111</v>
      </c>
      <c r="R189" s="24">
        <v>230000000</v>
      </c>
      <c r="S189" s="29" t="s">
        <v>254</v>
      </c>
      <c r="T189" s="29"/>
      <c r="U189" s="24"/>
      <c r="V189" s="29"/>
      <c r="W189" s="24" t="s">
        <v>119</v>
      </c>
      <c r="X189" s="24"/>
      <c r="Y189" s="24"/>
      <c r="Z189" s="47">
        <v>0</v>
      </c>
      <c r="AA189" s="29">
        <v>90</v>
      </c>
      <c r="AB189" s="29">
        <v>10</v>
      </c>
      <c r="AC189" s="30"/>
      <c r="AD189" s="29" t="s">
        <v>120</v>
      </c>
      <c r="AE189" s="31"/>
      <c r="AF189" s="31"/>
      <c r="AG189" s="31">
        <v>22363764</v>
      </c>
      <c r="AH189" s="31">
        <v>25047415.680000003</v>
      </c>
      <c r="AI189" s="31"/>
      <c r="AJ189" s="31"/>
      <c r="AK189" s="31"/>
      <c r="AL189" s="32" t="s">
        <v>112</v>
      </c>
      <c r="AM189" s="29" t="s">
        <v>255</v>
      </c>
      <c r="AN189" s="29" t="s">
        <v>256</v>
      </c>
      <c r="AO189" s="97"/>
      <c r="AP189" s="97"/>
      <c r="AQ189" s="97"/>
      <c r="AR189" s="97"/>
      <c r="AS189" s="97"/>
      <c r="AT189" s="97"/>
      <c r="AU189" s="97"/>
      <c r="AV189" s="97"/>
      <c r="AW189" s="97"/>
      <c r="AX189" s="98"/>
      <c r="AY189" s="97"/>
      <c r="AZ189" s="9"/>
      <c r="BA189" s="4"/>
      <c r="BC189" s="4"/>
      <c r="BD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row>
    <row r="190" spans="1:199" s="1" customFormat="1" ht="12.95" customHeight="1" x14ac:dyDescent="0.25">
      <c r="A190" s="24" t="s">
        <v>125</v>
      </c>
      <c r="B190" s="96"/>
      <c r="C190" s="28"/>
      <c r="D190" s="28"/>
      <c r="E190" s="108" t="s">
        <v>257</v>
      </c>
      <c r="F190" s="102"/>
      <c r="G190" s="29" t="s">
        <v>186</v>
      </c>
      <c r="H190" s="29" t="s">
        <v>187</v>
      </c>
      <c r="I190" s="29" t="s">
        <v>188</v>
      </c>
      <c r="J190" s="29" t="s">
        <v>128</v>
      </c>
      <c r="K190" s="24"/>
      <c r="L190" s="29"/>
      <c r="M190" s="24">
        <v>50</v>
      </c>
      <c r="N190" s="24">
        <v>230000000</v>
      </c>
      <c r="O190" s="29" t="s">
        <v>110</v>
      </c>
      <c r="P190" s="24" t="s">
        <v>209</v>
      </c>
      <c r="Q190" s="29" t="s">
        <v>111</v>
      </c>
      <c r="R190" s="24">
        <v>230000000</v>
      </c>
      <c r="S190" s="29" t="s">
        <v>258</v>
      </c>
      <c r="T190" s="29"/>
      <c r="U190" s="24"/>
      <c r="V190" s="29"/>
      <c r="W190" s="24" t="s">
        <v>140</v>
      </c>
      <c r="X190" s="24"/>
      <c r="Y190" s="24"/>
      <c r="Z190" s="47">
        <v>0</v>
      </c>
      <c r="AA190" s="29">
        <v>90</v>
      </c>
      <c r="AB190" s="29">
        <v>10</v>
      </c>
      <c r="AC190" s="30"/>
      <c r="AD190" s="29" t="s">
        <v>120</v>
      </c>
      <c r="AE190" s="31"/>
      <c r="AF190" s="31"/>
      <c r="AG190" s="31">
        <v>33290071</v>
      </c>
      <c r="AH190" s="31">
        <v>37284879.520000003</v>
      </c>
      <c r="AI190" s="31"/>
      <c r="AJ190" s="31">
        <v>10000000</v>
      </c>
      <c r="AK190" s="31">
        <v>11200000.000000002</v>
      </c>
      <c r="AL190" s="32" t="s">
        <v>112</v>
      </c>
      <c r="AM190" s="29" t="s">
        <v>259</v>
      </c>
      <c r="AN190" s="29" t="s">
        <v>260</v>
      </c>
      <c r="AO190" s="97"/>
      <c r="AP190" s="97"/>
      <c r="AQ190" s="97"/>
      <c r="AR190" s="97"/>
      <c r="AS190" s="97"/>
      <c r="AT190" s="97"/>
      <c r="AU190" s="97"/>
      <c r="AV190" s="97"/>
      <c r="AW190" s="97"/>
      <c r="AX190" s="98"/>
      <c r="AY190" s="97"/>
      <c r="AZ190" s="9"/>
      <c r="BA190" s="4"/>
      <c r="BC190" s="4"/>
      <c r="BD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row>
    <row r="191" spans="1:199" s="1" customFormat="1" ht="12.95" customHeight="1" x14ac:dyDescent="0.25">
      <c r="A191" s="24" t="s">
        <v>125</v>
      </c>
      <c r="B191" s="96"/>
      <c r="C191" s="28"/>
      <c r="D191" s="28"/>
      <c r="E191" s="108" t="s">
        <v>261</v>
      </c>
      <c r="F191" s="102"/>
      <c r="G191" s="29" t="s">
        <v>186</v>
      </c>
      <c r="H191" s="29" t="s">
        <v>187</v>
      </c>
      <c r="I191" s="29" t="s">
        <v>188</v>
      </c>
      <c r="J191" s="29" t="s">
        <v>128</v>
      </c>
      <c r="K191" s="24"/>
      <c r="L191" s="29"/>
      <c r="M191" s="24">
        <v>50</v>
      </c>
      <c r="N191" s="24">
        <v>230000000</v>
      </c>
      <c r="O191" s="29" t="s">
        <v>110</v>
      </c>
      <c r="P191" s="24" t="s">
        <v>209</v>
      </c>
      <c r="Q191" s="29" t="s">
        <v>111</v>
      </c>
      <c r="R191" s="24">
        <v>230000000</v>
      </c>
      <c r="S191" s="29" t="s">
        <v>258</v>
      </c>
      <c r="T191" s="29"/>
      <c r="U191" s="24"/>
      <c r="V191" s="29"/>
      <c r="W191" s="24" t="s">
        <v>140</v>
      </c>
      <c r="X191" s="24"/>
      <c r="Y191" s="24"/>
      <c r="Z191" s="47">
        <v>0</v>
      </c>
      <c r="AA191" s="29">
        <v>90</v>
      </c>
      <c r="AB191" s="29">
        <v>10</v>
      </c>
      <c r="AC191" s="30"/>
      <c r="AD191" s="29" t="s">
        <v>120</v>
      </c>
      <c r="AE191" s="31"/>
      <c r="AF191" s="31"/>
      <c r="AG191" s="31">
        <v>112545739</v>
      </c>
      <c r="AH191" s="31">
        <v>126051227.68000001</v>
      </c>
      <c r="AI191" s="31"/>
      <c r="AJ191" s="31">
        <v>50000000</v>
      </c>
      <c r="AK191" s="31">
        <v>56000000.000000007</v>
      </c>
      <c r="AL191" s="32" t="s">
        <v>112</v>
      </c>
      <c r="AM191" s="29" t="s">
        <v>262</v>
      </c>
      <c r="AN191" s="29" t="s">
        <v>263</v>
      </c>
      <c r="AO191" s="97"/>
      <c r="AP191" s="97"/>
      <c r="AQ191" s="97"/>
      <c r="AR191" s="97"/>
      <c r="AS191" s="97"/>
      <c r="AT191" s="97"/>
      <c r="AU191" s="97"/>
      <c r="AV191" s="97"/>
      <c r="AW191" s="97"/>
      <c r="AX191" s="98"/>
      <c r="AY191" s="97"/>
      <c r="AZ191" s="9"/>
      <c r="BA191" s="4"/>
      <c r="BC191" s="4"/>
      <c r="BD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row>
    <row r="192" spans="1:199" s="1" customFormat="1" ht="12.95" customHeight="1" x14ac:dyDescent="0.2">
      <c r="A192" s="24" t="s">
        <v>125</v>
      </c>
      <c r="B192" s="96"/>
      <c r="C192" s="28"/>
      <c r="D192" s="28"/>
      <c r="E192" s="108" t="s">
        <v>264</v>
      </c>
      <c r="F192" s="103"/>
      <c r="G192" s="29" t="s">
        <v>216</v>
      </c>
      <c r="H192" s="29" t="s">
        <v>183</v>
      </c>
      <c r="I192" s="29" t="s">
        <v>184</v>
      </c>
      <c r="J192" s="29" t="s">
        <v>128</v>
      </c>
      <c r="K192" s="24"/>
      <c r="L192" s="29"/>
      <c r="M192" s="24">
        <v>50</v>
      </c>
      <c r="N192" s="24">
        <v>230000000</v>
      </c>
      <c r="O192" s="29" t="s">
        <v>110</v>
      </c>
      <c r="P192" s="24" t="s">
        <v>209</v>
      </c>
      <c r="Q192" s="29" t="s">
        <v>111</v>
      </c>
      <c r="R192" s="24">
        <v>230000000</v>
      </c>
      <c r="S192" s="29" t="s">
        <v>258</v>
      </c>
      <c r="T192" s="29"/>
      <c r="U192" s="24"/>
      <c r="V192" s="29"/>
      <c r="W192" s="24" t="s">
        <v>119</v>
      </c>
      <c r="X192" s="24"/>
      <c r="Y192" s="24"/>
      <c r="Z192" s="47">
        <v>0</v>
      </c>
      <c r="AA192" s="29">
        <v>90</v>
      </c>
      <c r="AB192" s="29">
        <v>10</v>
      </c>
      <c r="AC192" s="30"/>
      <c r="AD192" s="29" t="s">
        <v>120</v>
      </c>
      <c r="AE192" s="31"/>
      <c r="AF192" s="31"/>
      <c r="AG192" s="31">
        <v>26118221</v>
      </c>
      <c r="AH192" s="31">
        <v>29252407.520000003</v>
      </c>
      <c r="AI192" s="31"/>
      <c r="AJ192" s="31"/>
      <c r="AK192" s="31"/>
      <c r="AL192" s="32" t="s">
        <v>112</v>
      </c>
      <c r="AM192" s="29" t="s">
        <v>265</v>
      </c>
      <c r="AN192" s="29" t="s">
        <v>266</v>
      </c>
      <c r="AO192" s="97"/>
      <c r="AP192" s="97"/>
      <c r="AQ192" s="97"/>
      <c r="AR192" s="97"/>
      <c r="AS192" s="97"/>
      <c r="AT192" s="97"/>
      <c r="AU192" s="97"/>
      <c r="AV192" s="97"/>
      <c r="AW192" s="97"/>
      <c r="AX192" s="98"/>
      <c r="AY192" s="97"/>
      <c r="AZ192" s="9"/>
      <c r="BA192" s="4"/>
      <c r="BC192" s="4"/>
      <c r="BD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row>
    <row r="193" spans="1:16257" s="169" customFormat="1" ht="13.15" customHeight="1" x14ac:dyDescent="0.2">
      <c r="A193" s="78" t="s">
        <v>149</v>
      </c>
      <c r="B193" s="145" t="s">
        <v>126</v>
      </c>
      <c r="C193" s="146"/>
      <c r="D193" s="147"/>
      <c r="E193" s="16" t="s">
        <v>932</v>
      </c>
      <c r="F193" s="203" t="s">
        <v>933</v>
      </c>
      <c r="G193" s="148" t="s">
        <v>934</v>
      </c>
      <c r="H193" s="78" t="s">
        <v>935</v>
      </c>
      <c r="I193" s="149" t="s">
        <v>936</v>
      </c>
      <c r="J193" s="150" t="s">
        <v>121</v>
      </c>
      <c r="K193" s="151"/>
      <c r="L193" s="152"/>
      <c r="M193" s="150">
        <v>80</v>
      </c>
      <c r="N193" s="153">
        <v>230000000</v>
      </c>
      <c r="O193" s="154" t="s">
        <v>937</v>
      </c>
      <c r="P193" s="155" t="s">
        <v>938</v>
      </c>
      <c r="Q193" s="146" t="s">
        <v>111</v>
      </c>
      <c r="R193" s="153">
        <v>230000000</v>
      </c>
      <c r="S193" s="156" t="s">
        <v>939</v>
      </c>
      <c r="T193" s="157"/>
      <c r="U193" s="158"/>
      <c r="V193" s="159"/>
      <c r="W193" s="146" t="s">
        <v>119</v>
      </c>
      <c r="X193" s="146"/>
      <c r="Y193" s="146"/>
      <c r="Z193" s="160">
        <v>30</v>
      </c>
      <c r="AA193" s="160">
        <v>65</v>
      </c>
      <c r="AB193" s="160">
        <v>5</v>
      </c>
      <c r="AC193" s="155"/>
      <c r="AD193" s="155" t="s">
        <v>120</v>
      </c>
      <c r="AE193" s="161"/>
      <c r="AF193" s="162"/>
      <c r="AG193" s="163">
        <v>10808970774</v>
      </c>
      <c r="AH193" s="163">
        <v>12106047266.880001</v>
      </c>
      <c r="AI193" s="164"/>
      <c r="AJ193" s="165"/>
      <c r="AK193" s="165"/>
      <c r="AL193" s="48" t="s">
        <v>112</v>
      </c>
      <c r="AM193" s="166" t="s">
        <v>940</v>
      </c>
      <c r="AN193" s="78" t="s">
        <v>941</v>
      </c>
      <c r="AO193" s="167"/>
      <c r="AP193" s="167"/>
      <c r="AQ193" s="167"/>
      <c r="AR193" s="167"/>
      <c r="AS193" s="167"/>
      <c r="AT193" s="167"/>
      <c r="AU193" s="167"/>
      <c r="AV193" s="167"/>
      <c r="AW193" s="167"/>
      <c r="AX193" s="168" t="s">
        <v>942</v>
      </c>
      <c r="AY193" s="168"/>
    </row>
    <row r="194" spans="1:16257" s="1" customFormat="1" ht="12.95" customHeight="1" x14ac:dyDescent="0.25">
      <c r="A194" s="8"/>
      <c r="B194" s="8"/>
      <c r="C194" s="8"/>
      <c r="D194" s="10"/>
      <c r="E194" s="101"/>
      <c r="F194" s="65"/>
      <c r="G194" s="9"/>
      <c r="H194" s="9"/>
      <c r="I194" s="9"/>
      <c r="J194" s="8"/>
      <c r="K194" s="8"/>
      <c r="L194" s="9"/>
      <c r="M194" s="27"/>
      <c r="N194" s="8"/>
      <c r="O194" s="25"/>
      <c r="P194" s="24"/>
      <c r="Q194" s="8"/>
      <c r="R194" s="8"/>
      <c r="S194" s="8"/>
      <c r="T194" s="8"/>
      <c r="U194" s="27"/>
      <c r="V194" s="27"/>
      <c r="W194" s="27"/>
      <c r="X194" s="8"/>
      <c r="Y194" s="9"/>
      <c r="Z194" s="27"/>
      <c r="AA194" s="27"/>
      <c r="AB194" s="27"/>
      <c r="AC194" s="8"/>
      <c r="AD194" s="9"/>
      <c r="AE194" s="31"/>
      <c r="AF194" s="31"/>
      <c r="AG194" s="31"/>
      <c r="AH194" s="31"/>
      <c r="AI194" s="31"/>
      <c r="AJ194" s="31"/>
      <c r="AK194" s="31"/>
      <c r="AL194" s="46"/>
      <c r="AM194" s="8"/>
      <c r="AN194" s="8"/>
      <c r="AO194" s="8"/>
      <c r="AP194" s="8"/>
      <c r="AQ194" s="8"/>
      <c r="AR194" s="8"/>
      <c r="AS194" s="8"/>
      <c r="AT194" s="8"/>
      <c r="AU194" s="8"/>
      <c r="AV194" s="8"/>
      <c r="AW194" s="8"/>
      <c r="AX194" s="8"/>
      <c r="AY194" s="8"/>
      <c r="AZ194" s="8"/>
    </row>
    <row r="195" spans="1:16257" s="1" customFormat="1" ht="12.95" customHeight="1" x14ac:dyDescent="0.25">
      <c r="A195" s="8"/>
      <c r="B195" s="8"/>
      <c r="C195" s="8"/>
      <c r="D195" s="10"/>
      <c r="E195" s="16"/>
      <c r="F195" s="65"/>
      <c r="G195" s="9"/>
      <c r="H195" s="9"/>
      <c r="I195" s="9"/>
      <c r="J195" s="8"/>
      <c r="K195" s="8"/>
      <c r="L195" s="9"/>
      <c r="M195" s="27"/>
      <c r="N195" s="8"/>
      <c r="O195" s="25"/>
      <c r="P195" s="24"/>
      <c r="Q195" s="8"/>
      <c r="R195" s="8"/>
      <c r="S195" s="8"/>
      <c r="T195" s="8"/>
      <c r="U195" s="27"/>
      <c r="V195" s="27"/>
      <c r="W195" s="27"/>
      <c r="X195" s="8"/>
      <c r="Y195" s="9"/>
      <c r="Z195" s="27"/>
      <c r="AA195" s="27"/>
      <c r="AB195" s="27"/>
      <c r="AC195" s="8"/>
      <c r="AD195" s="9"/>
      <c r="AE195" s="31"/>
      <c r="AF195" s="31"/>
      <c r="AG195" s="31"/>
      <c r="AH195" s="31"/>
      <c r="AI195" s="31"/>
      <c r="AJ195" s="31"/>
      <c r="AK195" s="31"/>
      <c r="AL195" s="46"/>
      <c r="AM195" s="8"/>
      <c r="AN195" s="8"/>
      <c r="AO195" s="8"/>
      <c r="AP195" s="8"/>
      <c r="AQ195" s="8"/>
      <c r="AR195" s="8"/>
      <c r="AS195" s="8"/>
      <c r="AT195" s="8"/>
      <c r="AU195" s="8"/>
      <c r="AV195" s="8"/>
      <c r="AW195" s="8"/>
      <c r="AX195" s="8"/>
      <c r="AY195" s="8"/>
      <c r="AZ195" s="8"/>
    </row>
    <row r="196" spans="1:16257" s="42" customFormat="1" ht="12.95" customHeight="1" x14ac:dyDescent="0.25">
      <c r="A196" s="14"/>
      <c r="B196" s="14"/>
      <c r="C196" s="14"/>
      <c r="D196" s="5"/>
      <c r="E196" s="5" t="s">
        <v>103</v>
      </c>
      <c r="F196" s="34"/>
      <c r="G196" s="14"/>
      <c r="H196" s="14"/>
      <c r="I196" s="14"/>
      <c r="J196" s="14"/>
      <c r="K196" s="14"/>
      <c r="L196" s="5"/>
      <c r="M196" s="14"/>
      <c r="N196" s="14"/>
      <c r="O196" s="15"/>
      <c r="P196" s="5"/>
      <c r="Q196" s="5"/>
      <c r="R196" s="14"/>
      <c r="S196" s="15"/>
      <c r="T196" s="5"/>
      <c r="U196" s="5"/>
      <c r="V196" s="5"/>
      <c r="W196" s="5"/>
      <c r="X196" s="5"/>
      <c r="Y196" s="5"/>
      <c r="Z196" s="13"/>
      <c r="AA196" s="5"/>
      <c r="AB196" s="13"/>
      <c r="AC196" s="5"/>
      <c r="AD196" s="5"/>
      <c r="AE196" s="37"/>
      <c r="AF196" s="37"/>
      <c r="AG196" s="37">
        <f>SUM(AG170:AG195)</f>
        <v>11896782428</v>
      </c>
      <c r="AH196" s="37">
        <f>SUM(AH170:AH195)</f>
        <v>13324396319.360001</v>
      </c>
      <c r="AI196" s="37">
        <f>SUM(AI170:AI170)</f>
        <v>0</v>
      </c>
      <c r="AJ196" s="37">
        <f>SUM(AJ170:AJ195)</f>
        <v>350000000</v>
      </c>
      <c r="AK196" s="37">
        <f>SUM(AK170:AK195)</f>
        <v>392000000</v>
      </c>
      <c r="AL196" s="11"/>
      <c r="AM196" s="11"/>
      <c r="AN196" s="17"/>
      <c r="AO196" s="5"/>
      <c r="AP196" s="5"/>
      <c r="AQ196" s="5"/>
      <c r="AR196" s="5"/>
      <c r="AS196" s="5"/>
      <c r="AT196" s="5"/>
      <c r="AU196" s="5"/>
      <c r="AV196" s="5"/>
      <c r="AW196" s="5"/>
      <c r="AX196" s="5"/>
      <c r="AY196" s="5"/>
      <c r="AZ196" s="5"/>
      <c r="BA196" s="21"/>
      <c r="BC196" s="21"/>
      <c r="BD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c r="FP196" s="21"/>
      <c r="FQ196" s="21"/>
      <c r="FR196" s="21"/>
      <c r="FS196" s="21"/>
      <c r="FT196" s="21"/>
      <c r="FU196" s="21"/>
      <c r="FV196" s="21"/>
      <c r="FW196" s="21"/>
      <c r="FX196" s="21"/>
      <c r="FY196" s="21"/>
      <c r="FZ196" s="21"/>
      <c r="GA196" s="21"/>
      <c r="GB196" s="21"/>
      <c r="GC196" s="21"/>
      <c r="GD196" s="21"/>
      <c r="GE196" s="21"/>
      <c r="GF196" s="21"/>
      <c r="GG196" s="21"/>
      <c r="GH196" s="21"/>
      <c r="GI196" s="21"/>
      <c r="GJ196" s="21"/>
      <c r="GK196" s="21"/>
      <c r="GL196" s="21"/>
      <c r="GM196" s="21"/>
      <c r="GN196" s="21"/>
      <c r="GO196" s="21"/>
      <c r="GP196" s="21"/>
      <c r="GQ196" s="21"/>
      <c r="GR196" s="21"/>
      <c r="GS196" s="21"/>
      <c r="GT196" s="21"/>
      <c r="GU196" s="21"/>
      <c r="GV196" s="21"/>
      <c r="GW196" s="21"/>
      <c r="GX196" s="21"/>
      <c r="GY196" s="21"/>
      <c r="GZ196" s="21"/>
      <c r="HA196" s="21"/>
      <c r="HB196" s="21"/>
      <c r="HC196" s="21"/>
      <c r="HD196" s="21"/>
      <c r="HE196" s="21"/>
      <c r="HF196" s="21"/>
      <c r="HG196" s="21"/>
      <c r="HH196" s="21"/>
      <c r="HI196" s="21"/>
      <c r="HJ196" s="21"/>
      <c r="HK196" s="21"/>
      <c r="HL196" s="21"/>
      <c r="HM196" s="21"/>
      <c r="HN196" s="21"/>
      <c r="HO196" s="21"/>
      <c r="HP196" s="21"/>
      <c r="HQ196" s="21"/>
      <c r="HR196" s="21"/>
      <c r="HS196" s="21"/>
      <c r="HT196" s="21"/>
      <c r="HU196" s="21"/>
      <c r="HV196" s="21"/>
      <c r="HW196" s="21"/>
      <c r="HX196" s="21"/>
      <c r="HY196" s="21"/>
      <c r="HZ196" s="21"/>
      <c r="IA196" s="21"/>
      <c r="IB196" s="21"/>
      <c r="IC196" s="21"/>
      <c r="ID196" s="21"/>
      <c r="IE196" s="21"/>
      <c r="IF196" s="21"/>
      <c r="IG196" s="21"/>
      <c r="IH196" s="21"/>
      <c r="II196" s="21"/>
      <c r="IJ196" s="21"/>
      <c r="IK196" s="21"/>
      <c r="IL196" s="21"/>
      <c r="IM196" s="21"/>
      <c r="IN196" s="21"/>
      <c r="IO196" s="21"/>
      <c r="IP196" s="21"/>
      <c r="IQ196" s="21"/>
      <c r="IR196" s="21"/>
      <c r="IS196" s="21"/>
      <c r="IT196" s="21"/>
      <c r="IU196" s="21"/>
      <c r="IV196" s="21"/>
      <c r="IW196" s="21"/>
      <c r="IX196" s="21"/>
      <c r="IY196" s="21"/>
      <c r="IZ196" s="21"/>
      <c r="JA196" s="21"/>
      <c r="JB196" s="21"/>
      <c r="JC196" s="21"/>
      <c r="JD196" s="21"/>
      <c r="JE196" s="21"/>
      <c r="JF196" s="21"/>
      <c r="JG196" s="21"/>
      <c r="JH196" s="21"/>
      <c r="JI196" s="21"/>
      <c r="JJ196" s="21"/>
      <c r="JK196" s="21"/>
      <c r="JL196" s="21"/>
      <c r="JM196" s="21"/>
      <c r="JN196" s="21"/>
      <c r="JO196" s="21"/>
      <c r="JP196" s="21"/>
      <c r="JQ196" s="21"/>
      <c r="JR196" s="21"/>
      <c r="JS196" s="21"/>
      <c r="JT196" s="21"/>
      <c r="JU196" s="21"/>
      <c r="JV196" s="21"/>
      <c r="JW196" s="21"/>
      <c r="JX196" s="21"/>
      <c r="JY196" s="21"/>
      <c r="JZ196" s="21"/>
      <c r="KA196" s="21"/>
      <c r="KB196" s="21"/>
      <c r="KC196" s="21"/>
      <c r="KD196" s="21"/>
      <c r="KE196" s="21"/>
      <c r="KF196" s="21"/>
      <c r="KG196" s="21"/>
      <c r="KH196" s="21"/>
      <c r="KI196" s="21"/>
      <c r="KJ196" s="21"/>
      <c r="KK196" s="21"/>
      <c r="KL196" s="21"/>
      <c r="KM196" s="21"/>
      <c r="KN196" s="21"/>
      <c r="KO196" s="21"/>
      <c r="KP196" s="21"/>
      <c r="KQ196" s="21"/>
      <c r="KR196" s="21"/>
      <c r="KS196" s="21"/>
      <c r="KT196" s="21"/>
      <c r="KU196" s="21"/>
      <c r="KV196" s="21"/>
      <c r="KW196" s="21"/>
      <c r="KX196" s="21"/>
      <c r="KY196" s="21"/>
      <c r="KZ196" s="21"/>
      <c r="LA196" s="21"/>
      <c r="LB196" s="21"/>
      <c r="LC196" s="21"/>
      <c r="LD196" s="21"/>
      <c r="LE196" s="21"/>
      <c r="LF196" s="21"/>
      <c r="LG196" s="21"/>
      <c r="LH196" s="21"/>
      <c r="LI196" s="21"/>
      <c r="LJ196" s="21"/>
      <c r="LK196" s="21"/>
      <c r="LL196" s="21"/>
      <c r="LM196" s="21"/>
      <c r="LN196" s="21"/>
      <c r="LO196" s="21"/>
      <c r="LP196" s="21"/>
      <c r="LQ196" s="21"/>
      <c r="LR196" s="21"/>
      <c r="LS196" s="21"/>
      <c r="LT196" s="21"/>
      <c r="LU196" s="21"/>
      <c r="LV196" s="21"/>
      <c r="LW196" s="21"/>
      <c r="LX196" s="21"/>
      <c r="LY196" s="21"/>
      <c r="LZ196" s="21"/>
      <c r="MA196" s="21"/>
      <c r="MB196" s="21"/>
      <c r="MC196" s="21"/>
      <c r="MD196" s="21"/>
      <c r="ME196" s="21"/>
      <c r="MF196" s="21"/>
      <c r="MG196" s="21"/>
      <c r="MH196" s="21"/>
      <c r="MI196" s="21"/>
      <c r="MJ196" s="21"/>
      <c r="MK196" s="21"/>
      <c r="ML196" s="21"/>
      <c r="MM196" s="21"/>
      <c r="MN196" s="21"/>
      <c r="MO196" s="21"/>
      <c r="MP196" s="21"/>
      <c r="MQ196" s="21"/>
      <c r="MR196" s="21"/>
      <c r="MS196" s="21"/>
      <c r="MT196" s="21"/>
      <c r="MU196" s="21"/>
      <c r="MV196" s="21"/>
      <c r="MW196" s="21"/>
      <c r="MX196" s="21"/>
      <c r="MY196" s="21"/>
      <c r="MZ196" s="21"/>
      <c r="NA196" s="21"/>
      <c r="NB196" s="21"/>
      <c r="NC196" s="21"/>
      <c r="ND196" s="21"/>
      <c r="NE196" s="21"/>
      <c r="NF196" s="21"/>
      <c r="NG196" s="21"/>
      <c r="NH196" s="21"/>
      <c r="NI196" s="21"/>
      <c r="NJ196" s="21"/>
      <c r="NK196" s="21"/>
      <c r="NL196" s="21"/>
      <c r="NM196" s="21"/>
      <c r="NN196" s="21"/>
      <c r="NO196" s="21"/>
      <c r="NP196" s="21"/>
      <c r="NQ196" s="21"/>
      <c r="NR196" s="21"/>
      <c r="NS196" s="21"/>
      <c r="NT196" s="21"/>
      <c r="NU196" s="21"/>
      <c r="NV196" s="21"/>
      <c r="NW196" s="21"/>
      <c r="NX196" s="21"/>
      <c r="NY196" s="21"/>
      <c r="NZ196" s="21"/>
      <c r="OA196" s="21"/>
      <c r="OB196" s="21"/>
      <c r="OC196" s="21"/>
      <c r="OD196" s="21"/>
      <c r="OE196" s="21"/>
      <c r="OF196" s="21"/>
      <c r="OG196" s="21"/>
      <c r="OH196" s="21"/>
      <c r="OI196" s="21"/>
      <c r="OJ196" s="21"/>
      <c r="OK196" s="21"/>
      <c r="OL196" s="21"/>
      <c r="OM196" s="21"/>
      <c r="ON196" s="21"/>
      <c r="OO196" s="21"/>
      <c r="OP196" s="21"/>
      <c r="OQ196" s="21"/>
      <c r="OR196" s="21"/>
      <c r="OS196" s="21"/>
      <c r="OT196" s="21"/>
      <c r="OU196" s="21"/>
      <c r="OV196" s="21"/>
      <c r="OW196" s="21"/>
      <c r="OX196" s="21"/>
      <c r="OY196" s="21"/>
      <c r="OZ196" s="21"/>
      <c r="PA196" s="21"/>
      <c r="PB196" s="21"/>
      <c r="PC196" s="21"/>
      <c r="PD196" s="21"/>
      <c r="PE196" s="21"/>
      <c r="PF196" s="21"/>
      <c r="PG196" s="21"/>
      <c r="PH196" s="21"/>
      <c r="PI196" s="21"/>
      <c r="PJ196" s="21"/>
      <c r="PK196" s="21"/>
      <c r="PL196" s="21"/>
      <c r="PM196" s="21"/>
      <c r="PN196" s="21"/>
      <c r="PO196" s="21"/>
      <c r="PP196" s="21"/>
      <c r="PQ196" s="21"/>
      <c r="PR196" s="21"/>
      <c r="PS196" s="21"/>
      <c r="PT196" s="21"/>
      <c r="PU196" s="21"/>
      <c r="PV196" s="21"/>
      <c r="PW196" s="21"/>
      <c r="PX196" s="21"/>
      <c r="PY196" s="21"/>
      <c r="PZ196" s="21"/>
      <c r="QA196" s="21"/>
      <c r="QB196" s="21"/>
      <c r="QC196" s="21"/>
      <c r="QD196" s="21"/>
      <c r="QE196" s="21"/>
      <c r="QF196" s="21"/>
      <c r="QG196" s="21"/>
      <c r="QH196" s="21"/>
      <c r="QI196" s="21"/>
      <c r="QJ196" s="21"/>
      <c r="QK196" s="21"/>
      <c r="QL196" s="21"/>
      <c r="QM196" s="21"/>
      <c r="QN196" s="21"/>
      <c r="QO196" s="21"/>
      <c r="QP196" s="21"/>
      <c r="QQ196" s="21"/>
      <c r="QR196" s="21"/>
      <c r="QS196" s="21"/>
      <c r="QT196" s="21"/>
      <c r="QU196" s="21"/>
      <c r="QV196" s="21"/>
      <c r="QW196" s="21"/>
      <c r="QX196" s="21"/>
      <c r="QY196" s="21"/>
      <c r="QZ196" s="21"/>
      <c r="RA196" s="21"/>
      <c r="RB196" s="21"/>
      <c r="RC196" s="21"/>
      <c r="RD196" s="21"/>
      <c r="RE196" s="21"/>
      <c r="RF196" s="21"/>
      <c r="RG196" s="21"/>
      <c r="RH196" s="21"/>
      <c r="RI196" s="21"/>
      <c r="RJ196" s="21"/>
      <c r="RK196" s="21"/>
      <c r="RL196" s="21"/>
      <c r="RM196" s="21"/>
      <c r="RN196" s="21"/>
      <c r="RO196" s="21"/>
      <c r="RP196" s="21"/>
      <c r="RQ196" s="21"/>
      <c r="RR196" s="21"/>
      <c r="RS196" s="21"/>
      <c r="RT196" s="21"/>
      <c r="RU196" s="21"/>
      <c r="RV196" s="21"/>
      <c r="RW196" s="21"/>
      <c r="RX196" s="21"/>
      <c r="RY196" s="21"/>
      <c r="RZ196" s="21"/>
      <c r="SA196" s="21"/>
      <c r="SB196" s="21"/>
      <c r="SC196" s="21"/>
      <c r="SD196" s="21"/>
      <c r="SE196" s="21"/>
      <c r="SF196" s="21"/>
      <c r="SG196" s="21"/>
      <c r="SH196" s="21"/>
      <c r="SI196" s="21"/>
      <c r="SJ196" s="21"/>
      <c r="SK196" s="21"/>
      <c r="SL196" s="21"/>
      <c r="SM196" s="21"/>
      <c r="SN196" s="21"/>
      <c r="SO196" s="21"/>
      <c r="SP196" s="21"/>
      <c r="SQ196" s="21"/>
      <c r="SR196" s="21"/>
      <c r="SS196" s="21"/>
      <c r="ST196" s="21"/>
      <c r="SU196" s="21"/>
      <c r="SV196" s="21"/>
      <c r="SW196" s="21"/>
      <c r="SX196" s="21"/>
      <c r="SY196" s="21"/>
      <c r="SZ196" s="21"/>
      <c r="TA196" s="21"/>
      <c r="TB196" s="21"/>
      <c r="TC196" s="21"/>
      <c r="TD196" s="21"/>
      <c r="TE196" s="21"/>
      <c r="TF196" s="21"/>
      <c r="TG196" s="21"/>
      <c r="TH196" s="21"/>
      <c r="TI196" s="21"/>
      <c r="TJ196" s="21"/>
      <c r="TK196" s="21"/>
      <c r="TL196" s="21"/>
      <c r="TM196" s="21"/>
      <c r="TN196" s="21"/>
      <c r="TO196" s="21"/>
      <c r="TP196" s="21"/>
      <c r="TQ196" s="21"/>
      <c r="TR196" s="21"/>
      <c r="TS196" s="21"/>
      <c r="TT196" s="21"/>
      <c r="TU196" s="21"/>
      <c r="TV196" s="21"/>
      <c r="TW196" s="21"/>
      <c r="TX196" s="21"/>
      <c r="TY196" s="21"/>
      <c r="TZ196" s="21"/>
      <c r="UA196" s="21"/>
      <c r="UB196" s="21"/>
      <c r="UC196" s="21"/>
      <c r="UD196" s="21"/>
      <c r="UE196" s="21"/>
      <c r="UF196" s="21"/>
      <c r="UG196" s="21"/>
      <c r="UH196" s="21"/>
      <c r="UI196" s="21"/>
      <c r="UJ196" s="21"/>
      <c r="UK196" s="21"/>
      <c r="UL196" s="21"/>
      <c r="UM196" s="21"/>
      <c r="UN196" s="21"/>
      <c r="UO196" s="21"/>
      <c r="UP196" s="21"/>
      <c r="UQ196" s="21"/>
      <c r="UR196" s="21"/>
      <c r="US196" s="21"/>
      <c r="UT196" s="21"/>
      <c r="UU196" s="21"/>
      <c r="UV196" s="21"/>
      <c r="UW196" s="21"/>
      <c r="UX196" s="21"/>
      <c r="UY196" s="21"/>
      <c r="UZ196" s="21"/>
      <c r="VA196" s="21"/>
      <c r="VB196" s="21"/>
      <c r="VC196" s="21"/>
      <c r="VD196" s="21"/>
      <c r="VE196" s="21"/>
      <c r="VF196" s="21"/>
      <c r="VG196" s="21"/>
      <c r="VH196" s="21"/>
      <c r="VI196" s="21"/>
      <c r="VJ196" s="21"/>
      <c r="VK196" s="21"/>
      <c r="VL196" s="21"/>
      <c r="VM196" s="21"/>
      <c r="VN196" s="21"/>
      <c r="VO196" s="21"/>
      <c r="VP196" s="21"/>
      <c r="VQ196" s="21"/>
      <c r="VR196" s="21"/>
      <c r="VS196" s="21"/>
      <c r="VT196" s="21"/>
      <c r="VU196" s="21"/>
      <c r="VV196" s="21"/>
      <c r="VW196" s="21"/>
      <c r="VX196" s="21"/>
      <c r="VY196" s="21"/>
      <c r="VZ196" s="21"/>
      <c r="WA196" s="21"/>
      <c r="WB196" s="21"/>
      <c r="WC196" s="21"/>
      <c r="WD196" s="21"/>
      <c r="WE196" s="21"/>
      <c r="WF196" s="21"/>
      <c r="WG196" s="21"/>
      <c r="WH196" s="21"/>
      <c r="WI196" s="21"/>
      <c r="WJ196" s="21"/>
      <c r="WK196" s="21"/>
      <c r="WL196" s="21"/>
      <c r="WM196" s="21"/>
      <c r="WN196" s="21"/>
      <c r="WO196" s="21"/>
      <c r="WP196" s="21"/>
      <c r="WQ196" s="21"/>
      <c r="WR196" s="21"/>
      <c r="WS196" s="21"/>
      <c r="WT196" s="21"/>
      <c r="WU196" s="21"/>
      <c r="WV196" s="21"/>
      <c r="WW196" s="21"/>
      <c r="WX196" s="21"/>
      <c r="WY196" s="21"/>
      <c r="WZ196" s="21"/>
      <c r="XA196" s="21"/>
      <c r="XB196" s="21"/>
      <c r="XC196" s="21"/>
      <c r="XD196" s="21"/>
      <c r="XE196" s="21"/>
      <c r="XF196" s="21"/>
      <c r="XG196" s="21"/>
      <c r="XH196" s="21"/>
      <c r="XI196" s="21"/>
      <c r="XJ196" s="21"/>
      <c r="XK196" s="21"/>
      <c r="XL196" s="21"/>
      <c r="XM196" s="21"/>
      <c r="XN196" s="21"/>
      <c r="XO196" s="21"/>
      <c r="XP196" s="21"/>
      <c r="XQ196" s="21"/>
      <c r="XR196" s="21"/>
      <c r="XS196" s="21"/>
      <c r="XT196" s="21"/>
      <c r="XU196" s="21"/>
      <c r="XV196" s="21"/>
      <c r="XW196" s="21"/>
      <c r="XX196" s="21"/>
      <c r="XY196" s="21"/>
      <c r="XZ196" s="21"/>
      <c r="YA196" s="21"/>
      <c r="YB196" s="21"/>
      <c r="YC196" s="21"/>
      <c r="YD196" s="21"/>
      <c r="YE196" s="21"/>
      <c r="YF196" s="21"/>
      <c r="YG196" s="21"/>
      <c r="YH196" s="21"/>
      <c r="YI196" s="21"/>
      <c r="YJ196" s="21"/>
      <c r="YK196" s="21"/>
      <c r="YL196" s="21"/>
      <c r="YM196" s="21"/>
      <c r="YN196" s="21"/>
      <c r="YO196" s="21"/>
      <c r="YP196" s="21"/>
      <c r="YQ196" s="21"/>
      <c r="YR196" s="21"/>
      <c r="YS196" s="21"/>
      <c r="YT196" s="21"/>
      <c r="YU196" s="21"/>
      <c r="YV196" s="21"/>
      <c r="YW196" s="21"/>
      <c r="YX196" s="21"/>
      <c r="YY196" s="21"/>
      <c r="YZ196" s="21"/>
      <c r="ZA196" s="21"/>
      <c r="ZB196" s="21"/>
      <c r="ZC196" s="21"/>
      <c r="ZD196" s="21"/>
      <c r="ZE196" s="21"/>
      <c r="ZF196" s="21"/>
      <c r="ZG196" s="21"/>
      <c r="ZH196" s="21"/>
      <c r="ZI196" s="21"/>
      <c r="ZJ196" s="21"/>
      <c r="ZK196" s="21"/>
      <c r="ZL196" s="21"/>
      <c r="ZM196" s="21"/>
      <c r="ZN196" s="21"/>
      <c r="ZO196" s="21"/>
      <c r="ZP196" s="21"/>
      <c r="ZQ196" s="21"/>
      <c r="ZR196" s="21"/>
      <c r="ZS196" s="21"/>
      <c r="ZT196" s="21"/>
      <c r="ZU196" s="21"/>
      <c r="ZV196" s="21"/>
      <c r="ZW196" s="21"/>
      <c r="ZX196" s="21"/>
      <c r="ZY196" s="21"/>
      <c r="ZZ196" s="21"/>
      <c r="AAA196" s="21"/>
      <c r="AAB196" s="21"/>
      <c r="AAC196" s="21"/>
      <c r="AAD196" s="21"/>
      <c r="AAE196" s="21"/>
      <c r="AAF196" s="21"/>
      <c r="AAG196" s="21"/>
      <c r="AAH196" s="21"/>
      <c r="AAI196" s="21"/>
      <c r="AAJ196" s="21"/>
      <c r="AAK196" s="21"/>
      <c r="AAL196" s="21"/>
      <c r="AAM196" s="21"/>
      <c r="AAN196" s="21"/>
      <c r="AAO196" s="21"/>
      <c r="AAP196" s="21"/>
      <c r="AAQ196" s="21"/>
      <c r="AAR196" s="21"/>
      <c r="AAS196" s="21"/>
      <c r="AAT196" s="21"/>
      <c r="AAU196" s="21"/>
      <c r="AAV196" s="21"/>
      <c r="AAW196" s="21"/>
      <c r="AAX196" s="21"/>
      <c r="AAY196" s="21"/>
      <c r="AAZ196" s="21"/>
      <c r="ABA196" s="21"/>
      <c r="ABB196" s="21"/>
      <c r="ABC196" s="21"/>
      <c r="ABD196" s="21"/>
      <c r="ABE196" s="21"/>
      <c r="ABF196" s="21"/>
      <c r="ABG196" s="21"/>
      <c r="ABH196" s="21"/>
      <c r="ABI196" s="21"/>
      <c r="ABJ196" s="21"/>
      <c r="ABK196" s="21"/>
      <c r="ABL196" s="21"/>
      <c r="ABM196" s="21"/>
      <c r="ABN196" s="21"/>
      <c r="ABO196" s="21"/>
      <c r="ABP196" s="21"/>
      <c r="ABQ196" s="21"/>
      <c r="ABR196" s="21"/>
      <c r="ABS196" s="21"/>
      <c r="ABT196" s="21"/>
      <c r="ABU196" s="21"/>
      <c r="ABV196" s="21"/>
      <c r="ABW196" s="21"/>
      <c r="ABX196" s="21"/>
      <c r="ABY196" s="21"/>
      <c r="ABZ196" s="21"/>
      <c r="ACA196" s="21"/>
      <c r="ACB196" s="21"/>
      <c r="ACC196" s="21"/>
      <c r="ACD196" s="21"/>
      <c r="ACE196" s="21"/>
      <c r="ACF196" s="21"/>
      <c r="ACG196" s="21"/>
      <c r="ACH196" s="21"/>
      <c r="ACI196" s="21"/>
      <c r="ACJ196" s="21"/>
      <c r="ACK196" s="21"/>
      <c r="ACL196" s="21"/>
      <c r="ACM196" s="21"/>
      <c r="ACN196" s="21"/>
      <c r="ACO196" s="21"/>
      <c r="ACP196" s="21"/>
      <c r="ACQ196" s="21"/>
      <c r="ACR196" s="21"/>
      <c r="ACS196" s="21"/>
      <c r="ACT196" s="21"/>
      <c r="ACU196" s="21"/>
      <c r="ACV196" s="21"/>
      <c r="ACW196" s="21"/>
      <c r="ACX196" s="21"/>
      <c r="ACY196" s="21"/>
      <c r="ACZ196" s="21"/>
      <c r="ADA196" s="21"/>
      <c r="ADB196" s="21"/>
      <c r="ADC196" s="21"/>
      <c r="ADD196" s="21"/>
      <c r="ADE196" s="21"/>
      <c r="ADF196" s="21"/>
      <c r="ADG196" s="21"/>
      <c r="ADH196" s="21"/>
      <c r="ADI196" s="21"/>
      <c r="ADJ196" s="21"/>
      <c r="ADK196" s="21"/>
      <c r="ADL196" s="21"/>
      <c r="ADM196" s="21"/>
      <c r="ADN196" s="21"/>
      <c r="ADO196" s="21"/>
      <c r="ADP196" s="21"/>
      <c r="ADQ196" s="21"/>
      <c r="ADR196" s="21"/>
      <c r="ADS196" s="21"/>
      <c r="ADT196" s="21"/>
      <c r="ADU196" s="21"/>
      <c r="ADV196" s="21"/>
      <c r="ADW196" s="21"/>
      <c r="ADX196" s="21"/>
      <c r="ADY196" s="21"/>
      <c r="ADZ196" s="21"/>
      <c r="AEA196" s="21"/>
      <c r="AEB196" s="21"/>
      <c r="AEC196" s="21"/>
      <c r="AED196" s="21"/>
      <c r="AEE196" s="21"/>
      <c r="AEF196" s="21"/>
      <c r="AEG196" s="21"/>
      <c r="AEH196" s="21"/>
      <c r="AEI196" s="21"/>
      <c r="AEJ196" s="21"/>
      <c r="AEK196" s="21"/>
      <c r="AEL196" s="21"/>
      <c r="AEM196" s="21"/>
      <c r="AEN196" s="21"/>
      <c r="AEO196" s="21"/>
      <c r="AEP196" s="21"/>
      <c r="AEQ196" s="21"/>
      <c r="AER196" s="21"/>
      <c r="AES196" s="21"/>
      <c r="AET196" s="21"/>
      <c r="AEU196" s="21"/>
      <c r="AEV196" s="21"/>
      <c r="AEW196" s="21"/>
      <c r="AEX196" s="21"/>
      <c r="AEY196" s="21"/>
      <c r="AEZ196" s="21"/>
      <c r="AFA196" s="21"/>
      <c r="AFB196" s="21"/>
      <c r="AFC196" s="21"/>
      <c r="AFD196" s="21"/>
      <c r="AFE196" s="21"/>
      <c r="AFF196" s="21"/>
      <c r="AFG196" s="21"/>
      <c r="AFH196" s="21"/>
      <c r="AFI196" s="21"/>
      <c r="AFJ196" s="21"/>
      <c r="AFK196" s="21"/>
      <c r="AFL196" s="21"/>
      <c r="AFM196" s="21"/>
      <c r="AFN196" s="21"/>
      <c r="AFO196" s="21"/>
      <c r="AFP196" s="21"/>
      <c r="AFQ196" s="21"/>
      <c r="AFR196" s="21"/>
      <c r="AFS196" s="21"/>
      <c r="AFT196" s="21"/>
      <c r="AFU196" s="21"/>
      <c r="AFV196" s="21"/>
      <c r="AFW196" s="21"/>
      <c r="AFX196" s="21"/>
      <c r="AFY196" s="21"/>
      <c r="AFZ196" s="21"/>
      <c r="AGA196" s="21"/>
      <c r="AGB196" s="21"/>
      <c r="AGC196" s="21"/>
      <c r="AGD196" s="21"/>
      <c r="AGE196" s="21"/>
      <c r="AGF196" s="21"/>
      <c r="AGG196" s="21"/>
      <c r="AGH196" s="21"/>
      <c r="AGI196" s="21"/>
      <c r="AGJ196" s="21"/>
      <c r="AGK196" s="21"/>
      <c r="AGL196" s="21"/>
      <c r="AGM196" s="21"/>
      <c r="AGN196" s="21"/>
      <c r="AGO196" s="21"/>
      <c r="AGP196" s="21"/>
      <c r="AGQ196" s="21"/>
      <c r="AGR196" s="21"/>
      <c r="AGS196" s="21"/>
      <c r="AGT196" s="21"/>
      <c r="AGU196" s="21"/>
      <c r="AGV196" s="21"/>
      <c r="AGW196" s="21"/>
      <c r="AGX196" s="21"/>
      <c r="AGY196" s="21"/>
      <c r="AGZ196" s="21"/>
      <c r="AHA196" s="21"/>
      <c r="AHB196" s="21"/>
      <c r="AHC196" s="21"/>
      <c r="AHD196" s="21"/>
      <c r="AHE196" s="21"/>
      <c r="AHF196" s="21"/>
      <c r="AHG196" s="21"/>
      <c r="AHH196" s="21"/>
      <c r="AHI196" s="21"/>
      <c r="AHJ196" s="21"/>
      <c r="AHK196" s="21"/>
      <c r="AHL196" s="21"/>
      <c r="AHM196" s="21"/>
      <c r="AHN196" s="21"/>
      <c r="AHO196" s="21"/>
      <c r="AHP196" s="21"/>
      <c r="AHQ196" s="21"/>
      <c r="AHR196" s="21"/>
      <c r="AHS196" s="21"/>
      <c r="AHT196" s="21"/>
      <c r="AHU196" s="21"/>
      <c r="AHV196" s="21"/>
      <c r="AHW196" s="21"/>
      <c r="AHX196" s="21"/>
      <c r="AHY196" s="21"/>
      <c r="AHZ196" s="21"/>
      <c r="AIA196" s="21"/>
      <c r="AIB196" s="21"/>
      <c r="AIC196" s="21"/>
      <c r="AID196" s="21"/>
      <c r="AIE196" s="21"/>
      <c r="AIF196" s="21"/>
      <c r="AIG196" s="21"/>
      <c r="AIH196" s="21"/>
      <c r="AII196" s="21"/>
      <c r="AIJ196" s="21"/>
      <c r="AIK196" s="21"/>
      <c r="AIL196" s="21"/>
      <c r="AIM196" s="21"/>
      <c r="AIN196" s="21"/>
      <c r="AIO196" s="21"/>
      <c r="AIP196" s="21"/>
      <c r="AIQ196" s="21"/>
      <c r="AIR196" s="21"/>
      <c r="AIS196" s="21"/>
      <c r="AIT196" s="21"/>
      <c r="AIU196" s="21"/>
      <c r="AIV196" s="21"/>
      <c r="AIW196" s="21"/>
      <c r="AIX196" s="21"/>
      <c r="AIY196" s="21"/>
      <c r="AIZ196" s="21"/>
      <c r="AJA196" s="21"/>
      <c r="AJB196" s="21"/>
      <c r="AJC196" s="21"/>
      <c r="AJD196" s="21"/>
      <c r="AJE196" s="21"/>
      <c r="AJF196" s="21"/>
      <c r="AJG196" s="21"/>
      <c r="AJH196" s="21"/>
      <c r="AJI196" s="21"/>
      <c r="AJJ196" s="21"/>
      <c r="AJK196" s="21"/>
      <c r="AJL196" s="21"/>
      <c r="AJM196" s="21"/>
      <c r="AJN196" s="21"/>
      <c r="AJO196" s="21"/>
      <c r="AJP196" s="21"/>
      <c r="AJQ196" s="21"/>
      <c r="AJR196" s="21"/>
      <c r="AJS196" s="21"/>
      <c r="AJT196" s="21"/>
      <c r="AJU196" s="21"/>
      <c r="AJV196" s="21"/>
      <c r="AJW196" s="21"/>
      <c r="AJX196" s="21"/>
      <c r="AJY196" s="21"/>
      <c r="AJZ196" s="21"/>
      <c r="AKA196" s="21"/>
      <c r="AKB196" s="21"/>
      <c r="AKC196" s="21"/>
      <c r="AKD196" s="21"/>
      <c r="AKE196" s="21"/>
      <c r="AKF196" s="21"/>
      <c r="AKG196" s="21"/>
      <c r="AKH196" s="21"/>
      <c r="AKI196" s="21"/>
      <c r="AKJ196" s="21"/>
      <c r="AKK196" s="21"/>
      <c r="AKL196" s="21"/>
      <c r="AKM196" s="21"/>
      <c r="AKN196" s="21"/>
      <c r="AKO196" s="21"/>
      <c r="AKP196" s="21"/>
      <c r="AKQ196" s="21"/>
      <c r="AKR196" s="21"/>
      <c r="AKS196" s="21"/>
      <c r="AKT196" s="21"/>
      <c r="AKU196" s="21"/>
      <c r="AKV196" s="21"/>
      <c r="AKW196" s="21"/>
      <c r="AKX196" s="21"/>
      <c r="AKY196" s="21"/>
      <c r="AKZ196" s="21"/>
      <c r="ALA196" s="21"/>
      <c r="ALB196" s="21"/>
      <c r="ALC196" s="21"/>
      <c r="ALD196" s="21"/>
      <c r="ALE196" s="21"/>
      <c r="ALF196" s="21"/>
      <c r="ALG196" s="21"/>
      <c r="ALH196" s="21"/>
      <c r="ALI196" s="21"/>
      <c r="ALJ196" s="21"/>
      <c r="ALK196" s="21"/>
      <c r="ALL196" s="21"/>
      <c r="ALM196" s="21"/>
      <c r="ALN196" s="21"/>
      <c r="ALO196" s="21"/>
      <c r="ALP196" s="21"/>
      <c r="ALQ196" s="21"/>
      <c r="ALR196" s="21"/>
      <c r="ALS196" s="21"/>
      <c r="ALT196" s="21"/>
      <c r="ALU196" s="21"/>
      <c r="ALV196" s="21"/>
      <c r="ALW196" s="21"/>
      <c r="ALX196" s="21"/>
      <c r="ALY196" s="21"/>
      <c r="ALZ196" s="21"/>
      <c r="AMA196" s="21"/>
      <c r="AMB196" s="21"/>
      <c r="AMC196" s="21"/>
      <c r="AMD196" s="21"/>
      <c r="AME196" s="21"/>
      <c r="AMF196" s="21"/>
      <c r="AMG196" s="21"/>
      <c r="AMH196" s="21"/>
      <c r="AMI196" s="21"/>
      <c r="AMJ196" s="21"/>
      <c r="AMK196" s="21"/>
      <c r="AML196" s="21"/>
      <c r="AMM196" s="21"/>
      <c r="AMN196" s="21"/>
      <c r="AMO196" s="21"/>
      <c r="AMP196" s="21"/>
      <c r="AMQ196" s="21"/>
      <c r="AMR196" s="21"/>
      <c r="AMS196" s="21"/>
      <c r="AMT196" s="21"/>
      <c r="AMU196" s="21"/>
      <c r="AMV196" s="21"/>
      <c r="AMW196" s="21"/>
      <c r="AMX196" s="21"/>
      <c r="AMY196" s="21"/>
      <c r="AMZ196" s="21"/>
      <c r="ANA196" s="21"/>
      <c r="ANB196" s="21"/>
      <c r="ANC196" s="21"/>
      <c r="AND196" s="21"/>
      <c r="ANE196" s="21"/>
      <c r="ANF196" s="21"/>
      <c r="ANG196" s="21"/>
      <c r="ANH196" s="21"/>
      <c r="ANI196" s="21"/>
      <c r="ANJ196" s="21"/>
      <c r="ANK196" s="21"/>
      <c r="ANL196" s="21"/>
      <c r="ANM196" s="21"/>
      <c r="ANN196" s="21"/>
      <c r="ANO196" s="21"/>
      <c r="ANP196" s="21"/>
      <c r="ANQ196" s="21"/>
      <c r="ANR196" s="21"/>
      <c r="ANS196" s="21"/>
      <c r="ANT196" s="21"/>
      <c r="ANU196" s="21"/>
      <c r="ANV196" s="21"/>
      <c r="ANW196" s="21"/>
      <c r="ANX196" s="21"/>
      <c r="ANY196" s="21"/>
      <c r="ANZ196" s="21"/>
      <c r="AOA196" s="21"/>
      <c r="AOB196" s="21"/>
      <c r="AOC196" s="21"/>
      <c r="AOD196" s="21"/>
      <c r="AOE196" s="21"/>
      <c r="AOF196" s="21"/>
      <c r="AOG196" s="21"/>
      <c r="AOH196" s="21"/>
      <c r="AOI196" s="21"/>
      <c r="AOJ196" s="21"/>
      <c r="AOK196" s="21"/>
      <c r="AOL196" s="21"/>
      <c r="AOM196" s="21"/>
      <c r="AON196" s="21"/>
      <c r="AOO196" s="21"/>
      <c r="AOP196" s="21"/>
      <c r="AOQ196" s="21"/>
      <c r="AOR196" s="21"/>
      <c r="AOS196" s="21"/>
      <c r="AOT196" s="21"/>
      <c r="AOU196" s="21"/>
      <c r="AOV196" s="21"/>
      <c r="AOW196" s="21"/>
      <c r="AOX196" s="21"/>
      <c r="AOY196" s="21"/>
      <c r="AOZ196" s="21"/>
      <c r="APA196" s="21"/>
      <c r="APB196" s="21"/>
      <c r="APC196" s="21"/>
      <c r="APD196" s="21"/>
      <c r="APE196" s="21"/>
      <c r="APF196" s="21"/>
      <c r="APG196" s="21"/>
      <c r="APH196" s="21"/>
      <c r="API196" s="21"/>
      <c r="APJ196" s="21"/>
      <c r="APK196" s="21"/>
      <c r="APL196" s="21"/>
      <c r="APM196" s="21"/>
      <c r="APN196" s="21"/>
      <c r="APO196" s="21"/>
      <c r="APP196" s="21"/>
      <c r="APQ196" s="21"/>
      <c r="APR196" s="21"/>
      <c r="APS196" s="21"/>
      <c r="APT196" s="21"/>
      <c r="APU196" s="21"/>
      <c r="APV196" s="21"/>
      <c r="APW196" s="21"/>
      <c r="APX196" s="21"/>
      <c r="APY196" s="21"/>
      <c r="APZ196" s="21"/>
      <c r="AQA196" s="21"/>
      <c r="AQB196" s="21"/>
      <c r="AQC196" s="21"/>
      <c r="AQD196" s="21"/>
      <c r="AQE196" s="21"/>
      <c r="AQF196" s="21"/>
      <c r="AQG196" s="21"/>
      <c r="AQH196" s="21"/>
      <c r="AQI196" s="21"/>
      <c r="AQJ196" s="21"/>
      <c r="AQK196" s="21"/>
      <c r="AQL196" s="21"/>
      <c r="AQM196" s="21"/>
      <c r="AQN196" s="21"/>
      <c r="AQO196" s="21"/>
      <c r="AQP196" s="21"/>
      <c r="AQQ196" s="21"/>
      <c r="AQR196" s="21"/>
      <c r="AQS196" s="21"/>
      <c r="AQT196" s="21"/>
      <c r="AQU196" s="21"/>
      <c r="AQV196" s="21"/>
      <c r="AQW196" s="21"/>
      <c r="AQX196" s="21"/>
      <c r="AQY196" s="21"/>
      <c r="AQZ196" s="21"/>
      <c r="ARA196" s="21"/>
      <c r="ARB196" s="21"/>
      <c r="ARC196" s="21"/>
      <c r="ARD196" s="21"/>
      <c r="ARE196" s="21"/>
      <c r="ARF196" s="21"/>
      <c r="ARG196" s="21"/>
      <c r="ARH196" s="21"/>
      <c r="ARI196" s="21"/>
      <c r="ARJ196" s="21"/>
      <c r="ARK196" s="21"/>
      <c r="ARL196" s="21"/>
      <c r="ARM196" s="21"/>
      <c r="ARN196" s="21"/>
      <c r="ARO196" s="21"/>
      <c r="ARP196" s="21"/>
      <c r="ARQ196" s="21"/>
      <c r="ARR196" s="21"/>
      <c r="ARS196" s="21"/>
      <c r="ART196" s="21"/>
      <c r="ARU196" s="21"/>
      <c r="ARV196" s="21"/>
      <c r="ARW196" s="21"/>
      <c r="ARX196" s="21"/>
      <c r="ARY196" s="21"/>
      <c r="ARZ196" s="21"/>
      <c r="ASA196" s="21"/>
      <c r="ASB196" s="21"/>
      <c r="ASC196" s="21"/>
      <c r="ASD196" s="21"/>
      <c r="ASE196" s="21"/>
      <c r="ASF196" s="21"/>
      <c r="ASG196" s="21"/>
      <c r="ASH196" s="21"/>
      <c r="ASI196" s="21"/>
      <c r="ASJ196" s="21"/>
      <c r="ASK196" s="21"/>
      <c r="ASL196" s="21"/>
      <c r="ASM196" s="21"/>
      <c r="ASN196" s="21"/>
      <c r="ASO196" s="21"/>
      <c r="ASP196" s="21"/>
      <c r="ASQ196" s="21"/>
      <c r="ASR196" s="21"/>
      <c r="ASS196" s="21"/>
      <c r="AST196" s="21"/>
      <c r="ASU196" s="21"/>
      <c r="ASV196" s="21"/>
      <c r="ASW196" s="21"/>
      <c r="ASX196" s="21"/>
      <c r="ASY196" s="21"/>
      <c r="ASZ196" s="21"/>
      <c r="ATA196" s="21"/>
      <c r="ATB196" s="21"/>
      <c r="ATC196" s="21"/>
      <c r="ATD196" s="21"/>
      <c r="ATE196" s="21"/>
      <c r="ATF196" s="21"/>
      <c r="ATG196" s="21"/>
      <c r="ATH196" s="21"/>
      <c r="ATI196" s="21"/>
      <c r="ATJ196" s="21"/>
      <c r="ATK196" s="21"/>
      <c r="ATL196" s="21"/>
      <c r="ATM196" s="21"/>
      <c r="ATN196" s="21"/>
      <c r="ATO196" s="21"/>
      <c r="ATP196" s="21"/>
      <c r="ATQ196" s="21"/>
      <c r="ATR196" s="21"/>
      <c r="ATS196" s="21"/>
      <c r="ATT196" s="21"/>
      <c r="ATU196" s="21"/>
      <c r="ATV196" s="21"/>
      <c r="ATW196" s="21"/>
      <c r="ATX196" s="21"/>
      <c r="ATY196" s="21"/>
      <c r="ATZ196" s="21"/>
      <c r="AUA196" s="21"/>
      <c r="AUB196" s="21"/>
      <c r="AUC196" s="21"/>
      <c r="AUD196" s="21"/>
      <c r="AUE196" s="21"/>
      <c r="AUF196" s="21"/>
      <c r="AUG196" s="21"/>
      <c r="AUH196" s="21"/>
      <c r="AUI196" s="21"/>
      <c r="AUJ196" s="21"/>
      <c r="AUK196" s="21"/>
      <c r="AUL196" s="21"/>
      <c r="AUM196" s="21"/>
      <c r="AUN196" s="21"/>
      <c r="AUO196" s="21"/>
      <c r="AUP196" s="21"/>
      <c r="AUQ196" s="21"/>
      <c r="AUR196" s="21"/>
      <c r="AUS196" s="21"/>
      <c r="AUT196" s="21"/>
      <c r="AUU196" s="21"/>
      <c r="AUV196" s="21"/>
      <c r="AUW196" s="21"/>
      <c r="AUX196" s="21"/>
      <c r="AUY196" s="21"/>
      <c r="AUZ196" s="21"/>
      <c r="AVA196" s="21"/>
      <c r="AVB196" s="21"/>
      <c r="AVC196" s="21"/>
      <c r="AVD196" s="21"/>
      <c r="AVE196" s="21"/>
      <c r="AVF196" s="21"/>
      <c r="AVG196" s="21"/>
      <c r="AVH196" s="21"/>
      <c r="AVI196" s="21"/>
      <c r="AVJ196" s="21"/>
      <c r="AVK196" s="21"/>
      <c r="AVL196" s="21"/>
      <c r="AVM196" s="21"/>
      <c r="AVN196" s="21"/>
      <c r="AVO196" s="21"/>
      <c r="AVP196" s="21"/>
      <c r="AVQ196" s="21"/>
      <c r="AVR196" s="21"/>
      <c r="AVS196" s="21"/>
      <c r="AVT196" s="21"/>
      <c r="AVU196" s="21"/>
      <c r="AVV196" s="21"/>
      <c r="AVW196" s="21"/>
      <c r="AVX196" s="21"/>
      <c r="AVY196" s="21"/>
      <c r="AVZ196" s="21"/>
      <c r="AWA196" s="21"/>
      <c r="AWB196" s="21"/>
      <c r="AWC196" s="21"/>
      <c r="AWD196" s="21"/>
      <c r="AWE196" s="21"/>
      <c r="AWF196" s="21"/>
      <c r="AWG196" s="21"/>
      <c r="AWH196" s="21"/>
      <c r="AWI196" s="21"/>
      <c r="AWJ196" s="21"/>
      <c r="AWK196" s="21"/>
      <c r="AWL196" s="21"/>
      <c r="AWM196" s="21"/>
      <c r="AWN196" s="21"/>
      <c r="AWO196" s="21"/>
      <c r="AWP196" s="21"/>
      <c r="AWQ196" s="21"/>
      <c r="AWR196" s="21"/>
      <c r="AWS196" s="21"/>
      <c r="AWT196" s="21"/>
      <c r="AWU196" s="21"/>
      <c r="AWV196" s="21"/>
      <c r="AWW196" s="21"/>
      <c r="AWX196" s="21"/>
      <c r="AWY196" s="21"/>
      <c r="AWZ196" s="21"/>
      <c r="AXA196" s="21"/>
      <c r="AXB196" s="21"/>
      <c r="AXC196" s="21"/>
      <c r="AXD196" s="21"/>
      <c r="AXE196" s="21"/>
      <c r="AXF196" s="21"/>
      <c r="AXG196" s="21"/>
      <c r="AXH196" s="21"/>
      <c r="AXI196" s="21"/>
      <c r="AXJ196" s="21"/>
      <c r="AXK196" s="21"/>
      <c r="AXL196" s="21"/>
      <c r="AXM196" s="21"/>
      <c r="AXN196" s="21"/>
      <c r="AXO196" s="21"/>
      <c r="AXP196" s="21"/>
      <c r="AXQ196" s="21"/>
      <c r="AXR196" s="21"/>
      <c r="AXS196" s="21"/>
      <c r="AXT196" s="21"/>
      <c r="AXU196" s="21"/>
      <c r="AXV196" s="21"/>
      <c r="AXW196" s="21"/>
      <c r="AXX196" s="21"/>
      <c r="AXY196" s="21"/>
      <c r="AXZ196" s="21"/>
      <c r="AYA196" s="21"/>
      <c r="AYB196" s="21"/>
      <c r="AYC196" s="21"/>
      <c r="AYD196" s="21"/>
      <c r="AYE196" s="21"/>
      <c r="AYF196" s="21"/>
      <c r="AYG196" s="21"/>
      <c r="AYH196" s="21"/>
      <c r="AYI196" s="21"/>
      <c r="AYJ196" s="21"/>
      <c r="AYK196" s="21"/>
      <c r="AYL196" s="21"/>
      <c r="AYM196" s="21"/>
      <c r="AYN196" s="21"/>
      <c r="AYO196" s="21"/>
      <c r="AYP196" s="21"/>
      <c r="AYQ196" s="21"/>
      <c r="AYR196" s="21"/>
      <c r="AYS196" s="21"/>
      <c r="AYT196" s="21"/>
      <c r="AYU196" s="21"/>
      <c r="AYV196" s="21"/>
      <c r="AYW196" s="21"/>
      <c r="AYX196" s="21"/>
      <c r="AYY196" s="21"/>
      <c r="AYZ196" s="21"/>
      <c r="AZA196" s="21"/>
      <c r="AZB196" s="21"/>
      <c r="AZC196" s="21"/>
      <c r="AZD196" s="21"/>
      <c r="AZE196" s="21"/>
      <c r="AZF196" s="21"/>
      <c r="AZG196" s="21"/>
      <c r="AZH196" s="21"/>
      <c r="AZI196" s="21"/>
      <c r="AZJ196" s="21"/>
      <c r="AZK196" s="21"/>
      <c r="AZL196" s="21"/>
      <c r="AZM196" s="21"/>
      <c r="AZN196" s="21"/>
      <c r="AZO196" s="21"/>
      <c r="AZP196" s="21"/>
      <c r="AZQ196" s="21"/>
      <c r="AZR196" s="21"/>
      <c r="AZS196" s="21"/>
      <c r="AZT196" s="21"/>
      <c r="AZU196" s="21"/>
      <c r="AZV196" s="21"/>
      <c r="AZW196" s="21"/>
      <c r="AZX196" s="21"/>
      <c r="AZY196" s="21"/>
      <c r="AZZ196" s="21"/>
      <c r="BAA196" s="21"/>
      <c r="BAB196" s="21"/>
      <c r="BAC196" s="21"/>
      <c r="BAD196" s="21"/>
      <c r="BAE196" s="21"/>
      <c r="BAF196" s="21"/>
      <c r="BAG196" s="21"/>
      <c r="BAH196" s="21"/>
      <c r="BAI196" s="21"/>
      <c r="BAJ196" s="21"/>
      <c r="BAK196" s="21"/>
      <c r="BAL196" s="21"/>
      <c r="BAM196" s="21"/>
      <c r="BAN196" s="21"/>
      <c r="BAO196" s="21"/>
      <c r="BAP196" s="21"/>
      <c r="BAQ196" s="21"/>
      <c r="BAR196" s="21"/>
      <c r="BAS196" s="21"/>
      <c r="BAT196" s="21"/>
      <c r="BAU196" s="21"/>
      <c r="BAV196" s="21"/>
      <c r="BAW196" s="21"/>
      <c r="BAX196" s="21"/>
      <c r="BAY196" s="21"/>
      <c r="BAZ196" s="21"/>
      <c r="BBA196" s="21"/>
      <c r="BBB196" s="21"/>
      <c r="BBC196" s="21"/>
      <c r="BBD196" s="21"/>
      <c r="BBE196" s="21"/>
      <c r="BBF196" s="21"/>
      <c r="BBG196" s="21"/>
      <c r="BBH196" s="21"/>
      <c r="BBI196" s="21"/>
      <c r="BBJ196" s="21"/>
      <c r="BBK196" s="21"/>
      <c r="BBL196" s="21"/>
      <c r="BBM196" s="21"/>
      <c r="BBN196" s="21"/>
      <c r="BBO196" s="21"/>
      <c r="BBP196" s="21"/>
      <c r="BBQ196" s="21"/>
      <c r="BBR196" s="21"/>
      <c r="BBS196" s="21"/>
      <c r="BBT196" s="21"/>
      <c r="BBU196" s="21"/>
      <c r="BBV196" s="21"/>
      <c r="BBW196" s="21"/>
      <c r="BBX196" s="21"/>
      <c r="BBY196" s="21"/>
      <c r="BBZ196" s="21"/>
      <c r="BCA196" s="21"/>
      <c r="BCB196" s="21"/>
      <c r="BCC196" s="21"/>
      <c r="BCD196" s="21"/>
      <c r="BCE196" s="21"/>
      <c r="BCF196" s="21"/>
      <c r="BCG196" s="21"/>
      <c r="BCH196" s="21"/>
      <c r="BCI196" s="21"/>
      <c r="BCJ196" s="21"/>
      <c r="BCK196" s="21"/>
      <c r="BCL196" s="21"/>
      <c r="BCM196" s="21"/>
      <c r="BCN196" s="21"/>
      <c r="BCO196" s="21"/>
      <c r="BCP196" s="21"/>
      <c r="BCQ196" s="21"/>
      <c r="BCR196" s="21"/>
      <c r="BCS196" s="21"/>
      <c r="BCT196" s="21"/>
      <c r="BCU196" s="21"/>
      <c r="BCV196" s="21"/>
      <c r="BCW196" s="21"/>
      <c r="BCX196" s="21"/>
      <c r="BCY196" s="21"/>
      <c r="BCZ196" s="21"/>
      <c r="BDA196" s="21"/>
      <c r="BDB196" s="21"/>
      <c r="BDC196" s="21"/>
      <c r="BDD196" s="21"/>
      <c r="BDE196" s="21"/>
      <c r="BDF196" s="21"/>
      <c r="BDG196" s="21"/>
      <c r="BDH196" s="21"/>
      <c r="BDI196" s="21"/>
      <c r="BDJ196" s="21"/>
      <c r="BDK196" s="21"/>
      <c r="BDL196" s="21"/>
      <c r="BDM196" s="21"/>
      <c r="BDN196" s="21"/>
      <c r="BDO196" s="21"/>
      <c r="BDP196" s="21"/>
      <c r="BDQ196" s="21"/>
      <c r="BDR196" s="21"/>
      <c r="BDS196" s="21"/>
      <c r="BDT196" s="21"/>
      <c r="BDU196" s="21"/>
      <c r="BDV196" s="21"/>
      <c r="BDW196" s="21"/>
      <c r="BDX196" s="21"/>
      <c r="BDY196" s="21"/>
      <c r="BDZ196" s="21"/>
      <c r="BEA196" s="21"/>
      <c r="BEB196" s="21"/>
      <c r="BEC196" s="21"/>
      <c r="BED196" s="21"/>
      <c r="BEE196" s="21"/>
      <c r="BEF196" s="21"/>
      <c r="BEG196" s="21"/>
      <c r="BEH196" s="21"/>
      <c r="BEI196" s="21"/>
      <c r="BEJ196" s="21"/>
      <c r="BEK196" s="21"/>
      <c r="BEL196" s="21"/>
      <c r="BEM196" s="21"/>
      <c r="BEN196" s="21"/>
      <c r="BEO196" s="21"/>
      <c r="BEP196" s="21"/>
      <c r="BEQ196" s="21"/>
      <c r="BER196" s="21"/>
      <c r="BES196" s="21"/>
      <c r="BET196" s="21"/>
      <c r="BEU196" s="21"/>
      <c r="BEV196" s="21"/>
      <c r="BEW196" s="21"/>
      <c r="BEX196" s="21"/>
      <c r="BEY196" s="21"/>
      <c r="BEZ196" s="21"/>
      <c r="BFA196" s="21"/>
      <c r="BFB196" s="21"/>
      <c r="BFC196" s="21"/>
      <c r="BFD196" s="21"/>
      <c r="BFE196" s="21"/>
      <c r="BFF196" s="21"/>
      <c r="BFG196" s="21"/>
      <c r="BFH196" s="21"/>
      <c r="BFI196" s="21"/>
      <c r="BFJ196" s="21"/>
      <c r="BFK196" s="21"/>
      <c r="BFL196" s="21"/>
      <c r="BFM196" s="21"/>
      <c r="BFN196" s="21"/>
      <c r="BFO196" s="21"/>
      <c r="BFP196" s="21"/>
      <c r="BFQ196" s="21"/>
      <c r="BFR196" s="21"/>
      <c r="BFS196" s="21"/>
      <c r="BFT196" s="21"/>
      <c r="BFU196" s="21"/>
      <c r="BFV196" s="21"/>
      <c r="BFW196" s="21"/>
      <c r="BFX196" s="21"/>
      <c r="BFY196" s="21"/>
      <c r="BFZ196" s="21"/>
      <c r="BGA196" s="21"/>
      <c r="BGB196" s="21"/>
      <c r="BGC196" s="21"/>
      <c r="BGD196" s="21"/>
      <c r="BGE196" s="21"/>
      <c r="BGF196" s="21"/>
      <c r="BGG196" s="21"/>
      <c r="BGH196" s="21"/>
      <c r="BGI196" s="21"/>
      <c r="BGJ196" s="21"/>
      <c r="BGK196" s="21"/>
      <c r="BGL196" s="21"/>
      <c r="BGM196" s="21"/>
      <c r="BGN196" s="21"/>
      <c r="BGO196" s="21"/>
      <c r="BGP196" s="21"/>
      <c r="BGQ196" s="21"/>
      <c r="BGR196" s="21"/>
      <c r="BGS196" s="21"/>
      <c r="BGT196" s="21"/>
      <c r="BGU196" s="21"/>
      <c r="BGV196" s="21"/>
      <c r="BGW196" s="21"/>
      <c r="BGX196" s="21"/>
      <c r="BGY196" s="21"/>
      <c r="BGZ196" s="21"/>
      <c r="BHA196" s="21"/>
      <c r="BHB196" s="21"/>
      <c r="BHC196" s="21"/>
      <c r="BHD196" s="21"/>
      <c r="BHE196" s="21"/>
      <c r="BHF196" s="21"/>
      <c r="BHG196" s="21"/>
      <c r="BHH196" s="21"/>
      <c r="BHI196" s="21"/>
      <c r="BHJ196" s="21"/>
      <c r="BHK196" s="21"/>
      <c r="BHL196" s="21"/>
      <c r="BHM196" s="21"/>
      <c r="BHN196" s="21"/>
      <c r="BHO196" s="21"/>
      <c r="BHP196" s="21"/>
      <c r="BHQ196" s="21"/>
      <c r="BHR196" s="21"/>
      <c r="BHS196" s="21"/>
      <c r="BHT196" s="21"/>
      <c r="BHU196" s="21"/>
      <c r="BHV196" s="21"/>
      <c r="BHW196" s="21"/>
      <c r="BHX196" s="21"/>
      <c r="BHY196" s="21"/>
      <c r="BHZ196" s="21"/>
      <c r="BIA196" s="21"/>
      <c r="BIB196" s="21"/>
      <c r="BIC196" s="21"/>
      <c r="BID196" s="21"/>
      <c r="BIE196" s="21"/>
      <c r="BIF196" s="21"/>
      <c r="BIG196" s="21"/>
      <c r="BIH196" s="21"/>
      <c r="BII196" s="21"/>
      <c r="BIJ196" s="21"/>
      <c r="BIK196" s="21"/>
      <c r="BIL196" s="21"/>
      <c r="BIM196" s="21"/>
      <c r="BIN196" s="21"/>
      <c r="BIO196" s="21"/>
      <c r="BIP196" s="21"/>
      <c r="BIQ196" s="21"/>
      <c r="BIR196" s="21"/>
      <c r="BIS196" s="21"/>
      <c r="BIT196" s="21"/>
      <c r="BIU196" s="21"/>
      <c r="BIV196" s="21"/>
      <c r="BIW196" s="21"/>
      <c r="BIX196" s="21"/>
      <c r="BIY196" s="21"/>
      <c r="BIZ196" s="21"/>
      <c r="BJA196" s="21"/>
      <c r="BJB196" s="21"/>
      <c r="BJC196" s="21"/>
      <c r="BJD196" s="21"/>
      <c r="BJE196" s="21"/>
      <c r="BJF196" s="21"/>
      <c r="BJG196" s="21"/>
      <c r="BJH196" s="21"/>
      <c r="BJI196" s="21"/>
      <c r="BJJ196" s="21"/>
      <c r="BJK196" s="21"/>
      <c r="BJL196" s="21"/>
      <c r="BJM196" s="21"/>
      <c r="BJN196" s="21"/>
      <c r="BJO196" s="21"/>
      <c r="BJP196" s="21"/>
      <c r="BJQ196" s="21"/>
      <c r="BJR196" s="21"/>
      <c r="BJS196" s="21"/>
      <c r="BJT196" s="21"/>
      <c r="BJU196" s="21"/>
      <c r="BJV196" s="21"/>
      <c r="BJW196" s="21"/>
      <c r="BJX196" s="21"/>
      <c r="BJY196" s="21"/>
      <c r="BJZ196" s="21"/>
      <c r="BKA196" s="21"/>
      <c r="BKB196" s="21"/>
      <c r="BKC196" s="21"/>
      <c r="BKD196" s="21"/>
      <c r="BKE196" s="21"/>
      <c r="BKF196" s="21"/>
      <c r="BKG196" s="21"/>
      <c r="BKH196" s="21"/>
      <c r="BKI196" s="21"/>
      <c r="BKJ196" s="21"/>
      <c r="BKK196" s="21"/>
      <c r="BKL196" s="21"/>
      <c r="BKM196" s="21"/>
      <c r="BKN196" s="21"/>
      <c r="BKO196" s="21"/>
      <c r="BKP196" s="21"/>
      <c r="BKQ196" s="21"/>
      <c r="BKR196" s="21"/>
      <c r="BKS196" s="21"/>
      <c r="BKT196" s="21"/>
      <c r="BKU196" s="21"/>
      <c r="BKV196" s="21"/>
      <c r="BKW196" s="21"/>
      <c r="BKX196" s="21"/>
      <c r="BKY196" s="21"/>
      <c r="BKZ196" s="21"/>
      <c r="BLA196" s="21"/>
      <c r="BLB196" s="21"/>
      <c r="BLC196" s="21"/>
      <c r="BLD196" s="21"/>
      <c r="BLE196" s="21"/>
      <c r="BLF196" s="21"/>
      <c r="BLG196" s="21"/>
      <c r="BLH196" s="21"/>
      <c r="BLI196" s="21"/>
      <c r="BLJ196" s="21"/>
      <c r="BLK196" s="21"/>
      <c r="BLL196" s="21"/>
      <c r="BLM196" s="21"/>
      <c r="BLN196" s="21"/>
      <c r="BLO196" s="21"/>
      <c r="BLP196" s="21"/>
      <c r="BLQ196" s="21"/>
      <c r="BLR196" s="21"/>
      <c r="BLS196" s="21"/>
      <c r="BLT196" s="21"/>
      <c r="BLU196" s="21"/>
      <c r="BLV196" s="21"/>
      <c r="BLW196" s="21"/>
      <c r="BLX196" s="21"/>
      <c r="BLY196" s="21"/>
      <c r="BLZ196" s="21"/>
      <c r="BMA196" s="21"/>
      <c r="BMB196" s="21"/>
      <c r="BMC196" s="21"/>
      <c r="BMD196" s="21"/>
      <c r="BME196" s="21"/>
      <c r="BMF196" s="21"/>
      <c r="BMG196" s="21"/>
      <c r="BMH196" s="21"/>
      <c r="BMI196" s="21"/>
      <c r="BMJ196" s="21"/>
      <c r="BMK196" s="21"/>
      <c r="BML196" s="21"/>
      <c r="BMM196" s="21"/>
      <c r="BMN196" s="21"/>
      <c r="BMO196" s="21"/>
      <c r="BMP196" s="21"/>
      <c r="BMQ196" s="21"/>
      <c r="BMR196" s="21"/>
      <c r="BMS196" s="21"/>
      <c r="BMT196" s="21"/>
      <c r="BMU196" s="21"/>
      <c r="BMV196" s="21"/>
      <c r="BMW196" s="21"/>
      <c r="BMX196" s="21"/>
      <c r="BMY196" s="21"/>
      <c r="BMZ196" s="21"/>
      <c r="BNA196" s="21"/>
      <c r="BNB196" s="21"/>
      <c r="BNC196" s="21"/>
      <c r="BND196" s="21"/>
      <c r="BNE196" s="21"/>
      <c r="BNF196" s="21"/>
      <c r="BNG196" s="21"/>
      <c r="BNH196" s="21"/>
      <c r="BNI196" s="21"/>
      <c r="BNJ196" s="21"/>
      <c r="BNK196" s="21"/>
      <c r="BNL196" s="21"/>
      <c r="BNM196" s="21"/>
      <c r="BNN196" s="21"/>
      <c r="BNO196" s="21"/>
      <c r="BNP196" s="21"/>
      <c r="BNQ196" s="21"/>
      <c r="BNR196" s="21"/>
      <c r="BNS196" s="21"/>
      <c r="BNT196" s="21"/>
      <c r="BNU196" s="21"/>
      <c r="BNV196" s="21"/>
      <c r="BNW196" s="21"/>
      <c r="BNX196" s="21"/>
      <c r="BNY196" s="21"/>
      <c r="BNZ196" s="21"/>
      <c r="BOA196" s="21"/>
      <c r="BOB196" s="21"/>
      <c r="BOC196" s="21"/>
      <c r="BOD196" s="21"/>
      <c r="BOE196" s="21"/>
      <c r="BOF196" s="21"/>
      <c r="BOG196" s="21"/>
      <c r="BOH196" s="21"/>
      <c r="BOI196" s="21"/>
      <c r="BOJ196" s="21"/>
      <c r="BOK196" s="21"/>
      <c r="BOL196" s="21"/>
      <c r="BOM196" s="21"/>
      <c r="BON196" s="21"/>
      <c r="BOO196" s="21"/>
      <c r="BOP196" s="21"/>
      <c r="BOQ196" s="21"/>
      <c r="BOR196" s="21"/>
      <c r="BOS196" s="21"/>
      <c r="BOT196" s="21"/>
      <c r="BOU196" s="21"/>
      <c r="BOV196" s="21"/>
      <c r="BOW196" s="21"/>
      <c r="BOX196" s="21"/>
      <c r="BOY196" s="21"/>
      <c r="BOZ196" s="21"/>
      <c r="BPA196" s="21"/>
      <c r="BPB196" s="21"/>
      <c r="BPC196" s="21"/>
      <c r="BPD196" s="21"/>
      <c r="BPE196" s="21"/>
      <c r="BPF196" s="21"/>
      <c r="BPG196" s="21"/>
      <c r="BPH196" s="21"/>
      <c r="BPI196" s="21"/>
      <c r="BPJ196" s="21"/>
      <c r="BPK196" s="21"/>
      <c r="BPL196" s="21"/>
      <c r="BPM196" s="21"/>
      <c r="BPN196" s="21"/>
      <c r="BPO196" s="21"/>
      <c r="BPP196" s="21"/>
      <c r="BPQ196" s="21"/>
      <c r="BPR196" s="21"/>
      <c r="BPS196" s="21"/>
      <c r="BPT196" s="21"/>
      <c r="BPU196" s="21"/>
      <c r="BPV196" s="21"/>
      <c r="BPW196" s="21"/>
      <c r="BPX196" s="21"/>
      <c r="BPY196" s="21"/>
      <c r="BPZ196" s="21"/>
      <c r="BQA196" s="21"/>
      <c r="BQB196" s="21"/>
      <c r="BQC196" s="21"/>
      <c r="BQD196" s="21"/>
      <c r="BQE196" s="21"/>
      <c r="BQF196" s="21"/>
      <c r="BQG196" s="21"/>
      <c r="BQH196" s="21"/>
      <c r="BQI196" s="21"/>
      <c r="BQJ196" s="21"/>
      <c r="BQK196" s="21"/>
      <c r="BQL196" s="21"/>
      <c r="BQM196" s="21"/>
      <c r="BQN196" s="21"/>
      <c r="BQO196" s="21"/>
      <c r="BQP196" s="21"/>
      <c r="BQQ196" s="21"/>
      <c r="BQR196" s="21"/>
      <c r="BQS196" s="21"/>
      <c r="BQT196" s="21"/>
      <c r="BQU196" s="21"/>
      <c r="BQV196" s="21"/>
      <c r="BQW196" s="21"/>
      <c r="BQX196" s="21"/>
      <c r="BQY196" s="21"/>
      <c r="BQZ196" s="21"/>
      <c r="BRA196" s="21"/>
      <c r="BRB196" s="21"/>
      <c r="BRC196" s="21"/>
      <c r="BRD196" s="21"/>
      <c r="BRE196" s="21"/>
      <c r="BRF196" s="21"/>
      <c r="BRG196" s="21"/>
      <c r="BRH196" s="21"/>
      <c r="BRI196" s="21"/>
      <c r="BRJ196" s="21"/>
      <c r="BRK196" s="21"/>
      <c r="BRL196" s="21"/>
      <c r="BRM196" s="21"/>
      <c r="BRN196" s="21"/>
      <c r="BRO196" s="21"/>
      <c r="BRP196" s="21"/>
      <c r="BRQ196" s="21"/>
      <c r="BRR196" s="21"/>
      <c r="BRS196" s="21"/>
      <c r="BRT196" s="21"/>
      <c r="BRU196" s="21"/>
      <c r="BRV196" s="21"/>
      <c r="BRW196" s="21"/>
      <c r="BRX196" s="21"/>
      <c r="BRY196" s="21"/>
      <c r="BRZ196" s="21"/>
      <c r="BSA196" s="21"/>
      <c r="BSB196" s="21"/>
      <c r="BSC196" s="21"/>
      <c r="BSD196" s="21"/>
      <c r="BSE196" s="21"/>
      <c r="BSF196" s="21"/>
      <c r="BSG196" s="21"/>
      <c r="BSH196" s="21"/>
      <c r="BSI196" s="21"/>
      <c r="BSJ196" s="21"/>
      <c r="BSK196" s="21"/>
      <c r="BSL196" s="21"/>
      <c r="BSM196" s="21"/>
      <c r="BSN196" s="21"/>
      <c r="BSO196" s="21"/>
      <c r="BSP196" s="21"/>
      <c r="BSQ196" s="21"/>
      <c r="BSR196" s="21"/>
      <c r="BSS196" s="21"/>
      <c r="BST196" s="21"/>
      <c r="BSU196" s="21"/>
      <c r="BSV196" s="21"/>
      <c r="BSW196" s="21"/>
      <c r="BSX196" s="21"/>
      <c r="BSY196" s="21"/>
      <c r="BSZ196" s="21"/>
      <c r="BTA196" s="21"/>
      <c r="BTB196" s="21"/>
      <c r="BTC196" s="21"/>
      <c r="BTD196" s="21"/>
      <c r="BTE196" s="21"/>
      <c r="BTF196" s="21"/>
      <c r="BTG196" s="21"/>
      <c r="BTH196" s="21"/>
      <c r="BTI196" s="21"/>
      <c r="BTJ196" s="21"/>
      <c r="BTK196" s="21"/>
      <c r="BTL196" s="21"/>
      <c r="BTM196" s="21"/>
      <c r="BTN196" s="21"/>
      <c r="BTO196" s="21"/>
      <c r="BTP196" s="21"/>
      <c r="BTQ196" s="21"/>
      <c r="BTR196" s="21"/>
      <c r="BTS196" s="21"/>
      <c r="BTT196" s="21"/>
      <c r="BTU196" s="21"/>
      <c r="BTV196" s="21"/>
      <c r="BTW196" s="21"/>
      <c r="BTX196" s="21"/>
      <c r="BTY196" s="21"/>
      <c r="BTZ196" s="21"/>
      <c r="BUA196" s="21"/>
      <c r="BUB196" s="21"/>
      <c r="BUC196" s="21"/>
      <c r="BUD196" s="21"/>
      <c r="BUE196" s="21"/>
      <c r="BUF196" s="21"/>
      <c r="BUG196" s="21"/>
      <c r="BUH196" s="21"/>
      <c r="BUI196" s="21"/>
      <c r="BUJ196" s="21"/>
      <c r="BUK196" s="21"/>
      <c r="BUL196" s="21"/>
      <c r="BUM196" s="21"/>
      <c r="BUN196" s="21"/>
      <c r="BUO196" s="21"/>
      <c r="BUP196" s="21"/>
      <c r="BUQ196" s="21"/>
      <c r="BUR196" s="21"/>
      <c r="BUS196" s="21"/>
      <c r="BUT196" s="21"/>
      <c r="BUU196" s="21"/>
      <c r="BUV196" s="21"/>
      <c r="BUW196" s="21"/>
      <c r="BUX196" s="21"/>
      <c r="BUY196" s="21"/>
      <c r="BUZ196" s="21"/>
      <c r="BVA196" s="21"/>
      <c r="BVB196" s="21"/>
      <c r="BVC196" s="21"/>
      <c r="BVD196" s="21"/>
      <c r="BVE196" s="21"/>
      <c r="BVF196" s="21"/>
      <c r="BVG196" s="21"/>
      <c r="BVH196" s="21"/>
      <c r="BVI196" s="21"/>
      <c r="BVJ196" s="21"/>
      <c r="BVK196" s="21"/>
      <c r="BVL196" s="21"/>
      <c r="BVM196" s="21"/>
      <c r="BVN196" s="21"/>
      <c r="BVO196" s="21"/>
      <c r="BVP196" s="21"/>
      <c r="BVQ196" s="21"/>
      <c r="BVR196" s="21"/>
      <c r="BVS196" s="21"/>
      <c r="BVT196" s="21"/>
      <c r="BVU196" s="21"/>
      <c r="BVV196" s="21"/>
      <c r="BVW196" s="21"/>
      <c r="BVX196" s="21"/>
      <c r="BVY196" s="21"/>
      <c r="BVZ196" s="21"/>
      <c r="BWA196" s="21"/>
      <c r="BWB196" s="21"/>
      <c r="BWC196" s="21"/>
      <c r="BWD196" s="21"/>
      <c r="BWE196" s="21"/>
      <c r="BWF196" s="21"/>
      <c r="BWG196" s="21"/>
      <c r="BWH196" s="21"/>
      <c r="BWI196" s="21"/>
      <c r="BWJ196" s="21"/>
      <c r="BWK196" s="21"/>
      <c r="BWL196" s="21"/>
      <c r="BWM196" s="21"/>
      <c r="BWN196" s="21"/>
      <c r="BWO196" s="21"/>
      <c r="BWP196" s="21"/>
      <c r="BWQ196" s="21"/>
      <c r="BWR196" s="21"/>
      <c r="BWS196" s="21"/>
      <c r="BWT196" s="21"/>
      <c r="BWU196" s="21"/>
      <c r="BWV196" s="21"/>
      <c r="BWW196" s="21"/>
      <c r="BWX196" s="21"/>
      <c r="BWY196" s="21"/>
      <c r="BWZ196" s="21"/>
      <c r="BXA196" s="21"/>
      <c r="BXB196" s="21"/>
      <c r="BXC196" s="21"/>
      <c r="BXD196" s="21"/>
      <c r="BXE196" s="21"/>
      <c r="BXF196" s="21"/>
      <c r="BXG196" s="21"/>
      <c r="BXH196" s="21"/>
      <c r="BXI196" s="21"/>
      <c r="BXJ196" s="21"/>
      <c r="BXK196" s="21"/>
      <c r="BXL196" s="21"/>
      <c r="BXM196" s="21"/>
      <c r="BXN196" s="21"/>
      <c r="BXO196" s="21"/>
      <c r="BXP196" s="21"/>
      <c r="BXQ196" s="21"/>
      <c r="BXR196" s="21"/>
      <c r="BXS196" s="21"/>
      <c r="BXT196" s="21"/>
      <c r="BXU196" s="21"/>
      <c r="BXV196" s="21"/>
      <c r="BXW196" s="21"/>
      <c r="BXX196" s="21"/>
      <c r="BXY196" s="21"/>
      <c r="BXZ196" s="21"/>
      <c r="BYA196" s="21"/>
      <c r="BYB196" s="21"/>
      <c r="BYC196" s="21"/>
      <c r="BYD196" s="21"/>
      <c r="BYE196" s="21"/>
      <c r="BYF196" s="21"/>
      <c r="BYG196" s="21"/>
      <c r="BYH196" s="21"/>
      <c r="BYI196" s="21"/>
      <c r="BYJ196" s="21"/>
      <c r="BYK196" s="21"/>
      <c r="BYL196" s="21"/>
      <c r="BYM196" s="21"/>
      <c r="BYN196" s="21"/>
      <c r="BYO196" s="21"/>
      <c r="BYP196" s="21"/>
      <c r="BYQ196" s="21"/>
      <c r="BYR196" s="21"/>
      <c r="BYS196" s="21"/>
      <c r="BYT196" s="21"/>
      <c r="BYU196" s="21"/>
      <c r="BYV196" s="21"/>
      <c r="BYW196" s="21"/>
      <c r="BYX196" s="21"/>
      <c r="BYY196" s="21"/>
      <c r="BYZ196" s="21"/>
      <c r="BZA196" s="21"/>
      <c r="BZB196" s="21"/>
      <c r="BZC196" s="21"/>
      <c r="BZD196" s="21"/>
      <c r="BZE196" s="21"/>
      <c r="BZF196" s="21"/>
      <c r="BZG196" s="21"/>
      <c r="BZH196" s="21"/>
      <c r="BZI196" s="21"/>
      <c r="BZJ196" s="21"/>
      <c r="BZK196" s="21"/>
      <c r="BZL196" s="21"/>
      <c r="BZM196" s="21"/>
      <c r="BZN196" s="21"/>
      <c r="BZO196" s="21"/>
      <c r="BZP196" s="21"/>
      <c r="BZQ196" s="21"/>
      <c r="BZR196" s="21"/>
      <c r="BZS196" s="21"/>
      <c r="BZT196" s="21"/>
      <c r="BZU196" s="21"/>
      <c r="BZV196" s="21"/>
      <c r="BZW196" s="21"/>
      <c r="BZX196" s="21"/>
      <c r="BZY196" s="21"/>
      <c r="BZZ196" s="21"/>
      <c r="CAA196" s="21"/>
      <c r="CAB196" s="21"/>
      <c r="CAC196" s="21"/>
      <c r="CAD196" s="21"/>
      <c r="CAE196" s="21"/>
      <c r="CAF196" s="21"/>
      <c r="CAG196" s="21"/>
      <c r="CAH196" s="21"/>
      <c r="CAI196" s="21"/>
      <c r="CAJ196" s="21"/>
      <c r="CAK196" s="21"/>
      <c r="CAL196" s="21"/>
      <c r="CAM196" s="21"/>
      <c r="CAN196" s="21"/>
      <c r="CAO196" s="21"/>
      <c r="CAP196" s="21"/>
      <c r="CAQ196" s="21"/>
      <c r="CAR196" s="21"/>
      <c r="CAS196" s="21"/>
      <c r="CAT196" s="21"/>
      <c r="CAU196" s="21"/>
      <c r="CAV196" s="21"/>
      <c r="CAW196" s="21"/>
      <c r="CAX196" s="21"/>
      <c r="CAY196" s="21"/>
      <c r="CAZ196" s="21"/>
      <c r="CBA196" s="21"/>
      <c r="CBB196" s="21"/>
      <c r="CBC196" s="21"/>
      <c r="CBD196" s="21"/>
      <c r="CBE196" s="21"/>
      <c r="CBF196" s="21"/>
      <c r="CBG196" s="21"/>
      <c r="CBH196" s="21"/>
      <c r="CBI196" s="21"/>
      <c r="CBJ196" s="21"/>
      <c r="CBK196" s="21"/>
      <c r="CBL196" s="21"/>
      <c r="CBM196" s="21"/>
      <c r="CBN196" s="21"/>
      <c r="CBO196" s="21"/>
      <c r="CBP196" s="21"/>
      <c r="CBQ196" s="21"/>
      <c r="CBR196" s="21"/>
      <c r="CBS196" s="21"/>
      <c r="CBT196" s="21"/>
      <c r="CBU196" s="21"/>
      <c r="CBV196" s="21"/>
      <c r="CBW196" s="21"/>
      <c r="CBX196" s="21"/>
      <c r="CBY196" s="21"/>
      <c r="CBZ196" s="21"/>
      <c r="CCA196" s="21"/>
      <c r="CCB196" s="21"/>
      <c r="CCC196" s="21"/>
      <c r="CCD196" s="21"/>
      <c r="CCE196" s="21"/>
      <c r="CCF196" s="21"/>
      <c r="CCG196" s="21"/>
      <c r="CCH196" s="21"/>
      <c r="CCI196" s="21"/>
      <c r="CCJ196" s="21"/>
      <c r="CCK196" s="21"/>
      <c r="CCL196" s="21"/>
      <c r="CCM196" s="21"/>
      <c r="CCN196" s="21"/>
      <c r="CCO196" s="21"/>
      <c r="CCP196" s="21"/>
      <c r="CCQ196" s="21"/>
      <c r="CCR196" s="21"/>
      <c r="CCS196" s="21"/>
      <c r="CCT196" s="21"/>
      <c r="CCU196" s="21"/>
      <c r="CCV196" s="21"/>
      <c r="CCW196" s="21"/>
      <c r="CCX196" s="21"/>
      <c r="CCY196" s="21"/>
      <c r="CCZ196" s="21"/>
      <c r="CDA196" s="21"/>
      <c r="CDB196" s="21"/>
      <c r="CDC196" s="21"/>
      <c r="CDD196" s="21"/>
      <c r="CDE196" s="21"/>
      <c r="CDF196" s="21"/>
      <c r="CDG196" s="21"/>
      <c r="CDH196" s="21"/>
      <c r="CDI196" s="21"/>
      <c r="CDJ196" s="21"/>
      <c r="CDK196" s="21"/>
      <c r="CDL196" s="21"/>
      <c r="CDM196" s="21"/>
      <c r="CDN196" s="21"/>
      <c r="CDO196" s="21"/>
      <c r="CDP196" s="21"/>
      <c r="CDQ196" s="21"/>
      <c r="CDR196" s="21"/>
      <c r="CDS196" s="21"/>
      <c r="CDT196" s="21"/>
      <c r="CDU196" s="21"/>
      <c r="CDV196" s="21"/>
      <c r="CDW196" s="21"/>
      <c r="CDX196" s="21"/>
      <c r="CDY196" s="21"/>
      <c r="CDZ196" s="21"/>
      <c r="CEA196" s="21"/>
      <c r="CEB196" s="21"/>
      <c r="CEC196" s="21"/>
      <c r="CED196" s="21"/>
      <c r="CEE196" s="21"/>
      <c r="CEF196" s="21"/>
      <c r="CEG196" s="21"/>
      <c r="CEH196" s="21"/>
      <c r="CEI196" s="21"/>
      <c r="CEJ196" s="21"/>
      <c r="CEK196" s="21"/>
      <c r="CEL196" s="21"/>
      <c r="CEM196" s="21"/>
      <c r="CEN196" s="21"/>
      <c r="CEO196" s="21"/>
      <c r="CEP196" s="21"/>
      <c r="CEQ196" s="21"/>
      <c r="CER196" s="21"/>
      <c r="CES196" s="21"/>
      <c r="CET196" s="21"/>
      <c r="CEU196" s="21"/>
      <c r="CEV196" s="21"/>
      <c r="CEW196" s="21"/>
      <c r="CEX196" s="21"/>
      <c r="CEY196" s="21"/>
      <c r="CEZ196" s="21"/>
      <c r="CFA196" s="21"/>
      <c r="CFB196" s="21"/>
      <c r="CFC196" s="21"/>
      <c r="CFD196" s="21"/>
      <c r="CFE196" s="21"/>
      <c r="CFF196" s="21"/>
      <c r="CFG196" s="21"/>
      <c r="CFH196" s="21"/>
      <c r="CFI196" s="21"/>
      <c r="CFJ196" s="21"/>
      <c r="CFK196" s="21"/>
      <c r="CFL196" s="21"/>
      <c r="CFM196" s="21"/>
      <c r="CFN196" s="21"/>
      <c r="CFO196" s="21"/>
      <c r="CFP196" s="21"/>
      <c r="CFQ196" s="21"/>
      <c r="CFR196" s="21"/>
      <c r="CFS196" s="21"/>
      <c r="CFT196" s="21"/>
      <c r="CFU196" s="21"/>
      <c r="CFV196" s="21"/>
      <c r="CFW196" s="21"/>
      <c r="CFX196" s="21"/>
      <c r="CFY196" s="21"/>
      <c r="CFZ196" s="21"/>
      <c r="CGA196" s="21"/>
      <c r="CGB196" s="21"/>
      <c r="CGC196" s="21"/>
      <c r="CGD196" s="21"/>
      <c r="CGE196" s="21"/>
      <c r="CGF196" s="21"/>
      <c r="CGG196" s="21"/>
      <c r="CGH196" s="21"/>
      <c r="CGI196" s="21"/>
      <c r="CGJ196" s="21"/>
      <c r="CGK196" s="21"/>
      <c r="CGL196" s="21"/>
      <c r="CGM196" s="21"/>
      <c r="CGN196" s="21"/>
      <c r="CGO196" s="21"/>
      <c r="CGP196" s="21"/>
      <c r="CGQ196" s="21"/>
      <c r="CGR196" s="21"/>
      <c r="CGS196" s="21"/>
      <c r="CGT196" s="21"/>
      <c r="CGU196" s="21"/>
      <c r="CGV196" s="21"/>
      <c r="CGW196" s="21"/>
      <c r="CGX196" s="21"/>
      <c r="CGY196" s="21"/>
      <c r="CGZ196" s="21"/>
      <c r="CHA196" s="21"/>
      <c r="CHB196" s="21"/>
      <c r="CHC196" s="21"/>
      <c r="CHD196" s="21"/>
      <c r="CHE196" s="21"/>
      <c r="CHF196" s="21"/>
      <c r="CHG196" s="21"/>
      <c r="CHH196" s="21"/>
      <c r="CHI196" s="21"/>
      <c r="CHJ196" s="21"/>
      <c r="CHK196" s="21"/>
      <c r="CHL196" s="21"/>
      <c r="CHM196" s="21"/>
      <c r="CHN196" s="21"/>
      <c r="CHO196" s="21"/>
      <c r="CHP196" s="21"/>
      <c r="CHQ196" s="21"/>
      <c r="CHR196" s="21"/>
      <c r="CHS196" s="21"/>
      <c r="CHT196" s="21"/>
      <c r="CHU196" s="21"/>
      <c r="CHV196" s="21"/>
      <c r="CHW196" s="21"/>
      <c r="CHX196" s="21"/>
      <c r="CHY196" s="21"/>
      <c r="CHZ196" s="21"/>
      <c r="CIA196" s="21"/>
      <c r="CIB196" s="21"/>
      <c r="CIC196" s="21"/>
      <c r="CID196" s="21"/>
      <c r="CIE196" s="21"/>
      <c r="CIF196" s="21"/>
      <c r="CIG196" s="21"/>
      <c r="CIH196" s="21"/>
      <c r="CII196" s="21"/>
      <c r="CIJ196" s="21"/>
      <c r="CIK196" s="21"/>
      <c r="CIL196" s="21"/>
      <c r="CIM196" s="21"/>
      <c r="CIN196" s="21"/>
      <c r="CIO196" s="21"/>
      <c r="CIP196" s="21"/>
      <c r="CIQ196" s="21"/>
      <c r="CIR196" s="21"/>
      <c r="CIS196" s="21"/>
      <c r="CIT196" s="21"/>
      <c r="CIU196" s="21"/>
      <c r="CIV196" s="21"/>
      <c r="CIW196" s="21"/>
      <c r="CIX196" s="21"/>
      <c r="CIY196" s="21"/>
      <c r="CIZ196" s="21"/>
      <c r="CJA196" s="21"/>
      <c r="CJB196" s="21"/>
      <c r="CJC196" s="21"/>
      <c r="CJD196" s="21"/>
      <c r="CJE196" s="21"/>
      <c r="CJF196" s="21"/>
      <c r="CJG196" s="21"/>
      <c r="CJH196" s="21"/>
      <c r="CJI196" s="21"/>
      <c r="CJJ196" s="21"/>
      <c r="CJK196" s="21"/>
      <c r="CJL196" s="21"/>
      <c r="CJM196" s="21"/>
      <c r="CJN196" s="21"/>
      <c r="CJO196" s="21"/>
      <c r="CJP196" s="21"/>
      <c r="CJQ196" s="21"/>
      <c r="CJR196" s="21"/>
      <c r="CJS196" s="21"/>
      <c r="CJT196" s="21"/>
      <c r="CJU196" s="21"/>
      <c r="CJV196" s="21"/>
      <c r="CJW196" s="21"/>
      <c r="CJX196" s="21"/>
      <c r="CJY196" s="21"/>
      <c r="CJZ196" s="21"/>
      <c r="CKA196" s="21"/>
      <c r="CKB196" s="21"/>
      <c r="CKC196" s="21"/>
      <c r="CKD196" s="21"/>
      <c r="CKE196" s="21"/>
      <c r="CKF196" s="21"/>
      <c r="CKG196" s="21"/>
      <c r="CKH196" s="21"/>
      <c r="CKI196" s="21"/>
      <c r="CKJ196" s="21"/>
      <c r="CKK196" s="21"/>
      <c r="CKL196" s="21"/>
      <c r="CKM196" s="21"/>
      <c r="CKN196" s="21"/>
      <c r="CKO196" s="21"/>
      <c r="CKP196" s="21"/>
      <c r="CKQ196" s="21"/>
      <c r="CKR196" s="21"/>
      <c r="CKS196" s="21"/>
      <c r="CKT196" s="21"/>
      <c r="CKU196" s="21"/>
      <c r="CKV196" s="21"/>
      <c r="CKW196" s="21"/>
      <c r="CKX196" s="21"/>
      <c r="CKY196" s="21"/>
      <c r="CKZ196" s="21"/>
      <c r="CLA196" s="21"/>
      <c r="CLB196" s="21"/>
      <c r="CLC196" s="21"/>
      <c r="CLD196" s="21"/>
      <c r="CLE196" s="21"/>
      <c r="CLF196" s="21"/>
      <c r="CLG196" s="21"/>
      <c r="CLH196" s="21"/>
      <c r="CLI196" s="21"/>
      <c r="CLJ196" s="21"/>
      <c r="CLK196" s="21"/>
      <c r="CLL196" s="21"/>
      <c r="CLM196" s="21"/>
      <c r="CLN196" s="21"/>
      <c r="CLO196" s="21"/>
      <c r="CLP196" s="21"/>
      <c r="CLQ196" s="21"/>
      <c r="CLR196" s="21"/>
      <c r="CLS196" s="21"/>
      <c r="CLT196" s="21"/>
      <c r="CLU196" s="21"/>
      <c r="CLV196" s="21"/>
      <c r="CLW196" s="21"/>
      <c r="CLX196" s="21"/>
      <c r="CLY196" s="21"/>
      <c r="CLZ196" s="21"/>
      <c r="CMA196" s="21"/>
      <c r="CMB196" s="21"/>
      <c r="CMC196" s="21"/>
      <c r="CMD196" s="21"/>
      <c r="CME196" s="21"/>
      <c r="CMF196" s="21"/>
      <c r="CMG196" s="21"/>
      <c r="CMH196" s="21"/>
      <c r="CMI196" s="21"/>
      <c r="CMJ196" s="21"/>
      <c r="CMK196" s="21"/>
      <c r="CML196" s="21"/>
      <c r="CMM196" s="21"/>
      <c r="CMN196" s="21"/>
      <c r="CMO196" s="21"/>
      <c r="CMP196" s="21"/>
      <c r="CMQ196" s="21"/>
      <c r="CMR196" s="21"/>
      <c r="CMS196" s="21"/>
      <c r="CMT196" s="21"/>
      <c r="CMU196" s="21"/>
      <c r="CMV196" s="21"/>
      <c r="CMW196" s="21"/>
      <c r="CMX196" s="21"/>
      <c r="CMY196" s="21"/>
      <c r="CMZ196" s="21"/>
      <c r="CNA196" s="21"/>
      <c r="CNB196" s="21"/>
      <c r="CNC196" s="21"/>
      <c r="CND196" s="21"/>
      <c r="CNE196" s="21"/>
      <c r="CNF196" s="21"/>
      <c r="CNG196" s="21"/>
      <c r="CNH196" s="21"/>
      <c r="CNI196" s="21"/>
      <c r="CNJ196" s="21"/>
      <c r="CNK196" s="21"/>
      <c r="CNL196" s="21"/>
      <c r="CNM196" s="21"/>
      <c r="CNN196" s="21"/>
      <c r="CNO196" s="21"/>
      <c r="CNP196" s="21"/>
      <c r="CNQ196" s="21"/>
      <c r="CNR196" s="21"/>
      <c r="CNS196" s="21"/>
      <c r="CNT196" s="21"/>
      <c r="CNU196" s="21"/>
      <c r="CNV196" s="21"/>
      <c r="CNW196" s="21"/>
      <c r="CNX196" s="21"/>
      <c r="CNY196" s="21"/>
      <c r="CNZ196" s="21"/>
      <c r="COA196" s="21"/>
      <c r="COB196" s="21"/>
      <c r="COC196" s="21"/>
      <c r="COD196" s="21"/>
      <c r="COE196" s="21"/>
      <c r="COF196" s="21"/>
      <c r="COG196" s="21"/>
      <c r="COH196" s="21"/>
      <c r="COI196" s="21"/>
      <c r="COJ196" s="21"/>
      <c r="COK196" s="21"/>
      <c r="COL196" s="21"/>
      <c r="COM196" s="21"/>
      <c r="CON196" s="21"/>
      <c r="COO196" s="21"/>
      <c r="COP196" s="21"/>
      <c r="COQ196" s="21"/>
      <c r="COR196" s="21"/>
      <c r="COS196" s="21"/>
      <c r="COT196" s="21"/>
      <c r="COU196" s="21"/>
      <c r="COV196" s="21"/>
      <c r="COW196" s="21"/>
      <c r="COX196" s="21"/>
      <c r="COY196" s="21"/>
      <c r="COZ196" s="21"/>
      <c r="CPA196" s="21"/>
      <c r="CPB196" s="21"/>
      <c r="CPC196" s="21"/>
      <c r="CPD196" s="21"/>
      <c r="CPE196" s="21"/>
      <c r="CPF196" s="21"/>
      <c r="CPG196" s="21"/>
      <c r="CPH196" s="21"/>
      <c r="CPI196" s="21"/>
      <c r="CPJ196" s="21"/>
      <c r="CPK196" s="21"/>
      <c r="CPL196" s="21"/>
      <c r="CPM196" s="21"/>
      <c r="CPN196" s="21"/>
      <c r="CPO196" s="21"/>
      <c r="CPP196" s="21"/>
      <c r="CPQ196" s="21"/>
      <c r="CPR196" s="21"/>
      <c r="CPS196" s="21"/>
      <c r="CPT196" s="21"/>
      <c r="CPU196" s="21"/>
      <c r="CPV196" s="21"/>
      <c r="CPW196" s="21"/>
      <c r="CPX196" s="21"/>
      <c r="CPY196" s="21"/>
      <c r="CPZ196" s="21"/>
      <c r="CQA196" s="21"/>
      <c r="CQB196" s="21"/>
      <c r="CQC196" s="21"/>
      <c r="CQD196" s="21"/>
      <c r="CQE196" s="21"/>
      <c r="CQF196" s="21"/>
      <c r="CQG196" s="21"/>
      <c r="CQH196" s="21"/>
      <c r="CQI196" s="21"/>
      <c r="CQJ196" s="21"/>
      <c r="CQK196" s="21"/>
      <c r="CQL196" s="21"/>
      <c r="CQM196" s="21"/>
      <c r="CQN196" s="21"/>
      <c r="CQO196" s="21"/>
      <c r="CQP196" s="21"/>
      <c r="CQQ196" s="21"/>
      <c r="CQR196" s="21"/>
      <c r="CQS196" s="21"/>
      <c r="CQT196" s="21"/>
      <c r="CQU196" s="21"/>
      <c r="CQV196" s="21"/>
      <c r="CQW196" s="21"/>
      <c r="CQX196" s="21"/>
      <c r="CQY196" s="21"/>
      <c r="CQZ196" s="21"/>
      <c r="CRA196" s="21"/>
      <c r="CRB196" s="21"/>
      <c r="CRC196" s="21"/>
      <c r="CRD196" s="21"/>
      <c r="CRE196" s="21"/>
      <c r="CRF196" s="21"/>
      <c r="CRG196" s="21"/>
      <c r="CRH196" s="21"/>
      <c r="CRI196" s="21"/>
      <c r="CRJ196" s="21"/>
      <c r="CRK196" s="21"/>
      <c r="CRL196" s="21"/>
      <c r="CRM196" s="21"/>
      <c r="CRN196" s="21"/>
      <c r="CRO196" s="21"/>
      <c r="CRP196" s="21"/>
      <c r="CRQ196" s="21"/>
      <c r="CRR196" s="21"/>
      <c r="CRS196" s="21"/>
      <c r="CRT196" s="21"/>
      <c r="CRU196" s="21"/>
      <c r="CRV196" s="21"/>
      <c r="CRW196" s="21"/>
      <c r="CRX196" s="21"/>
      <c r="CRY196" s="21"/>
      <c r="CRZ196" s="21"/>
      <c r="CSA196" s="21"/>
      <c r="CSB196" s="21"/>
      <c r="CSC196" s="21"/>
      <c r="CSD196" s="21"/>
      <c r="CSE196" s="21"/>
      <c r="CSF196" s="21"/>
      <c r="CSG196" s="21"/>
      <c r="CSH196" s="21"/>
      <c r="CSI196" s="21"/>
      <c r="CSJ196" s="21"/>
      <c r="CSK196" s="21"/>
      <c r="CSL196" s="21"/>
      <c r="CSM196" s="21"/>
      <c r="CSN196" s="21"/>
      <c r="CSO196" s="21"/>
      <c r="CSP196" s="21"/>
      <c r="CSQ196" s="21"/>
      <c r="CSR196" s="21"/>
      <c r="CSS196" s="21"/>
      <c r="CST196" s="21"/>
      <c r="CSU196" s="21"/>
      <c r="CSV196" s="21"/>
      <c r="CSW196" s="21"/>
      <c r="CSX196" s="21"/>
      <c r="CSY196" s="21"/>
      <c r="CSZ196" s="21"/>
      <c r="CTA196" s="21"/>
      <c r="CTB196" s="21"/>
      <c r="CTC196" s="21"/>
      <c r="CTD196" s="21"/>
      <c r="CTE196" s="21"/>
      <c r="CTF196" s="21"/>
      <c r="CTG196" s="21"/>
      <c r="CTH196" s="21"/>
      <c r="CTI196" s="21"/>
      <c r="CTJ196" s="21"/>
      <c r="CTK196" s="21"/>
      <c r="CTL196" s="21"/>
      <c r="CTM196" s="21"/>
      <c r="CTN196" s="21"/>
      <c r="CTO196" s="21"/>
      <c r="CTP196" s="21"/>
      <c r="CTQ196" s="21"/>
      <c r="CTR196" s="21"/>
      <c r="CTS196" s="21"/>
      <c r="CTT196" s="21"/>
      <c r="CTU196" s="21"/>
      <c r="CTV196" s="21"/>
      <c r="CTW196" s="21"/>
      <c r="CTX196" s="21"/>
      <c r="CTY196" s="21"/>
      <c r="CTZ196" s="21"/>
      <c r="CUA196" s="21"/>
      <c r="CUB196" s="21"/>
      <c r="CUC196" s="21"/>
      <c r="CUD196" s="21"/>
      <c r="CUE196" s="21"/>
      <c r="CUF196" s="21"/>
      <c r="CUG196" s="21"/>
      <c r="CUH196" s="21"/>
      <c r="CUI196" s="21"/>
      <c r="CUJ196" s="21"/>
      <c r="CUK196" s="21"/>
      <c r="CUL196" s="21"/>
      <c r="CUM196" s="21"/>
      <c r="CUN196" s="21"/>
      <c r="CUO196" s="21"/>
      <c r="CUP196" s="21"/>
      <c r="CUQ196" s="21"/>
      <c r="CUR196" s="21"/>
      <c r="CUS196" s="21"/>
      <c r="CUT196" s="21"/>
      <c r="CUU196" s="21"/>
      <c r="CUV196" s="21"/>
      <c r="CUW196" s="21"/>
      <c r="CUX196" s="21"/>
      <c r="CUY196" s="21"/>
      <c r="CUZ196" s="21"/>
      <c r="CVA196" s="21"/>
      <c r="CVB196" s="21"/>
      <c r="CVC196" s="21"/>
      <c r="CVD196" s="21"/>
      <c r="CVE196" s="21"/>
      <c r="CVF196" s="21"/>
      <c r="CVG196" s="21"/>
      <c r="CVH196" s="21"/>
      <c r="CVI196" s="21"/>
      <c r="CVJ196" s="21"/>
      <c r="CVK196" s="21"/>
      <c r="CVL196" s="21"/>
      <c r="CVM196" s="21"/>
      <c r="CVN196" s="21"/>
      <c r="CVO196" s="21"/>
      <c r="CVP196" s="21"/>
      <c r="CVQ196" s="21"/>
      <c r="CVR196" s="21"/>
      <c r="CVS196" s="21"/>
      <c r="CVT196" s="21"/>
      <c r="CVU196" s="21"/>
      <c r="CVV196" s="21"/>
      <c r="CVW196" s="21"/>
      <c r="CVX196" s="21"/>
      <c r="CVY196" s="21"/>
      <c r="CVZ196" s="21"/>
      <c r="CWA196" s="21"/>
      <c r="CWB196" s="21"/>
      <c r="CWC196" s="21"/>
      <c r="CWD196" s="21"/>
      <c r="CWE196" s="21"/>
      <c r="CWF196" s="21"/>
      <c r="CWG196" s="21"/>
      <c r="CWH196" s="21"/>
      <c r="CWI196" s="21"/>
      <c r="CWJ196" s="21"/>
      <c r="CWK196" s="21"/>
      <c r="CWL196" s="21"/>
      <c r="CWM196" s="21"/>
      <c r="CWN196" s="21"/>
      <c r="CWO196" s="21"/>
      <c r="CWP196" s="21"/>
      <c r="CWQ196" s="21"/>
      <c r="CWR196" s="21"/>
      <c r="CWS196" s="21"/>
      <c r="CWT196" s="21"/>
      <c r="CWU196" s="21"/>
      <c r="CWV196" s="21"/>
      <c r="CWW196" s="21"/>
      <c r="CWX196" s="21"/>
      <c r="CWY196" s="21"/>
      <c r="CWZ196" s="21"/>
      <c r="CXA196" s="21"/>
      <c r="CXB196" s="21"/>
      <c r="CXC196" s="21"/>
      <c r="CXD196" s="21"/>
      <c r="CXE196" s="21"/>
      <c r="CXF196" s="21"/>
      <c r="CXG196" s="21"/>
      <c r="CXH196" s="21"/>
      <c r="CXI196" s="21"/>
      <c r="CXJ196" s="21"/>
      <c r="CXK196" s="21"/>
      <c r="CXL196" s="21"/>
      <c r="CXM196" s="21"/>
      <c r="CXN196" s="21"/>
      <c r="CXO196" s="21"/>
      <c r="CXP196" s="21"/>
      <c r="CXQ196" s="21"/>
      <c r="CXR196" s="21"/>
      <c r="CXS196" s="21"/>
      <c r="CXT196" s="21"/>
      <c r="CXU196" s="21"/>
      <c r="CXV196" s="21"/>
      <c r="CXW196" s="21"/>
      <c r="CXX196" s="21"/>
      <c r="CXY196" s="21"/>
      <c r="CXZ196" s="21"/>
      <c r="CYA196" s="21"/>
      <c r="CYB196" s="21"/>
      <c r="CYC196" s="21"/>
      <c r="CYD196" s="21"/>
      <c r="CYE196" s="21"/>
      <c r="CYF196" s="21"/>
      <c r="CYG196" s="21"/>
      <c r="CYH196" s="21"/>
      <c r="CYI196" s="21"/>
      <c r="CYJ196" s="21"/>
      <c r="CYK196" s="21"/>
      <c r="CYL196" s="21"/>
      <c r="CYM196" s="21"/>
      <c r="CYN196" s="21"/>
      <c r="CYO196" s="21"/>
      <c r="CYP196" s="21"/>
      <c r="CYQ196" s="21"/>
      <c r="CYR196" s="21"/>
      <c r="CYS196" s="21"/>
      <c r="CYT196" s="21"/>
      <c r="CYU196" s="21"/>
      <c r="CYV196" s="21"/>
      <c r="CYW196" s="21"/>
      <c r="CYX196" s="21"/>
      <c r="CYY196" s="21"/>
      <c r="CYZ196" s="21"/>
      <c r="CZA196" s="21"/>
      <c r="CZB196" s="21"/>
      <c r="CZC196" s="21"/>
      <c r="CZD196" s="21"/>
      <c r="CZE196" s="21"/>
      <c r="CZF196" s="21"/>
      <c r="CZG196" s="21"/>
      <c r="CZH196" s="21"/>
      <c r="CZI196" s="21"/>
      <c r="CZJ196" s="21"/>
      <c r="CZK196" s="21"/>
      <c r="CZL196" s="21"/>
      <c r="CZM196" s="21"/>
      <c r="CZN196" s="21"/>
      <c r="CZO196" s="21"/>
      <c r="CZP196" s="21"/>
      <c r="CZQ196" s="21"/>
      <c r="CZR196" s="21"/>
      <c r="CZS196" s="21"/>
      <c r="CZT196" s="21"/>
      <c r="CZU196" s="21"/>
      <c r="CZV196" s="21"/>
      <c r="CZW196" s="21"/>
      <c r="CZX196" s="21"/>
      <c r="CZY196" s="21"/>
      <c r="CZZ196" s="21"/>
      <c r="DAA196" s="21"/>
      <c r="DAB196" s="21"/>
      <c r="DAC196" s="21"/>
      <c r="DAD196" s="21"/>
      <c r="DAE196" s="21"/>
      <c r="DAF196" s="21"/>
      <c r="DAG196" s="21"/>
      <c r="DAH196" s="21"/>
      <c r="DAI196" s="21"/>
      <c r="DAJ196" s="21"/>
      <c r="DAK196" s="21"/>
      <c r="DAL196" s="21"/>
      <c r="DAM196" s="21"/>
      <c r="DAN196" s="21"/>
      <c r="DAO196" s="21"/>
      <c r="DAP196" s="21"/>
      <c r="DAQ196" s="21"/>
      <c r="DAR196" s="21"/>
      <c r="DAS196" s="21"/>
      <c r="DAT196" s="21"/>
      <c r="DAU196" s="21"/>
      <c r="DAV196" s="21"/>
      <c r="DAW196" s="21"/>
      <c r="DAX196" s="21"/>
      <c r="DAY196" s="21"/>
      <c r="DAZ196" s="21"/>
      <c r="DBA196" s="21"/>
      <c r="DBB196" s="21"/>
      <c r="DBC196" s="21"/>
      <c r="DBD196" s="21"/>
      <c r="DBE196" s="21"/>
      <c r="DBF196" s="21"/>
      <c r="DBG196" s="21"/>
      <c r="DBH196" s="21"/>
      <c r="DBI196" s="21"/>
      <c r="DBJ196" s="21"/>
      <c r="DBK196" s="21"/>
      <c r="DBL196" s="21"/>
      <c r="DBM196" s="21"/>
      <c r="DBN196" s="21"/>
      <c r="DBO196" s="21"/>
      <c r="DBP196" s="21"/>
      <c r="DBQ196" s="21"/>
      <c r="DBR196" s="21"/>
      <c r="DBS196" s="21"/>
      <c r="DBT196" s="21"/>
      <c r="DBU196" s="21"/>
      <c r="DBV196" s="21"/>
      <c r="DBW196" s="21"/>
      <c r="DBX196" s="21"/>
      <c r="DBY196" s="21"/>
      <c r="DBZ196" s="21"/>
      <c r="DCA196" s="21"/>
      <c r="DCB196" s="21"/>
      <c r="DCC196" s="21"/>
      <c r="DCD196" s="21"/>
      <c r="DCE196" s="21"/>
      <c r="DCF196" s="21"/>
      <c r="DCG196" s="21"/>
      <c r="DCH196" s="21"/>
      <c r="DCI196" s="21"/>
      <c r="DCJ196" s="21"/>
      <c r="DCK196" s="21"/>
      <c r="DCL196" s="21"/>
      <c r="DCM196" s="21"/>
      <c r="DCN196" s="21"/>
      <c r="DCO196" s="21"/>
      <c r="DCP196" s="21"/>
      <c r="DCQ196" s="21"/>
      <c r="DCR196" s="21"/>
      <c r="DCS196" s="21"/>
      <c r="DCT196" s="21"/>
      <c r="DCU196" s="21"/>
      <c r="DCV196" s="21"/>
      <c r="DCW196" s="21"/>
      <c r="DCX196" s="21"/>
      <c r="DCY196" s="21"/>
      <c r="DCZ196" s="21"/>
      <c r="DDA196" s="21"/>
      <c r="DDB196" s="21"/>
      <c r="DDC196" s="21"/>
      <c r="DDD196" s="21"/>
      <c r="DDE196" s="21"/>
      <c r="DDF196" s="21"/>
      <c r="DDG196" s="21"/>
      <c r="DDH196" s="21"/>
      <c r="DDI196" s="21"/>
      <c r="DDJ196" s="21"/>
      <c r="DDK196" s="21"/>
      <c r="DDL196" s="21"/>
      <c r="DDM196" s="21"/>
      <c r="DDN196" s="21"/>
      <c r="DDO196" s="21"/>
      <c r="DDP196" s="21"/>
      <c r="DDQ196" s="21"/>
      <c r="DDR196" s="21"/>
      <c r="DDS196" s="21"/>
      <c r="DDT196" s="21"/>
      <c r="DDU196" s="21"/>
      <c r="DDV196" s="21"/>
      <c r="DDW196" s="21"/>
      <c r="DDX196" s="21"/>
      <c r="DDY196" s="21"/>
      <c r="DDZ196" s="21"/>
      <c r="DEA196" s="21"/>
      <c r="DEB196" s="21"/>
      <c r="DEC196" s="21"/>
      <c r="DED196" s="21"/>
      <c r="DEE196" s="21"/>
      <c r="DEF196" s="21"/>
      <c r="DEG196" s="21"/>
      <c r="DEH196" s="21"/>
      <c r="DEI196" s="21"/>
      <c r="DEJ196" s="21"/>
      <c r="DEK196" s="21"/>
      <c r="DEL196" s="21"/>
      <c r="DEM196" s="21"/>
      <c r="DEN196" s="21"/>
      <c r="DEO196" s="21"/>
      <c r="DEP196" s="21"/>
      <c r="DEQ196" s="21"/>
      <c r="DER196" s="21"/>
      <c r="DES196" s="21"/>
      <c r="DET196" s="21"/>
      <c r="DEU196" s="21"/>
      <c r="DEV196" s="21"/>
      <c r="DEW196" s="21"/>
      <c r="DEX196" s="21"/>
      <c r="DEY196" s="21"/>
      <c r="DEZ196" s="21"/>
      <c r="DFA196" s="21"/>
      <c r="DFB196" s="21"/>
      <c r="DFC196" s="21"/>
      <c r="DFD196" s="21"/>
      <c r="DFE196" s="21"/>
      <c r="DFF196" s="21"/>
      <c r="DFG196" s="21"/>
      <c r="DFH196" s="21"/>
      <c r="DFI196" s="21"/>
      <c r="DFJ196" s="21"/>
      <c r="DFK196" s="21"/>
      <c r="DFL196" s="21"/>
      <c r="DFM196" s="21"/>
      <c r="DFN196" s="21"/>
      <c r="DFO196" s="21"/>
      <c r="DFP196" s="21"/>
      <c r="DFQ196" s="21"/>
      <c r="DFR196" s="21"/>
      <c r="DFS196" s="21"/>
      <c r="DFT196" s="21"/>
      <c r="DFU196" s="21"/>
      <c r="DFV196" s="21"/>
      <c r="DFW196" s="21"/>
      <c r="DFX196" s="21"/>
      <c r="DFY196" s="21"/>
      <c r="DFZ196" s="21"/>
      <c r="DGA196" s="21"/>
      <c r="DGB196" s="21"/>
      <c r="DGC196" s="21"/>
      <c r="DGD196" s="21"/>
      <c r="DGE196" s="21"/>
      <c r="DGF196" s="21"/>
      <c r="DGG196" s="21"/>
      <c r="DGH196" s="21"/>
      <c r="DGI196" s="21"/>
      <c r="DGJ196" s="21"/>
      <c r="DGK196" s="21"/>
      <c r="DGL196" s="21"/>
      <c r="DGM196" s="21"/>
      <c r="DGN196" s="21"/>
      <c r="DGO196" s="21"/>
      <c r="DGP196" s="21"/>
      <c r="DGQ196" s="21"/>
      <c r="DGR196" s="21"/>
      <c r="DGS196" s="21"/>
      <c r="DGT196" s="21"/>
      <c r="DGU196" s="21"/>
      <c r="DGV196" s="21"/>
      <c r="DGW196" s="21"/>
      <c r="DGX196" s="21"/>
      <c r="DGY196" s="21"/>
      <c r="DGZ196" s="21"/>
      <c r="DHA196" s="21"/>
      <c r="DHB196" s="21"/>
      <c r="DHC196" s="21"/>
      <c r="DHD196" s="21"/>
      <c r="DHE196" s="21"/>
      <c r="DHF196" s="21"/>
      <c r="DHG196" s="21"/>
      <c r="DHH196" s="21"/>
      <c r="DHI196" s="21"/>
      <c r="DHJ196" s="21"/>
      <c r="DHK196" s="21"/>
      <c r="DHL196" s="21"/>
      <c r="DHM196" s="21"/>
      <c r="DHN196" s="21"/>
      <c r="DHO196" s="21"/>
      <c r="DHP196" s="21"/>
      <c r="DHQ196" s="21"/>
      <c r="DHR196" s="21"/>
      <c r="DHS196" s="21"/>
      <c r="DHT196" s="21"/>
      <c r="DHU196" s="21"/>
      <c r="DHV196" s="21"/>
      <c r="DHW196" s="21"/>
      <c r="DHX196" s="21"/>
      <c r="DHY196" s="21"/>
      <c r="DHZ196" s="21"/>
      <c r="DIA196" s="21"/>
      <c r="DIB196" s="21"/>
      <c r="DIC196" s="21"/>
      <c r="DID196" s="21"/>
      <c r="DIE196" s="21"/>
      <c r="DIF196" s="21"/>
      <c r="DIG196" s="21"/>
      <c r="DIH196" s="21"/>
      <c r="DII196" s="21"/>
      <c r="DIJ196" s="21"/>
      <c r="DIK196" s="21"/>
      <c r="DIL196" s="21"/>
      <c r="DIM196" s="21"/>
      <c r="DIN196" s="21"/>
      <c r="DIO196" s="21"/>
      <c r="DIP196" s="21"/>
      <c r="DIQ196" s="21"/>
      <c r="DIR196" s="21"/>
      <c r="DIS196" s="21"/>
      <c r="DIT196" s="21"/>
      <c r="DIU196" s="21"/>
      <c r="DIV196" s="21"/>
      <c r="DIW196" s="21"/>
      <c r="DIX196" s="21"/>
      <c r="DIY196" s="21"/>
      <c r="DIZ196" s="21"/>
      <c r="DJA196" s="21"/>
      <c r="DJB196" s="21"/>
      <c r="DJC196" s="21"/>
      <c r="DJD196" s="21"/>
      <c r="DJE196" s="21"/>
      <c r="DJF196" s="21"/>
      <c r="DJG196" s="21"/>
      <c r="DJH196" s="21"/>
      <c r="DJI196" s="21"/>
      <c r="DJJ196" s="21"/>
      <c r="DJK196" s="21"/>
      <c r="DJL196" s="21"/>
      <c r="DJM196" s="21"/>
      <c r="DJN196" s="21"/>
      <c r="DJO196" s="21"/>
      <c r="DJP196" s="21"/>
      <c r="DJQ196" s="21"/>
      <c r="DJR196" s="21"/>
      <c r="DJS196" s="21"/>
      <c r="DJT196" s="21"/>
      <c r="DJU196" s="21"/>
      <c r="DJV196" s="21"/>
      <c r="DJW196" s="21"/>
      <c r="DJX196" s="21"/>
      <c r="DJY196" s="21"/>
      <c r="DJZ196" s="21"/>
      <c r="DKA196" s="21"/>
      <c r="DKB196" s="21"/>
      <c r="DKC196" s="21"/>
      <c r="DKD196" s="21"/>
      <c r="DKE196" s="21"/>
      <c r="DKF196" s="21"/>
      <c r="DKG196" s="21"/>
      <c r="DKH196" s="21"/>
      <c r="DKI196" s="21"/>
      <c r="DKJ196" s="21"/>
      <c r="DKK196" s="21"/>
      <c r="DKL196" s="21"/>
      <c r="DKM196" s="21"/>
      <c r="DKN196" s="21"/>
      <c r="DKO196" s="21"/>
      <c r="DKP196" s="21"/>
      <c r="DKQ196" s="21"/>
      <c r="DKR196" s="21"/>
      <c r="DKS196" s="21"/>
      <c r="DKT196" s="21"/>
      <c r="DKU196" s="21"/>
      <c r="DKV196" s="21"/>
      <c r="DKW196" s="21"/>
      <c r="DKX196" s="21"/>
      <c r="DKY196" s="21"/>
      <c r="DKZ196" s="21"/>
      <c r="DLA196" s="21"/>
      <c r="DLB196" s="21"/>
      <c r="DLC196" s="21"/>
      <c r="DLD196" s="21"/>
      <c r="DLE196" s="21"/>
      <c r="DLF196" s="21"/>
      <c r="DLG196" s="21"/>
      <c r="DLH196" s="21"/>
      <c r="DLI196" s="21"/>
      <c r="DLJ196" s="21"/>
      <c r="DLK196" s="21"/>
      <c r="DLL196" s="21"/>
      <c r="DLM196" s="21"/>
      <c r="DLN196" s="21"/>
      <c r="DLO196" s="21"/>
      <c r="DLP196" s="21"/>
      <c r="DLQ196" s="21"/>
      <c r="DLR196" s="21"/>
      <c r="DLS196" s="21"/>
      <c r="DLT196" s="21"/>
      <c r="DLU196" s="21"/>
      <c r="DLV196" s="21"/>
      <c r="DLW196" s="21"/>
      <c r="DLX196" s="21"/>
      <c r="DLY196" s="21"/>
      <c r="DLZ196" s="21"/>
      <c r="DMA196" s="21"/>
      <c r="DMB196" s="21"/>
      <c r="DMC196" s="21"/>
      <c r="DMD196" s="21"/>
      <c r="DME196" s="21"/>
      <c r="DMF196" s="21"/>
      <c r="DMG196" s="21"/>
      <c r="DMH196" s="21"/>
      <c r="DMI196" s="21"/>
      <c r="DMJ196" s="21"/>
      <c r="DMK196" s="21"/>
      <c r="DML196" s="21"/>
      <c r="DMM196" s="21"/>
      <c r="DMN196" s="21"/>
      <c r="DMO196" s="21"/>
      <c r="DMP196" s="21"/>
      <c r="DMQ196" s="21"/>
      <c r="DMR196" s="21"/>
      <c r="DMS196" s="21"/>
      <c r="DMT196" s="21"/>
      <c r="DMU196" s="21"/>
      <c r="DMV196" s="21"/>
      <c r="DMW196" s="21"/>
      <c r="DMX196" s="21"/>
      <c r="DMY196" s="21"/>
      <c r="DMZ196" s="21"/>
      <c r="DNA196" s="21"/>
      <c r="DNB196" s="21"/>
      <c r="DNC196" s="21"/>
      <c r="DND196" s="21"/>
      <c r="DNE196" s="21"/>
      <c r="DNF196" s="21"/>
      <c r="DNG196" s="21"/>
      <c r="DNH196" s="21"/>
      <c r="DNI196" s="21"/>
      <c r="DNJ196" s="21"/>
      <c r="DNK196" s="21"/>
      <c r="DNL196" s="21"/>
      <c r="DNM196" s="21"/>
      <c r="DNN196" s="21"/>
      <c r="DNO196" s="21"/>
      <c r="DNP196" s="21"/>
      <c r="DNQ196" s="21"/>
      <c r="DNR196" s="21"/>
      <c r="DNS196" s="21"/>
      <c r="DNT196" s="21"/>
      <c r="DNU196" s="21"/>
      <c r="DNV196" s="21"/>
      <c r="DNW196" s="21"/>
      <c r="DNX196" s="21"/>
      <c r="DNY196" s="21"/>
      <c r="DNZ196" s="21"/>
      <c r="DOA196" s="21"/>
      <c r="DOB196" s="21"/>
      <c r="DOC196" s="21"/>
      <c r="DOD196" s="21"/>
      <c r="DOE196" s="21"/>
      <c r="DOF196" s="21"/>
      <c r="DOG196" s="21"/>
      <c r="DOH196" s="21"/>
      <c r="DOI196" s="21"/>
      <c r="DOJ196" s="21"/>
      <c r="DOK196" s="21"/>
      <c r="DOL196" s="21"/>
      <c r="DOM196" s="21"/>
      <c r="DON196" s="21"/>
      <c r="DOO196" s="21"/>
      <c r="DOP196" s="21"/>
      <c r="DOQ196" s="21"/>
      <c r="DOR196" s="21"/>
      <c r="DOS196" s="21"/>
      <c r="DOT196" s="21"/>
      <c r="DOU196" s="21"/>
      <c r="DOV196" s="21"/>
      <c r="DOW196" s="21"/>
      <c r="DOX196" s="21"/>
      <c r="DOY196" s="21"/>
      <c r="DOZ196" s="21"/>
      <c r="DPA196" s="21"/>
      <c r="DPB196" s="21"/>
      <c r="DPC196" s="21"/>
      <c r="DPD196" s="21"/>
      <c r="DPE196" s="21"/>
      <c r="DPF196" s="21"/>
      <c r="DPG196" s="21"/>
      <c r="DPH196" s="21"/>
      <c r="DPI196" s="21"/>
      <c r="DPJ196" s="21"/>
      <c r="DPK196" s="21"/>
      <c r="DPL196" s="21"/>
      <c r="DPM196" s="21"/>
      <c r="DPN196" s="21"/>
      <c r="DPO196" s="21"/>
      <c r="DPP196" s="21"/>
      <c r="DPQ196" s="21"/>
      <c r="DPR196" s="21"/>
      <c r="DPS196" s="21"/>
      <c r="DPT196" s="21"/>
      <c r="DPU196" s="21"/>
      <c r="DPV196" s="21"/>
      <c r="DPW196" s="21"/>
      <c r="DPX196" s="21"/>
      <c r="DPY196" s="21"/>
      <c r="DPZ196" s="21"/>
      <c r="DQA196" s="21"/>
      <c r="DQB196" s="21"/>
      <c r="DQC196" s="21"/>
      <c r="DQD196" s="21"/>
      <c r="DQE196" s="21"/>
      <c r="DQF196" s="21"/>
      <c r="DQG196" s="21"/>
      <c r="DQH196" s="21"/>
      <c r="DQI196" s="21"/>
      <c r="DQJ196" s="21"/>
      <c r="DQK196" s="21"/>
      <c r="DQL196" s="21"/>
      <c r="DQM196" s="21"/>
      <c r="DQN196" s="21"/>
      <c r="DQO196" s="21"/>
      <c r="DQP196" s="21"/>
      <c r="DQQ196" s="21"/>
      <c r="DQR196" s="21"/>
      <c r="DQS196" s="21"/>
      <c r="DQT196" s="21"/>
      <c r="DQU196" s="21"/>
      <c r="DQV196" s="21"/>
      <c r="DQW196" s="21"/>
      <c r="DQX196" s="21"/>
      <c r="DQY196" s="21"/>
      <c r="DQZ196" s="21"/>
      <c r="DRA196" s="21"/>
      <c r="DRB196" s="21"/>
      <c r="DRC196" s="21"/>
      <c r="DRD196" s="21"/>
      <c r="DRE196" s="21"/>
      <c r="DRF196" s="21"/>
      <c r="DRG196" s="21"/>
      <c r="DRH196" s="21"/>
      <c r="DRI196" s="21"/>
      <c r="DRJ196" s="21"/>
      <c r="DRK196" s="21"/>
      <c r="DRL196" s="21"/>
      <c r="DRM196" s="21"/>
      <c r="DRN196" s="21"/>
      <c r="DRO196" s="21"/>
      <c r="DRP196" s="21"/>
      <c r="DRQ196" s="21"/>
      <c r="DRR196" s="21"/>
      <c r="DRS196" s="21"/>
      <c r="DRT196" s="21"/>
      <c r="DRU196" s="21"/>
      <c r="DRV196" s="21"/>
      <c r="DRW196" s="21"/>
      <c r="DRX196" s="21"/>
      <c r="DRY196" s="21"/>
      <c r="DRZ196" s="21"/>
      <c r="DSA196" s="21"/>
      <c r="DSB196" s="21"/>
      <c r="DSC196" s="21"/>
      <c r="DSD196" s="21"/>
      <c r="DSE196" s="21"/>
      <c r="DSF196" s="21"/>
      <c r="DSG196" s="21"/>
      <c r="DSH196" s="21"/>
      <c r="DSI196" s="21"/>
      <c r="DSJ196" s="21"/>
      <c r="DSK196" s="21"/>
      <c r="DSL196" s="21"/>
      <c r="DSM196" s="21"/>
      <c r="DSN196" s="21"/>
      <c r="DSO196" s="21"/>
      <c r="DSP196" s="21"/>
      <c r="DSQ196" s="21"/>
      <c r="DSR196" s="21"/>
      <c r="DSS196" s="21"/>
      <c r="DST196" s="21"/>
      <c r="DSU196" s="21"/>
      <c r="DSV196" s="21"/>
      <c r="DSW196" s="21"/>
      <c r="DSX196" s="21"/>
      <c r="DSY196" s="21"/>
      <c r="DSZ196" s="21"/>
      <c r="DTA196" s="21"/>
      <c r="DTB196" s="21"/>
      <c r="DTC196" s="21"/>
      <c r="DTD196" s="21"/>
      <c r="DTE196" s="21"/>
      <c r="DTF196" s="21"/>
      <c r="DTG196" s="21"/>
      <c r="DTH196" s="21"/>
      <c r="DTI196" s="21"/>
      <c r="DTJ196" s="21"/>
      <c r="DTK196" s="21"/>
      <c r="DTL196" s="21"/>
      <c r="DTM196" s="21"/>
      <c r="DTN196" s="21"/>
      <c r="DTO196" s="21"/>
      <c r="DTP196" s="21"/>
      <c r="DTQ196" s="21"/>
      <c r="DTR196" s="21"/>
      <c r="DTS196" s="21"/>
      <c r="DTT196" s="21"/>
      <c r="DTU196" s="21"/>
      <c r="DTV196" s="21"/>
      <c r="DTW196" s="21"/>
      <c r="DTX196" s="21"/>
      <c r="DTY196" s="21"/>
      <c r="DTZ196" s="21"/>
      <c r="DUA196" s="21"/>
      <c r="DUB196" s="21"/>
      <c r="DUC196" s="21"/>
      <c r="DUD196" s="21"/>
      <c r="DUE196" s="21"/>
      <c r="DUF196" s="21"/>
      <c r="DUG196" s="21"/>
      <c r="DUH196" s="21"/>
      <c r="DUI196" s="21"/>
      <c r="DUJ196" s="21"/>
      <c r="DUK196" s="21"/>
      <c r="DUL196" s="21"/>
      <c r="DUM196" s="21"/>
      <c r="DUN196" s="21"/>
      <c r="DUO196" s="21"/>
      <c r="DUP196" s="21"/>
      <c r="DUQ196" s="21"/>
      <c r="DUR196" s="21"/>
      <c r="DUS196" s="21"/>
      <c r="DUT196" s="21"/>
      <c r="DUU196" s="21"/>
      <c r="DUV196" s="21"/>
      <c r="DUW196" s="21"/>
      <c r="DUX196" s="21"/>
      <c r="DUY196" s="21"/>
      <c r="DUZ196" s="21"/>
      <c r="DVA196" s="21"/>
      <c r="DVB196" s="21"/>
      <c r="DVC196" s="21"/>
      <c r="DVD196" s="21"/>
      <c r="DVE196" s="21"/>
      <c r="DVF196" s="21"/>
      <c r="DVG196" s="21"/>
      <c r="DVH196" s="21"/>
      <c r="DVI196" s="21"/>
      <c r="DVJ196" s="21"/>
      <c r="DVK196" s="21"/>
      <c r="DVL196" s="21"/>
      <c r="DVM196" s="21"/>
      <c r="DVN196" s="21"/>
      <c r="DVO196" s="21"/>
      <c r="DVP196" s="21"/>
      <c r="DVQ196" s="21"/>
      <c r="DVR196" s="21"/>
      <c r="DVS196" s="21"/>
      <c r="DVT196" s="21"/>
      <c r="DVU196" s="21"/>
      <c r="DVV196" s="21"/>
      <c r="DVW196" s="21"/>
      <c r="DVX196" s="21"/>
      <c r="DVY196" s="21"/>
      <c r="DVZ196" s="21"/>
      <c r="DWA196" s="21"/>
      <c r="DWB196" s="21"/>
      <c r="DWC196" s="21"/>
      <c r="DWD196" s="21"/>
      <c r="DWE196" s="21"/>
      <c r="DWF196" s="21"/>
      <c r="DWG196" s="21"/>
      <c r="DWH196" s="21"/>
      <c r="DWI196" s="21"/>
      <c r="DWJ196" s="21"/>
      <c r="DWK196" s="21"/>
      <c r="DWL196" s="21"/>
      <c r="DWM196" s="21"/>
      <c r="DWN196" s="21"/>
      <c r="DWO196" s="21"/>
      <c r="DWP196" s="21"/>
      <c r="DWQ196" s="21"/>
      <c r="DWR196" s="21"/>
      <c r="DWS196" s="21"/>
      <c r="DWT196" s="21"/>
      <c r="DWU196" s="21"/>
      <c r="DWV196" s="21"/>
      <c r="DWW196" s="21"/>
      <c r="DWX196" s="21"/>
      <c r="DWY196" s="21"/>
      <c r="DWZ196" s="21"/>
      <c r="DXA196" s="21"/>
      <c r="DXB196" s="21"/>
      <c r="DXC196" s="21"/>
      <c r="DXD196" s="21"/>
      <c r="DXE196" s="21"/>
      <c r="DXF196" s="21"/>
      <c r="DXG196" s="21"/>
      <c r="DXH196" s="21"/>
      <c r="DXI196" s="21"/>
      <c r="DXJ196" s="21"/>
      <c r="DXK196" s="21"/>
      <c r="DXL196" s="21"/>
      <c r="DXM196" s="21"/>
      <c r="DXN196" s="21"/>
      <c r="DXO196" s="21"/>
      <c r="DXP196" s="21"/>
      <c r="DXQ196" s="21"/>
      <c r="DXR196" s="21"/>
      <c r="DXS196" s="21"/>
      <c r="DXT196" s="21"/>
      <c r="DXU196" s="21"/>
      <c r="DXV196" s="21"/>
      <c r="DXW196" s="21"/>
      <c r="DXX196" s="21"/>
      <c r="DXY196" s="21"/>
      <c r="DXZ196" s="21"/>
      <c r="DYA196" s="21"/>
      <c r="DYB196" s="21"/>
      <c r="DYC196" s="21"/>
      <c r="DYD196" s="21"/>
      <c r="DYE196" s="21"/>
      <c r="DYF196" s="21"/>
      <c r="DYG196" s="21"/>
      <c r="DYH196" s="21"/>
      <c r="DYI196" s="21"/>
      <c r="DYJ196" s="21"/>
      <c r="DYK196" s="21"/>
      <c r="DYL196" s="21"/>
      <c r="DYM196" s="21"/>
      <c r="DYN196" s="21"/>
      <c r="DYO196" s="21"/>
      <c r="DYP196" s="21"/>
      <c r="DYQ196" s="21"/>
      <c r="DYR196" s="21"/>
      <c r="DYS196" s="21"/>
      <c r="DYT196" s="21"/>
      <c r="DYU196" s="21"/>
      <c r="DYV196" s="21"/>
      <c r="DYW196" s="21"/>
      <c r="DYX196" s="21"/>
      <c r="DYY196" s="21"/>
      <c r="DYZ196" s="21"/>
      <c r="DZA196" s="21"/>
      <c r="DZB196" s="21"/>
      <c r="DZC196" s="21"/>
      <c r="DZD196" s="21"/>
      <c r="DZE196" s="21"/>
      <c r="DZF196" s="21"/>
      <c r="DZG196" s="21"/>
      <c r="DZH196" s="21"/>
      <c r="DZI196" s="21"/>
      <c r="DZJ196" s="21"/>
      <c r="DZK196" s="21"/>
      <c r="DZL196" s="21"/>
      <c r="DZM196" s="21"/>
      <c r="DZN196" s="21"/>
      <c r="DZO196" s="21"/>
      <c r="DZP196" s="21"/>
      <c r="DZQ196" s="21"/>
      <c r="DZR196" s="21"/>
      <c r="DZS196" s="21"/>
      <c r="DZT196" s="21"/>
      <c r="DZU196" s="21"/>
      <c r="DZV196" s="21"/>
      <c r="DZW196" s="21"/>
      <c r="DZX196" s="21"/>
      <c r="DZY196" s="21"/>
      <c r="DZZ196" s="21"/>
      <c r="EAA196" s="21"/>
      <c r="EAB196" s="21"/>
      <c r="EAC196" s="21"/>
      <c r="EAD196" s="21"/>
      <c r="EAE196" s="21"/>
      <c r="EAF196" s="21"/>
      <c r="EAG196" s="21"/>
      <c r="EAH196" s="21"/>
      <c r="EAI196" s="21"/>
      <c r="EAJ196" s="21"/>
      <c r="EAK196" s="21"/>
      <c r="EAL196" s="21"/>
      <c r="EAM196" s="21"/>
      <c r="EAN196" s="21"/>
      <c r="EAO196" s="21"/>
      <c r="EAP196" s="21"/>
      <c r="EAQ196" s="21"/>
      <c r="EAR196" s="21"/>
      <c r="EAS196" s="21"/>
      <c r="EAT196" s="21"/>
      <c r="EAU196" s="21"/>
      <c r="EAV196" s="21"/>
      <c r="EAW196" s="21"/>
      <c r="EAX196" s="21"/>
      <c r="EAY196" s="21"/>
      <c r="EAZ196" s="21"/>
      <c r="EBA196" s="21"/>
      <c r="EBB196" s="21"/>
      <c r="EBC196" s="21"/>
      <c r="EBD196" s="21"/>
      <c r="EBE196" s="21"/>
      <c r="EBF196" s="21"/>
      <c r="EBG196" s="21"/>
      <c r="EBH196" s="21"/>
      <c r="EBI196" s="21"/>
      <c r="EBJ196" s="21"/>
      <c r="EBK196" s="21"/>
      <c r="EBL196" s="21"/>
      <c r="EBM196" s="21"/>
      <c r="EBN196" s="21"/>
      <c r="EBO196" s="21"/>
      <c r="EBP196" s="21"/>
      <c r="EBQ196" s="21"/>
      <c r="EBR196" s="21"/>
      <c r="EBS196" s="21"/>
      <c r="EBT196" s="21"/>
      <c r="EBU196" s="21"/>
      <c r="EBV196" s="21"/>
      <c r="EBW196" s="21"/>
      <c r="EBX196" s="21"/>
      <c r="EBY196" s="21"/>
      <c r="EBZ196" s="21"/>
      <c r="ECA196" s="21"/>
      <c r="ECB196" s="21"/>
      <c r="ECC196" s="21"/>
      <c r="ECD196" s="21"/>
      <c r="ECE196" s="21"/>
      <c r="ECF196" s="21"/>
      <c r="ECG196" s="21"/>
      <c r="ECH196" s="21"/>
      <c r="ECI196" s="21"/>
      <c r="ECJ196" s="21"/>
      <c r="ECK196" s="21"/>
      <c r="ECL196" s="21"/>
      <c r="ECM196" s="21"/>
      <c r="ECN196" s="21"/>
      <c r="ECO196" s="21"/>
      <c r="ECP196" s="21"/>
      <c r="ECQ196" s="21"/>
      <c r="ECR196" s="21"/>
      <c r="ECS196" s="21"/>
      <c r="ECT196" s="21"/>
      <c r="ECU196" s="21"/>
      <c r="ECV196" s="21"/>
      <c r="ECW196" s="21"/>
      <c r="ECX196" s="21"/>
      <c r="ECY196" s="21"/>
      <c r="ECZ196" s="21"/>
      <c r="EDA196" s="21"/>
      <c r="EDB196" s="21"/>
      <c r="EDC196" s="21"/>
      <c r="EDD196" s="21"/>
      <c r="EDE196" s="21"/>
      <c r="EDF196" s="21"/>
      <c r="EDG196" s="21"/>
      <c r="EDH196" s="21"/>
      <c r="EDI196" s="21"/>
      <c r="EDJ196" s="21"/>
      <c r="EDK196" s="21"/>
      <c r="EDL196" s="21"/>
      <c r="EDM196" s="21"/>
      <c r="EDN196" s="21"/>
      <c r="EDO196" s="21"/>
      <c r="EDP196" s="21"/>
      <c r="EDQ196" s="21"/>
      <c r="EDR196" s="21"/>
      <c r="EDS196" s="21"/>
      <c r="EDT196" s="21"/>
      <c r="EDU196" s="21"/>
      <c r="EDV196" s="21"/>
      <c r="EDW196" s="21"/>
      <c r="EDX196" s="21"/>
      <c r="EDY196" s="21"/>
      <c r="EDZ196" s="21"/>
      <c r="EEA196" s="21"/>
      <c r="EEB196" s="21"/>
      <c r="EEC196" s="21"/>
      <c r="EED196" s="21"/>
      <c r="EEE196" s="21"/>
      <c r="EEF196" s="21"/>
      <c r="EEG196" s="21"/>
      <c r="EEH196" s="21"/>
      <c r="EEI196" s="21"/>
      <c r="EEJ196" s="21"/>
      <c r="EEK196" s="21"/>
      <c r="EEL196" s="21"/>
      <c r="EEM196" s="21"/>
      <c r="EEN196" s="21"/>
      <c r="EEO196" s="21"/>
      <c r="EEP196" s="21"/>
      <c r="EEQ196" s="21"/>
      <c r="EER196" s="21"/>
      <c r="EES196" s="21"/>
      <c r="EET196" s="21"/>
      <c r="EEU196" s="21"/>
      <c r="EEV196" s="21"/>
      <c r="EEW196" s="21"/>
      <c r="EEX196" s="21"/>
      <c r="EEY196" s="21"/>
      <c r="EEZ196" s="21"/>
      <c r="EFA196" s="21"/>
      <c r="EFB196" s="21"/>
      <c r="EFC196" s="21"/>
      <c r="EFD196" s="21"/>
      <c r="EFE196" s="21"/>
      <c r="EFF196" s="21"/>
      <c r="EFG196" s="21"/>
      <c r="EFH196" s="21"/>
      <c r="EFI196" s="21"/>
      <c r="EFJ196" s="21"/>
      <c r="EFK196" s="21"/>
      <c r="EFL196" s="21"/>
      <c r="EFM196" s="21"/>
      <c r="EFN196" s="21"/>
      <c r="EFO196" s="21"/>
      <c r="EFP196" s="21"/>
      <c r="EFQ196" s="21"/>
      <c r="EFR196" s="21"/>
      <c r="EFS196" s="21"/>
      <c r="EFT196" s="21"/>
      <c r="EFU196" s="21"/>
      <c r="EFV196" s="21"/>
      <c r="EFW196" s="21"/>
      <c r="EFX196" s="21"/>
      <c r="EFY196" s="21"/>
      <c r="EFZ196" s="21"/>
      <c r="EGA196" s="21"/>
      <c r="EGB196" s="21"/>
      <c r="EGC196" s="21"/>
      <c r="EGD196" s="21"/>
      <c r="EGE196" s="21"/>
      <c r="EGF196" s="21"/>
      <c r="EGG196" s="21"/>
      <c r="EGH196" s="21"/>
      <c r="EGI196" s="21"/>
      <c r="EGJ196" s="21"/>
      <c r="EGK196" s="21"/>
      <c r="EGL196" s="21"/>
      <c r="EGM196" s="21"/>
      <c r="EGN196" s="21"/>
      <c r="EGO196" s="21"/>
      <c r="EGP196" s="21"/>
      <c r="EGQ196" s="21"/>
      <c r="EGR196" s="21"/>
      <c r="EGS196" s="21"/>
      <c r="EGT196" s="21"/>
      <c r="EGU196" s="21"/>
      <c r="EGV196" s="21"/>
      <c r="EGW196" s="21"/>
      <c r="EGX196" s="21"/>
      <c r="EGY196" s="21"/>
      <c r="EGZ196" s="21"/>
      <c r="EHA196" s="21"/>
      <c r="EHB196" s="21"/>
      <c r="EHC196" s="21"/>
      <c r="EHD196" s="21"/>
      <c r="EHE196" s="21"/>
      <c r="EHF196" s="21"/>
      <c r="EHG196" s="21"/>
      <c r="EHH196" s="21"/>
      <c r="EHI196" s="21"/>
      <c r="EHJ196" s="21"/>
      <c r="EHK196" s="21"/>
      <c r="EHL196" s="21"/>
      <c r="EHM196" s="21"/>
      <c r="EHN196" s="21"/>
      <c r="EHO196" s="21"/>
      <c r="EHP196" s="21"/>
      <c r="EHQ196" s="21"/>
      <c r="EHR196" s="21"/>
      <c r="EHS196" s="21"/>
      <c r="EHT196" s="21"/>
      <c r="EHU196" s="21"/>
      <c r="EHV196" s="21"/>
      <c r="EHW196" s="21"/>
      <c r="EHX196" s="21"/>
      <c r="EHY196" s="21"/>
      <c r="EHZ196" s="21"/>
      <c r="EIA196" s="21"/>
      <c r="EIB196" s="21"/>
      <c r="EIC196" s="21"/>
      <c r="EID196" s="21"/>
      <c r="EIE196" s="21"/>
      <c r="EIF196" s="21"/>
      <c r="EIG196" s="21"/>
      <c r="EIH196" s="21"/>
      <c r="EII196" s="21"/>
      <c r="EIJ196" s="21"/>
      <c r="EIK196" s="21"/>
      <c r="EIL196" s="21"/>
      <c r="EIM196" s="21"/>
      <c r="EIN196" s="21"/>
      <c r="EIO196" s="21"/>
      <c r="EIP196" s="21"/>
      <c r="EIQ196" s="21"/>
      <c r="EIR196" s="21"/>
      <c r="EIS196" s="21"/>
      <c r="EIT196" s="21"/>
      <c r="EIU196" s="21"/>
      <c r="EIV196" s="21"/>
      <c r="EIW196" s="21"/>
      <c r="EIX196" s="21"/>
      <c r="EIY196" s="21"/>
      <c r="EIZ196" s="21"/>
      <c r="EJA196" s="21"/>
      <c r="EJB196" s="21"/>
      <c r="EJC196" s="21"/>
      <c r="EJD196" s="21"/>
      <c r="EJE196" s="21"/>
      <c r="EJF196" s="21"/>
      <c r="EJG196" s="21"/>
      <c r="EJH196" s="21"/>
      <c r="EJI196" s="21"/>
      <c r="EJJ196" s="21"/>
      <c r="EJK196" s="21"/>
      <c r="EJL196" s="21"/>
      <c r="EJM196" s="21"/>
      <c r="EJN196" s="21"/>
      <c r="EJO196" s="21"/>
      <c r="EJP196" s="21"/>
      <c r="EJQ196" s="21"/>
      <c r="EJR196" s="21"/>
      <c r="EJS196" s="21"/>
      <c r="EJT196" s="21"/>
      <c r="EJU196" s="21"/>
      <c r="EJV196" s="21"/>
      <c r="EJW196" s="21"/>
      <c r="EJX196" s="21"/>
      <c r="EJY196" s="21"/>
      <c r="EJZ196" s="21"/>
      <c r="EKA196" s="21"/>
      <c r="EKB196" s="21"/>
      <c r="EKC196" s="21"/>
      <c r="EKD196" s="21"/>
      <c r="EKE196" s="21"/>
      <c r="EKF196" s="21"/>
      <c r="EKG196" s="21"/>
      <c r="EKH196" s="21"/>
      <c r="EKI196" s="21"/>
      <c r="EKJ196" s="21"/>
      <c r="EKK196" s="21"/>
      <c r="EKL196" s="21"/>
      <c r="EKM196" s="21"/>
      <c r="EKN196" s="21"/>
      <c r="EKO196" s="21"/>
      <c r="EKP196" s="21"/>
      <c r="EKQ196" s="21"/>
      <c r="EKR196" s="21"/>
      <c r="EKS196" s="21"/>
      <c r="EKT196" s="21"/>
      <c r="EKU196" s="21"/>
      <c r="EKV196" s="21"/>
      <c r="EKW196" s="21"/>
      <c r="EKX196" s="21"/>
      <c r="EKY196" s="21"/>
      <c r="EKZ196" s="21"/>
      <c r="ELA196" s="21"/>
      <c r="ELB196" s="21"/>
      <c r="ELC196" s="21"/>
      <c r="ELD196" s="21"/>
      <c r="ELE196" s="21"/>
      <c r="ELF196" s="21"/>
      <c r="ELG196" s="21"/>
      <c r="ELH196" s="21"/>
      <c r="ELI196" s="21"/>
      <c r="ELJ196" s="21"/>
      <c r="ELK196" s="21"/>
      <c r="ELL196" s="21"/>
      <c r="ELM196" s="21"/>
      <c r="ELN196" s="21"/>
      <c r="ELO196" s="21"/>
      <c r="ELP196" s="21"/>
      <c r="ELQ196" s="21"/>
      <c r="ELR196" s="21"/>
      <c r="ELS196" s="21"/>
      <c r="ELT196" s="21"/>
      <c r="ELU196" s="21"/>
      <c r="ELV196" s="21"/>
      <c r="ELW196" s="21"/>
      <c r="ELX196" s="21"/>
      <c r="ELY196" s="21"/>
      <c r="ELZ196" s="21"/>
      <c r="EMA196" s="21"/>
      <c r="EMB196" s="21"/>
      <c r="EMC196" s="21"/>
      <c r="EMD196" s="21"/>
      <c r="EME196" s="21"/>
      <c r="EMF196" s="21"/>
      <c r="EMG196" s="21"/>
      <c r="EMH196" s="21"/>
      <c r="EMI196" s="21"/>
      <c r="EMJ196" s="21"/>
      <c r="EMK196" s="21"/>
      <c r="EML196" s="21"/>
      <c r="EMM196" s="21"/>
      <c r="EMN196" s="21"/>
      <c r="EMO196" s="21"/>
      <c r="EMP196" s="21"/>
      <c r="EMQ196" s="21"/>
      <c r="EMR196" s="21"/>
      <c r="EMS196" s="21"/>
      <c r="EMT196" s="21"/>
      <c r="EMU196" s="21"/>
      <c r="EMV196" s="21"/>
      <c r="EMW196" s="21"/>
      <c r="EMX196" s="21"/>
      <c r="EMY196" s="21"/>
      <c r="EMZ196" s="21"/>
      <c r="ENA196" s="21"/>
      <c r="ENB196" s="21"/>
      <c r="ENC196" s="21"/>
      <c r="END196" s="21"/>
      <c r="ENE196" s="21"/>
      <c r="ENF196" s="21"/>
      <c r="ENG196" s="21"/>
      <c r="ENH196" s="21"/>
      <c r="ENI196" s="21"/>
      <c r="ENJ196" s="21"/>
      <c r="ENK196" s="21"/>
      <c r="ENL196" s="21"/>
      <c r="ENM196" s="21"/>
      <c r="ENN196" s="21"/>
      <c r="ENO196" s="21"/>
      <c r="ENP196" s="21"/>
      <c r="ENQ196" s="21"/>
      <c r="ENR196" s="21"/>
      <c r="ENS196" s="21"/>
      <c r="ENT196" s="21"/>
      <c r="ENU196" s="21"/>
      <c r="ENV196" s="21"/>
      <c r="ENW196" s="21"/>
      <c r="ENX196" s="21"/>
      <c r="ENY196" s="21"/>
      <c r="ENZ196" s="21"/>
      <c r="EOA196" s="21"/>
      <c r="EOB196" s="21"/>
      <c r="EOC196" s="21"/>
      <c r="EOD196" s="21"/>
      <c r="EOE196" s="21"/>
      <c r="EOF196" s="21"/>
      <c r="EOG196" s="21"/>
      <c r="EOH196" s="21"/>
      <c r="EOI196" s="21"/>
      <c r="EOJ196" s="21"/>
      <c r="EOK196" s="21"/>
      <c r="EOL196" s="21"/>
      <c r="EOM196" s="21"/>
      <c r="EON196" s="21"/>
      <c r="EOO196" s="21"/>
      <c r="EOP196" s="21"/>
      <c r="EOQ196" s="21"/>
      <c r="EOR196" s="21"/>
      <c r="EOS196" s="21"/>
      <c r="EOT196" s="21"/>
      <c r="EOU196" s="21"/>
      <c r="EOV196" s="21"/>
      <c r="EOW196" s="21"/>
      <c r="EOX196" s="21"/>
      <c r="EOY196" s="21"/>
      <c r="EOZ196" s="21"/>
      <c r="EPA196" s="21"/>
      <c r="EPB196" s="21"/>
      <c r="EPC196" s="21"/>
      <c r="EPD196" s="21"/>
      <c r="EPE196" s="21"/>
      <c r="EPF196" s="21"/>
      <c r="EPG196" s="21"/>
      <c r="EPH196" s="21"/>
      <c r="EPI196" s="21"/>
      <c r="EPJ196" s="21"/>
      <c r="EPK196" s="21"/>
      <c r="EPL196" s="21"/>
      <c r="EPM196" s="21"/>
      <c r="EPN196" s="21"/>
      <c r="EPO196" s="21"/>
      <c r="EPP196" s="21"/>
      <c r="EPQ196" s="21"/>
      <c r="EPR196" s="21"/>
      <c r="EPS196" s="21"/>
      <c r="EPT196" s="21"/>
      <c r="EPU196" s="21"/>
      <c r="EPV196" s="21"/>
      <c r="EPW196" s="21"/>
      <c r="EPX196" s="21"/>
      <c r="EPY196" s="21"/>
      <c r="EPZ196" s="21"/>
      <c r="EQA196" s="21"/>
      <c r="EQB196" s="21"/>
      <c r="EQC196" s="21"/>
      <c r="EQD196" s="21"/>
      <c r="EQE196" s="21"/>
      <c r="EQF196" s="21"/>
      <c r="EQG196" s="21"/>
      <c r="EQH196" s="21"/>
      <c r="EQI196" s="21"/>
      <c r="EQJ196" s="21"/>
      <c r="EQK196" s="21"/>
      <c r="EQL196" s="21"/>
      <c r="EQM196" s="21"/>
      <c r="EQN196" s="21"/>
      <c r="EQO196" s="21"/>
      <c r="EQP196" s="21"/>
      <c r="EQQ196" s="21"/>
      <c r="EQR196" s="21"/>
      <c r="EQS196" s="21"/>
      <c r="EQT196" s="21"/>
      <c r="EQU196" s="21"/>
      <c r="EQV196" s="21"/>
      <c r="EQW196" s="21"/>
      <c r="EQX196" s="21"/>
      <c r="EQY196" s="21"/>
      <c r="EQZ196" s="21"/>
      <c r="ERA196" s="21"/>
      <c r="ERB196" s="21"/>
      <c r="ERC196" s="21"/>
      <c r="ERD196" s="21"/>
      <c r="ERE196" s="21"/>
      <c r="ERF196" s="21"/>
      <c r="ERG196" s="21"/>
      <c r="ERH196" s="21"/>
      <c r="ERI196" s="21"/>
      <c r="ERJ196" s="21"/>
      <c r="ERK196" s="21"/>
      <c r="ERL196" s="21"/>
      <c r="ERM196" s="21"/>
      <c r="ERN196" s="21"/>
      <c r="ERO196" s="21"/>
      <c r="ERP196" s="21"/>
      <c r="ERQ196" s="21"/>
      <c r="ERR196" s="21"/>
      <c r="ERS196" s="21"/>
      <c r="ERT196" s="21"/>
      <c r="ERU196" s="21"/>
      <c r="ERV196" s="21"/>
      <c r="ERW196" s="21"/>
      <c r="ERX196" s="21"/>
      <c r="ERY196" s="21"/>
      <c r="ERZ196" s="21"/>
      <c r="ESA196" s="21"/>
      <c r="ESB196" s="21"/>
      <c r="ESC196" s="21"/>
      <c r="ESD196" s="21"/>
      <c r="ESE196" s="21"/>
      <c r="ESF196" s="21"/>
      <c r="ESG196" s="21"/>
      <c r="ESH196" s="21"/>
      <c r="ESI196" s="21"/>
      <c r="ESJ196" s="21"/>
      <c r="ESK196" s="21"/>
      <c r="ESL196" s="21"/>
      <c r="ESM196" s="21"/>
      <c r="ESN196" s="21"/>
      <c r="ESO196" s="21"/>
      <c r="ESP196" s="21"/>
      <c r="ESQ196" s="21"/>
      <c r="ESR196" s="21"/>
      <c r="ESS196" s="21"/>
      <c r="EST196" s="21"/>
      <c r="ESU196" s="21"/>
      <c r="ESV196" s="21"/>
      <c r="ESW196" s="21"/>
      <c r="ESX196" s="21"/>
      <c r="ESY196" s="21"/>
      <c r="ESZ196" s="21"/>
      <c r="ETA196" s="21"/>
      <c r="ETB196" s="21"/>
      <c r="ETC196" s="21"/>
      <c r="ETD196" s="21"/>
      <c r="ETE196" s="21"/>
      <c r="ETF196" s="21"/>
      <c r="ETG196" s="21"/>
      <c r="ETH196" s="21"/>
      <c r="ETI196" s="21"/>
      <c r="ETJ196" s="21"/>
      <c r="ETK196" s="21"/>
      <c r="ETL196" s="21"/>
      <c r="ETM196" s="21"/>
      <c r="ETN196" s="21"/>
      <c r="ETO196" s="21"/>
      <c r="ETP196" s="21"/>
      <c r="ETQ196" s="21"/>
      <c r="ETR196" s="21"/>
      <c r="ETS196" s="21"/>
      <c r="ETT196" s="21"/>
      <c r="ETU196" s="21"/>
      <c r="ETV196" s="21"/>
      <c r="ETW196" s="21"/>
      <c r="ETX196" s="21"/>
      <c r="ETY196" s="21"/>
      <c r="ETZ196" s="21"/>
      <c r="EUA196" s="21"/>
      <c r="EUB196" s="21"/>
      <c r="EUC196" s="21"/>
      <c r="EUD196" s="21"/>
      <c r="EUE196" s="21"/>
      <c r="EUF196" s="21"/>
      <c r="EUG196" s="21"/>
      <c r="EUH196" s="21"/>
      <c r="EUI196" s="21"/>
      <c r="EUJ196" s="21"/>
      <c r="EUK196" s="21"/>
      <c r="EUL196" s="21"/>
      <c r="EUM196" s="21"/>
      <c r="EUN196" s="21"/>
      <c r="EUO196" s="21"/>
      <c r="EUP196" s="21"/>
      <c r="EUQ196" s="21"/>
      <c r="EUR196" s="21"/>
      <c r="EUS196" s="21"/>
      <c r="EUT196" s="21"/>
      <c r="EUU196" s="21"/>
      <c r="EUV196" s="21"/>
      <c r="EUW196" s="21"/>
      <c r="EUX196" s="21"/>
      <c r="EUY196" s="21"/>
      <c r="EUZ196" s="21"/>
      <c r="EVA196" s="21"/>
      <c r="EVB196" s="21"/>
      <c r="EVC196" s="21"/>
      <c r="EVD196" s="21"/>
      <c r="EVE196" s="21"/>
      <c r="EVF196" s="21"/>
      <c r="EVG196" s="21"/>
      <c r="EVH196" s="21"/>
      <c r="EVI196" s="21"/>
      <c r="EVJ196" s="21"/>
      <c r="EVK196" s="21"/>
      <c r="EVL196" s="21"/>
      <c r="EVM196" s="21"/>
      <c r="EVN196" s="21"/>
      <c r="EVO196" s="21"/>
      <c r="EVP196" s="21"/>
      <c r="EVQ196" s="21"/>
      <c r="EVR196" s="21"/>
      <c r="EVS196" s="21"/>
      <c r="EVT196" s="21"/>
      <c r="EVU196" s="21"/>
      <c r="EVV196" s="21"/>
      <c r="EVW196" s="21"/>
      <c r="EVX196" s="21"/>
      <c r="EVY196" s="21"/>
      <c r="EVZ196" s="21"/>
      <c r="EWA196" s="21"/>
      <c r="EWB196" s="21"/>
      <c r="EWC196" s="21"/>
      <c r="EWD196" s="21"/>
      <c r="EWE196" s="21"/>
      <c r="EWF196" s="21"/>
      <c r="EWG196" s="21"/>
      <c r="EWH196" s="21"/>
      <c r="EWI196" s="21"/>
      <c r="EWJ196" s="21"/>
      <c r="EWK196" s="21"/>
      <c r="EWL196" s="21"/>
      <c r="EWM196" s="21"/>
      <c r="EWN196" s="21"/>
      <c r="EWO196" s="21"/>
      <c r="EWP196" s="21"/>
      <c r="EWQ196" s="21"/>
      <c r="EWR196" s="21"/>
      <c r="EWS196" s="21"/>
      <c r="EWT196" s="21"/>
      <c r="EWU196" s="21"/>
      <c r="EWV196" s="21"/>
      <c r="EWW196" s="21"/>
      <c r="EWX196" s="21"/>
      <c r="EWY196" s="21"/>
      <c r="EWZ196" s="21"/>
      <c r="EXA196" s="21"/>
      <c r="EXB196" s="21"/>
      <c r="EXC196" s="21"/>
      <c r="EXD196" s="21"/>
      <c r="EXE196" s="21"/>
      <c r="EXF196" s="21"/>
      <c r="EXG196" s="21"/>
      <c r="EXH196" s="21"/>
      <c r="EXI196" s="21"/>
      <c r="EXJ196" s="21"/>
      <c r="EXK196" s="21"/>
      <c r="EXL196" s="21"/>
      <c r="EXM196" s="21"/>
      <c r="EXN196" s="21"/>
      <c r="EXO196" s="21"/>
      <c r="EXP196" s="21"/>
      <c r="EXQ196" s="21"/>
      <c r="EXR196" s="21"/>
      <c r="EXS196" s="21"/>
      <c r="EXT196" s="21"/>
      <c r="EXU196" s="21"/>
      <c r="EXV196" s="21"/>
      <c r="EXW196" s="21"/>
      <c r="EXX196" s="21"/>
      <c r="EXY196" s="21"/>
      <c r="EXZ196" s="21"/>
      <c r="EYA196" s="21"/>
      <c r="EYB196" s="21"/>
      <c r="EYC196" s="21"/>
      <c r="EYD196" s="21"/>
      <c r="EYE196" s="21"/>
      <c r="EYF196" s="21"/>
      <c r="EYG196" s="21"/>
      <c r="EYH196" s="21"/>
      <c r="EYI196" s="21"/>
      <c r="EYJ196" s="21"/>
      <c r="EYK196" s="21"/>
      <c r="EYL196" s="21"/>
      <c r="EYM196" s="21"/>
      <c r="EYN196" s="21"/>
      <c r="EYO196" s="21"/>
      <c r="EYP196" s="21"/>
      <c r="EYQ196" s="21"/>
      <c r="EYR196" s="21"/>
      <c r="EYS196" s="21"/>
      <c r="EYT196" s="21"/>
      <c r="EYU196" s="21"/>
      <c r="EYV196" s="21"/>
      <c r="EYW196" s="21"/>
      <c r="EYX196" s="21"/>
      <c r="EYY196" s="21"/>
      <c r="EYZ196" s="21"/>
      <c r="EZA196" s="21"/>
      <c r="EZB196" s="21"/>
      <c r="EZC196" s="21"/>
      <c r="EZD196" s="21"/>
      <c r="EZE196" s="21"/>
      <c r="EZF196" s="21"/>
      <c r="EZG196" s="21"/>
      <c r="EZH196" s="21"/>
      <c r="EZI196" s="21"/>
      <c r="EZJ196" s="21"/>
      <c r="EZK196" s="21"/>
      <c r="EZL196" s="21"/>
      <c r="EZM196" s="21"/>
      <c r="EZN196" s="21"/>
      <c r="EZO196" s="21"/>
      <c r="EZP196" s="21"/>
      <c r="EZQ196" s="21"/>
      <c r="EZR196" s="21"/>
      <c r="EZS196" s="21"/>
      <c r="EZT196" s="21"/>
      <c r="EZU196" s="21"/>
      <c r="EZV196" s="21"/>
      <c r="EZW196" s="21"/>
      <c r="EZX196" s="21"/>
      <c r="EZY196" s="21"/>
      <c r="EZZ196" s="21"/>
      <c r="FAA196" s="21"/>
      <c r="FAB196" s="21"/>
      <c r="FAC196" s="21"/>
      <c r="FAD196" s="21"/>
      <c r="FAE196" s="21"/>
      <c r="FAF196" s="21"/>
      <c r="FAG196" s="21"/>
      <c r="FAH196" s="21"/>
      <c r="FAI196" s="21"/>
      <c r="FAJ196" s="21"/>
      <c r="FAK196" s="21"/>
      <c r="FAL196" s="21"/>
      <c r="FAM196" s="21"/>
      <c r="FAN196" s="21"/>
      <c r="FAO196" s="21"/>
      <c r="FAP196" s="21"/>
      <c r="FAQ196" s="21"/>
      <c r="FAR196" s="21"/>
      <c r="FAS196" s="21"/>
      <c r="FAT196" s="21"/>
      <c r="FAU196" s="21"/>
      <c r="FAV196" s="21"/>
      <c r="FAW196" s="21"/>
      <c r="FAX196" s="21"/>
      <c r="FAY196" s="21"/>
      <c r="FAZ196" s="21"/>
      <c r="FBA196" s="21"/>
      <c r="FBB196" s="21"/>
      <c r="FBC196" s="21"/>
      <c r="FBD196" s="21"/>
      <c r="FBE196" s="21"/>
      <c r="FBF196" s="21"/>
      <c r="FBG196" s="21"/>
      <c r="FBH196" s="21"/>
      <c r="FBI196" s="21"/>
      <c r="FBJ196" s="21"/>
      <c r="FBK196" s="21"/>
      <c r="FBL196" s="21"/>
      <c r="FBM196" s="21"/>
      <c r="FBN196" s="21"/>
      <c r="FBO196" s="21"/>
      <c r="FBP196" s="21"/>
      <c r="FBQ196" s="21"/>
      <c r="FBR196" s="21"/>
      <c r="FBS196" s="21"/>
      <c r="FBT196" s="21"/>
      <c r="FBU196" s="21"/>
      <c r="FBV196" s="21"/>
      <c r="FBW196" s="21"/>
      <c r="FBX196" s="21"/>
      <c r="FBY196" s="21"/>
      <c r="FBZ196" s="21"/>
      <c r="FCA196" s="21"/>
      <c r="FCB196" s="21"/>
      <c r="FCC196" s="21"/>
      <c r="FCD196" s="21"/>
      <c r="FCE196" s="21"/>
      <c r="FCF196" s="21"/>
      <c r="FCG196" s="21"/>
      <c r="FCH196" s="21"/>
      <c r="FCI196" s="21"/>
      <c r="FCJ196" s="21"/>
      <c r="FCK196" s="21"/>
      <c r="FCL196" s="21"/>
      <c r="FCM196" s="21"/>
      <c r="FCN196" s="21"/>
      <c r="FCO196" s="21"/>
      <c r="FCP196" s="21"/>
      <c r="FCQ196" s="21"/>
      <c r="FCR196" s="21"/>
      <c r="FCS196" s="21"/>
      <c r="FCT196" s="21"/>
      <c r="FCU196" s="21"/>
      <c r="FCV196" s="21"/>
      <c r="FCW196" s="21"/>
      <c r="FCX196" s="21"/>
      <c r="FCY196" s="21"/>
      <c r="FCZ196" s="21"/>
      <c r="FDA196" s="21"/>
      <c r="FDB196" s="21"/>
      <c r="FDC196" s="21"/>
      <c r="FDD196" s="21"/>
      <c r="FDE196" s="21"/>
      <c r="FDF196" s="21"/>
      <c r="FDG196" s="21"/>
      <c r="FDH196" s="21"/>
      <c r="FDI196" s="21"/>
      <c r="FDJ196" s="21"/>
      <c r="FDK196" s="21"/>
      <c r="FDL196" s="21"/>
      <c r="FDM196" s="21"/>
      <c r="FDN196" s="21"/>
      <c r="FDO196" s="21"/>
      <c r="FDP196" s="21"/>
      <c r="FDQ196" s="21"/>
      <c r="FDR196" s="21"/>
      <c r="FDS196" s="21"/>
      <c r="FDT196" s="21"/>
      <c r="FDU196" s="21"/>
      <c r="FDV196" s="21"/>
      <c r="FDW196" s="21"/>
      <c r="FDX196" s="21"/>
      <c r="FDY196" s="21"/>
      <c r="FDZ196" s="21"/>
      <c r="FEA196" s="21"/>
      <c r="FEB196" s="21"/>
      <c r="FEC196" s="21"/>
      <c r="FED196" s="21"/>
      <c r="FEE196" s="21"/>
      <c r="FEF196" s="21"/>
      <c r="FEG196" s="21"/>
      <c r="FEH196" s="21"/>
      <c r="FEI196" s="21"/>
      <c r="FEJ196" s="21"/>
      <c r="FEK196" s="21"/>
      <c r="FEL196" s="21"/>
      <c r="FEM196" s="21"/>
      <c r="FEN196" s="21"/>
      <c r="FEO196" s="21"/>
      <c r="FEP196" s="21"/>
      <c r="FEQ196" s="21"/>
      <c r="FER196" s="21"/>
      <c r="FES196" s="21"/>
      <c r="FET196" s="21"/>
      <c r="FEU196" s="21"/>
      <c r="FEV196" s="21"/>
      <c r="FEW196" s="21"/>
      <c r="FEX196" s="21"/>
      <c r="FEY196" s="21"/>
      <c r="FEZ196" s="21"/>
      <c r="FFA196" s="21"/>
      <c r="FFB196" s="21"/>
      <c r="FFC196" s="21"/>
      <c r="FFD196" s="21"/>
      <c r="FFE196" s="21"/>
      <c r="FFF196" s="21"/>
      <c r="FFG196" s="21"/>
      <c r="FFH196" s="21"/>
      <c r="FFI196" s="21"/>
      <c r="FFJ196" s="21"/>
      <c r="FFK196" s="21"/>
      <c r="FFL196" s="21"/>
      <c r="FFM196" s="21"/>
      <c r="FFN196" s="21"/>
      <c r="FFO196" s="21"/>
      <c r="FFP196" s="21"/>
      <c r="FFQ196" s="21"/>
      <c r="FFR196" s="21"/>
      <c r="FFS196" s="21"/>
      <c r="FFT196" s="21"/>
      <c r="FFU196" s="21"/>
      <c r="FFV196" s="21"/>
      <c r="FFW196" s="21"/>
      <c r="FFX196" s="21"/>
      <c r="FFY196" s="21"/>
      <c r="FFZ196" s="21"/>
      <c r="FGA196" s="21"/>
      <c r="FGB196" s="21"/>
      <c r="FGC196" s="21"/>
      <c r="FGD196" s="21"/>
      <c r="FGE196" s="21"/>
      <c r="FGF196" s="21"/>
      <c r="FGG196" s="21"/>
      <c r="FGH196" s="21"/>
      <c r="FGI196" s="21"/>
      <c r="FGJ196" s="21"/>
      <c r="FGK196" s="21"/>
      <c r="FGL196" s="21"/>
      <c r="FGM196" s="21"/>
      <c r="FGN196" s="21"/>
      <c r="FGO196" s="21"/>
      <c r="FGP196" s="21"/>
      <c r="FGQ196" s="21"/>
      <c r="FGR196" s="21"/>
      <c r="FGS196" s="21"/>
      <c r="FGT196" s="21"/>
      <c r="FGU196" s="21"/>
      <c r="FGV196" s="21"/>
      <c r="FGW196" s="21"/>
      <c r="FGX196" s="21"/>
      <c r="FGY196" s="21"/>
      <c r="FGZ196" s="21"/>
      <c r="FHA196" s="21"/>
      <c r="FHB196" s="21"/>
      <c r="FHC196" s="21"/>
      <c r="FHD196" s="21"/>
      <c r="FHE196" s="21"/>
      <c r="FHF196" s="21"/>
      <c r="FHG196" s="21"/>
      <c r="FHH196" s="21"/>
      <c r="FHI196" s="21"/>
      <c r="FHJ196" s="21"/>
      <c r="FHK196" s="21"/>
      <c r="FHL196" s="21"/>
      <c r="FHM196" s="21"/>
      <c r="FHN196" s="21"/>
      <c r="FHO196" s="21"/>
      <c r="FHP196" s="21"/>
      <c r="FHQ196" s="21"/>
      <c r="FHR196" s="21"/>
      <c r="FHS196" s="21"/>
      <c r="FHT196" s="21"/>
      <c r="FHU196" s="21"/>
      <c r="FHV196" s="21"/>
      <c r="FHW196" s="21"/>
      <c r="FHX196" s="21"/>
      <c r="FHY196" s="21"/>
      <c r="FHZ196" s="21"/>
      <c r="FIA196" s="21"/>
      <c r="FIB196" s="21"/>
      <c r="FIC196" s="21"/>
      <c r="FID196" s="21"/>
      <c r="FIE196" s="21"/>
      <c r="FIF196" s="21"/>
      <c r="FIG196" s="21"/>
      <c r="FIH196" s="21"/>
      <c r="FII196" s="21"/>
      <c r="FIJ196" s="21"/>
      <c r="FIK196" s="21"/>
      <c r="FIL196" s="21"/>
      <c r="FIM196" s="21"/>
      <c r="FIN196" s="21"/>
      <c r="FIO196" s="21"/>
      <c r="FIP196" s="21"/>
      <c r="FIQ196" s="21"/>
      <c r="FIR196" s="21"/>
      <c r="FIS196" s="21"/>
      <c r="FIT196" s="21"/>
      <c r="FIU196" s="21"/>
      <c r="FIV196" s="21"/>
      <c r="FIW196" s="21"/>
      <c r="FIX196" s="21"/>
      <c r="FIY196" s="21"/>
      <c r="FIZ196" s="21"/>
      <c r="FJA196" s="21"/>
      <c r="FJB196" s="21"/>
      <c r="FJC196" s="21"/>
      <c r="FJD196" s="21"/>
      <c r="FJE196" s="21"/>
      <c r="FJF196" s="21"/>
      <c r="FJG196" s="21"/>
      <c r="FJH196" s="21"/>
      <c r="FJI196" s="21"/>
      <c r="FJJ196" s="21"/>
      <c r="FJK196" s="21"/>
      <c r="FJL196" s="21"/>
      <c r="FJM196" s="21"/>
      <c r="FJN196" s="21"/>
      <c r="FJO196" s="21"/>
      <c r="FJP196" s="21"/>
      <c r="FJQ196" s="21"/>
      <c r="FJR196" s="21"/>
      <c r="FJS196" s="21"/>
      <c r="FJT196" s="21"/>
      <c r="FJU196" s="21"/>
      <c r="FJV196" s="21"/>
      <c r="FJW196" s="21"/>
      <c r="FJX196" s="21"/>
      <c r="FJY196" s="21"/>
      <c r="FJZ196" s="21"/>
      <c r="FKA196" s="21"/>
      <c r="FKB196" s="21"/>
      <c r="FKC196" s="21"/>
      <c r="FKD196" s="21"/>
      <c r="FKE196" s="21"/>
      <c r="FKF196" s="21"/>
      <c r="FKG196" s="21"/>
      <c r="FKH196" s="21"/>
      <c r="FKI196" s="21"/>
      <c r="FKJ196" s="21"/>
      <c r="FKK196" s="21"/>
      <c r="FKL196" s="21"/>
      <c r="FKM196" s="21"/>
      <c r="FKN196" s="21"/>
      <c r="FKO196" s="21"/>
      <c r="FKP196" s="21"/>
      <c r="FKQ196" s="21"/>
      <c r="FKR196" s="21"/>
      <c r="FKS196" s="21"/>
      <c r="FKT196" s="21"/>
      <c r="FKU196" s="21"/>
      <c r="FKV196" s="21"/>
      <c r="FKW196" s="21"/>
      <c r="FKX196" s="21"/>
      <c r="FKY196" s="21"/>
      <c r="FKZ196" s="21"/>
      <c r="FLA196" s="21"/>
      <c r="FLB196" s="21"/>
      <c r="FLC196" s="21"/>
      <c r="FLD196" s="21"/>
      <c r="FLE196" s="21"/>
      <c r="FLF196" s="21"/>
      <c r="FLG196" s="21"/>
      <c r="FLH196" s="21"/>
      <c r="FLI196" s="21"/>
      <c r="FLJ196" s="21"/>
      <c r="FLK196" s="21"/>
      <c r="FLL196" s="21"/>
      <c r="FLM196" s="21"/>
      <c r="FLN196" s="21"/>
      <c r="FLO196" s="21"/>
      <c r="FLP196" s="21"/>
      <c r="FLQ196" s="21"/>
      <c r="FLR196" s="21"/>
      <c r="FLS196" s="21"/>
      <c r="FLT196" s="21"/>
      <c r="FLU196" s="21"/>
      <c r="FLV196" s="21"/>
      <c r="FLW196" s="21"/>
      <c r="FLX196" s="21"/>
      <c r="FLY196" s="21"/>
      <c r="FLZ196" s="21"/>
      <c r="FMA196" s="21"/>
      <c r="FMB196" s="21"/>
      <c r="FMC196" s="21"/>
      <c r="FMD196" s="21"/>
      <c r="FME196" s="21"/>
      <c r="FMF196" s="21"/>
      <c r="FMG196" s="21"/>
      <c r="FMH196" s="21"/>
      <c r="FMI196" s="21"/>
      <c r="FMJ196" s="21"/>
      <c r="FMK196" s="21"/>
      <c r="FML196" s="21"/>
      <c r="FMM196" s="21"/>
      <c r="FMN196" s="21"/>
      <c r="FMO196" s="21"/>
      <c r="FMP196" s="21"/>
      <c r="FMQ196" s="21"/>
      <c r="FMR196" s="21"/>
      <c r="FMS196" s="21"/>
      <c r="FMT196" s="21"/>
      <c r="FMU196" s="21"/>
      <c r="FMV196" s="21"/>
      <c r="FMW196" s="21"/>
      <c r="FMX196" s="21"/>
      <c r="FMY196" s="21"/>
      <c r="FMZ196" s="21"/>
      <c r="FNA196" s="21"/>
      <c r="FNB196" s="21"/>
      <c r="FNC196" s="21"/>
      <c r="FND196" s="21"/>
      <c r="FNE196" s="21"/>
      <c r="FNF196" s="21"/>
      <c r="FNG196" s="21"/>
      <c r="FNH196" s="21"/>
      <c r="FNI196" s="21"/>
      <c r="FNJ196" s="21"/>
      <c r="FNK196" s="21"/>
      <c r="FNL196" s="21"/>
      <c r="FNM196" s="21"/>
      <c r="FNN196" s="21"/>
      <c r="FNO196" s="21"/>
      <c r="FNP196" s="21"/>
      <c r="FNQ196" s="21"/>
      <c r="FNR196" s="21"/>
      <c r="FNS196" s="21"/>
      <c r="FNT196" s="21"/>
      <c r="FNU196" s="21"/>
      <c r="FNV196" s="21"/>
      <c r="FNW196" s="21"/>
      <c r="FNX196" s="21"/>
      <c r="FNY196" s="21"/>
      <c r="FNZ196" s="21"/>
      <c r="FOA196" s="21"/>
      <c r="FOB196" s="21"/>
      <c r="FOC196" s="21"/>
      <c r="FOD196" s="21"/>
      <c r="FOE196" s="21"/>
      <c r="FOF196" s="21"/>
      <c r="FOG196" s="21"/>
      <c r="FOH196" s="21"/>
      <c r="FOI196" s="21"/>
      <c r="FOJ196" s="21"/>
      <c r="FOK196" s="21"/>
      <c r="FOL196" s="21"/>
      <c r="FOM196" s="21"/>
      <c r="FON196" s="21"/>
      <c r="FOO196" s="21"/>
      <c r="FOP196" s="21"/>
      <c r="FOQ196" s="21"/>
      <c r="FOR196" s="21"/>
      <c r="FOS196" s="21"/>
      <c r="FOT196" s="21"/>
      <c r="FOU196" s="21"/>
      <c r="FOV196" s="21"/>
      <c r="FOW196" s="21"/>
      <c r="FOX196" s="21"/>
      <c r="FOY196" s="21"/>
      <c r="FOZ196" s="21"/>
      <c r="FPA196" s="21"/>
      <c r="FPB196" s="21"/>
      <c r="FPC196" s="21"/>
      <c r="FPD196" s="21"/>
      <c r="FPE196" s="21"/>
      <c r="FPF196" s="21"/>
      <c r="FPG196" s="21"/>
      <c r="FPH196" s="21"/>
      <c r="FPI196" s="21"/>
      <c r="FPJ196" s="21"/>
      <c r="FPK196" s="21"/>
      <c r="FPL196" s="21"/>
      <c r="FPM196" s="21"/>
      <c r="FPN196" s="21"/>
      <c r="FPO196" s="21"/>
      <c r="FPP196" s="21"/>
      <c r="FPQ196" s="21"/>
      <c r="FPR196" s="21"/>
      <c r="FPS196" s="21"/>
      <c r="FPT196" s="21"/>
      <c r="FPU196" s="21"/>
      <c r="FPV196" s="21"/>
      <c r="FPW196" s="21"/>
      <c r="FPX196" s="21"/>
      <c r="FPY196" s="21"/>
      <c r="FPZ196" s="21"/>
      <c r="FQA196" s="21"/>
      <c r="FQB196" s="21"/>
      <c r="FQC196" s="21"/>
      <c r="FQD196" s="21"/>
      <c r="FQE196" s="21"/>
      <c r="FQF196" s="21"/>
      <c r="FQG196" s="21"/>
      <c r="FQH196" s="21"/>
      <c r="FQI196" s="21"/>
      <c r="FQJ196" s="21"/>
      <c r="FQK196" s="21"/>
      <c r="FQL196" s="21"/>
      <c r="FQM196" s="21"/>
      <c r="FQN196" s="21"/>
      <c r="FQO196" s="21"/>
      <c r="FQP196" s="21"/>
      <c r="FQQ196" s="21"/>
      <c r="FQR196" s="21"/>
      <c r="FQS196" s="21"/>
      <c r="FQT196" s="21"/>
      <c r="FQU196" s="21"/>
      <c r="FQV196" s="21"/>
      <c r="FQW196" s="21"/>
      <c r="FQX196" s="21"/>
      <c r="FQY196" s="21"/>
      <c r="FQZ196" s="21"/>
      <c r="FRA196" s="21"/>
      <c r="FRB196" s="21"/>
      <c r="FRC196" s="21"/>
      <c r="FRD196" s="21"/>
      <c r="FRE196" s="21"/>
      <c r="FRF196" s="21"/>
      <c r="FRG196" s="21"/>
      <c r="FRH196" s="21"/>
      <c r="FRI196" s="21"/>
      <c r="FRJ196" s="21"/>
      <c r="FRK196" s="21"/>
      <c r="FRL196" s="21"/>
      <c r="FRM196" s="21"/>
      <c r="FRN196" s="21"/>
      <c r="FRO196" s="21"/>
      <c r="FRP196" s="21"/>
      <c r="FRQ196" s="21"/>
      <c r="FRR196" s="21"/>
      <c r="FRS196" s="21"/>
      <c r="FRT196" s="21"/>
      <c r="FRU196" s="21"/>
      <c r="FRV196" s="21"/>
      <c r="FRW196" s="21"/>
      <c r="FRX196" s="21"/>
      <c r="FRY196" s="21"/>
      <c r="FRZ196" s="21"/>
      <c r="FSA196" s="21"/>
      <c r="FSB196" s="21"/>
      <c r="FSC196" s="21"/>
      <c r="FSD196" s="21"/>
      <c r="FSE196" s="21"/>
      <c r="FSF196" s="21"/>
      <c r="FSG196" s="21"/>
      <c r="FSH196" s="21"/>
      <c r="FSI196" s="21"/>
      <c r="FSJ196" s="21"/>
      <c r="FSK196" s="21"/>
      <c r="FSL196" s="21"/>
      <c r="FSM196" s="21"/>
      <c r="FSN196" s="21"/>
      <c r="FSO196" s="21"/>
      <c r="FSP196" s="21"/>
      <c r="FSQ196" s="21"/>
      <c r="FSR196" s="21"/>
      <c r="FSS196" s="21"/>
      <c r="FST196" s="21"/>
      <c r="FSU196" s="21"/>
      <c r="FSV196" s="21"/>
      <c r="FSW196" s="21"/>
      <c r="FSX196" s="21"/>
      <c r="FSY196" s="21"/>
      <c r="FSZ196" s="21"/>
      <c r="FTA196" s="21"/>
      <c r="FTB196" s="21"/>
      <c r="FTC196" s="21"/>
      <c r="FTD196" s="21"/>
      <c r="FTE196" s="21"/>
      <c r="FTF196" s="21"/>
      <c r="FTG196" s="21"/>
      <c r="FTH196" s="21"/>
      <c r="FTI196" s="21"/>
      <c r="FTJ196" s="21"/>
      <c r="FTK196" s="21"/>
      <c r="FTL196" s="21"/>
      <c r="FTM196" s="21"/>
      <c r="FTN196" s="21"/>
      <c r="FTO196" s="21"/>
      <c r="FTP196" s="21"/>
      <c r="FTQ196" s="21"/>
      <c r="FTR196" s="21"/>
      <c r="FTS196" s="21"/>
      <c r="FTT196" s="21"/>
      <c r="FTU196" s="21"/>
      <c r="FTV196" s="21"/>
      <c r="FTW196" s="21"/>
      <c r="FTX196" s="21"/>
      <c r="FTY196" s="21"/>
      <c r="FTZ196" s="21"/>
      <c r="FUA196" s="21"/>
      <c r="FUB196" s="21"/>
      <c r="FUC196" s="21"/>
      <c r="FUD196" s="21"/>
      <c r="FUE196" s="21"/>
      <c r="FUF196" s="21"/>
      <c r="FUG196" s="21"/>
      <c r="FUH196" s="21"/>
      <c r="FUI196" s="21"/>
      <c r="FUJ196" s="21"/>
      <c r="FUK196" s="21"/>
      <c r="FUL196" s="21"/>
      <c r="FUM196" s="21"/>
      <c r="FUN196" s="21"/>
      <c r="FUO196" s="21"/>
      <c r="FUP196" s="21"/>
      <c r="FUQ196" s="21"/>
      <c r="FUR196" s="21"/>
      <c r="FUS196" s="21"/>
      <c r="FUT196" s="21"/>
      <c r="FUU196" s="21"/>
      <c r="FUV196" s="21"/>
      <c r="FUW196" s="21"/>
      <c r="FUX196" s="21"/>
      <c r="FUY196" s="21"/>
      <c r="FUZ196" s="21"/>
      <c r="FVA196" s="21"/>
      <c r="FVB196" s="21"/>
      <c r="FVC196" s="21"/>
      <c r="FVD196" s="21"/>
      <c r="FVE196" s="21"/>
      <c r="FVF196" s="21"/>
      <c r="FVG196" s="21"/>
      <c r="FVH196" s="21"/>
      <c r="FVI196" s="21"/>
      <c r="FVJ196" s="21"/>
      <c r="FVK196" s="21"/>
      <c r="FVL196" s="21"/>
      <c r="FVM196" s="21"/>
      <c r="FVN196" s="21"/>
      <c r="FVO196" s="21"/>
      <c r="FVP196" s="21"/>
      <c r="FVQ196" s="21"/>
      <c r="FVR196" s="21"/>
      <c r="FVS196" s="21"/>
      <c r="FVT196" s="21"/>
      <c r="FVU196" s="21"/>
      <c r="FVV196" s="21"/>
      <c r="FVW196" s="21"/>
      <c r="FVX196" s="21"/>
      <c r="FVY196" s="21"/>
      <c r="FVZ196" s="21"/>
      <c r="FWA196" s="21"/>
      <c r="FWB196" s="21"/>
      <c r="FWC196" s="21"/>
      <c r="FWD196" s="21"/>
      <c r="FWE196" s="21"/>
      <c r="FWF196" s="21"/>
      <c r="FWG196" s="21"/>
      <c r="FWH196" s="21"/>
      <c r="FWI196" s="21"/>
      <c r="FWJ196" s="21"/>
      <c r="FWK196" s="21"/>
      <c r="FWL196" s="21"/>
      <c r="FWM196" s="21"/>
      <c r="FWN196" s="21"/>
      <c r="FWO196" s="21"/>
      <c r="FWP196" s="21"/>
      <c r="FWQ196" s="21"/>
      <c r="FWR196" s="21"/>
      <c r="FWS196" s="21"/>
      <c r="FWT196" s="21"/>
      <c r="FWU196" s="21"/>
      <c r="FWV196" s="21"/>
      <c r="FWW196" s="21"/>
      <c r="FWX196" s="21"/>
      <c r="FWY196" s="21"/>
      <c r="FWZ196" s="21"/>
      <c r="FXA196" s="21"/>
      <c r="FXB196" s="21"/>
      <c r="FXC196" s="21"/>
      <c r="FXD196" s="21"/>
      <c r="FXE196" s="21"/>
      <c r="FXF196" s="21"/>
      <c r="FXG196" s="21"/>
      <c r="FXH196" s="21"/>
      <c r="FXI196" s="21"/>
      <c r="FXJ196" s="21"/>
      <c r="FXK196" s="21"/>
      <c r="FXL196" s="21"/>
      <c r="FXM196" s="21"/>
      <c r="FXN196" s="21"/>
      <c r="FXO196" s="21"/>
      <c r="FXP196" s="21"/>
      <c r="FXQ196" s="21"/>
      <c r="FXR196" s="21"/>
      <c r="FXS196" s="21"/>
      <c r="FXT196" s="21"/>
      <c r="FXU196" s="21"/>
      <c r="FXV196" s="21"/>
      <c r="FXW196" s="21"/>
      <c r="FXX196" s="21"/>
      <c r="FXY196" s="21"/>
      <c r="FXZ196" s="21"/>
      <c r="FYA196" s="21"/>
      <c r="FYB196" s="21"/>
      <c r="FYC196" s="21"/>
      <c r="FYD196" s="21"/>
      <c r="FYE196" s="21"/>
      <c r="FYF196" s="21"/>
      <c r="FYG196" s="21"/>
      <c r="FYH196" s="21"/>
      <c r="FYI196" s="21"/>
      <c r="FYJ196" s="21"/>
      <c r="FYK196" s="21"/>
      <c r="FYL196" s="21"/>
      <c r="FYM196" s="21"/>
      <c r="FYN196" s="21"/>
      <c r="FYO196" s="21"/>
      <c r="FYP196" s="21"/>
      <c r="FYQ196" s="21"/>
      <c r="FYR196" s="21"/>
      <c r="FYS196" s="21"/>
      <c r="FYT196" s="21"/>
      <c r="FYU196" s="21"/>
      <c r="FYV196" s="21"/>
      <c r="FYW196" s="21"/>
      <c r="FYX196" s="21"/>
      <c r="FYY196" s="21"/>
      <c r="FYZ196" s="21"/>
      <c r="FZA196" s="21"/>
      <c r="FZB196" s="21"/>
      <c r="FZC196" s="21"/>
      <c r="FZD196" s="21"/>
      <c r="FZE196" s="21"/>
      <c r="FZF196" s="21"/>
      <c r="FZG196" s="21"/>
      <c r="FZH196" s="21"/>
      <c r="FZI196" s="21"/>
      <c r="FZJ196" s="21"/>
      <c r="FZK196" s="21"/>
      <c r="FZL196" s="21"/>
      <c r="FZM196" s="21"/>
      <c r="FZN196" s="21"/>
      <c r="FZO196" s="21"/>
      <c r="FZP196" s="21"/>
      <c r="FZQ196" s="21"/>
      <c r="FZR196" s="21"/>
      <c r="FZS196" s="21"/>
      <c r="FZT196" s="21"/>
      <c r="FZU196" s="21"/>
      <c r="FZV196" s="21"/>
      <c r="FZW196" s="21"/>
      <c r="FZX196" s="21"/>
      <c r="FZY196" s="21"/>
      <c r="FZZ196" s="21"/>
      <c r="GAA196" s="21"/>
      <c r="GAB196" s="21"/>
      <c r="GAC196" s="21"/>
      <c r="GAD196" s="21"/>
      <c r="GAE196" s="21"/>
      <c r="GAF196" s="21"/>
      <c r="GAG196" s="21"/>
      <c r="GAH196" s="21"/>
      <c r="GAI196" s="21"/>
      <c r="GAJ196" s="21"/>
      <c r="GAK196" s="21"/>
      <c r="GAL196" s="21"/>
      <c r="GAM196" s="21"/>
      <c r="GAN196" s="21"/>
      <c r="GAO196" s="21"/>
      <c r="GAP196" s="21"/>
      <c r="GAQ196" s="21"/>
      <c r="GAR196" s="21"/>
      <c r="GAS196" s="21"/>
      <c r="GAT196" s="21"/>
      <c r="GAU196" s="21"/>
      <c r="GAV196" s="21"/>
      <c r="GAW196" s="21"/>
      <c r="GAX196" s="21"/>
      <c r="GAY196" s="21"/>
      <c r="GAZ196" s="21"/>
      <c r="GBA196" s="21"/>
      <c r="GBB196" s="21"/>
      <c r="GBC196" s="21"/>
      <c r="GBD196" s="21"/>
      <c r="GBE196" s="21"/>
      <c r="GBF196" s="21"/>
      <c r="GBG196" s="21"/>
      <c r="GBH196" s="21"/>
      <c r="GBI196" s="21"/>
      <c r="GBJ196" s="21"/>
      <c r="GBK196" s="21"/>
      <c r="GBL196" s="21"/>
      <c r="GBM196" s="21"/>
      <c r="GBN196" s="21"/>
      <c r="GBO196" s="21"/>
      <c r="GBP196" s="21"/>
      <c r="GBQ196" s="21"/>
      <c r="GBR196" s="21"/>
      <c r="GBS196" s="21"/>
      <c r="GBT196" s="21"/>
      <c r="GBU196" s="21"/>
      <c r="GBV196" s="21"/>
      <c r="GBW196" s="21"/>
      <c r="GBX196" s="21"/>
      <c r="GBY196" s="21"/>
      <c r="GBZ196" s="21"/>
      <c r="GCA196" s="21"/>
      <c r="GCB196" s="21"/>
      <c r="GCC196" s="21"/>
      <c r="GCD196" s="21"/>
      <c r="GCE196" s="21"/>
      <c r="GCF196" s="21"/>
      <c r="GCG196" s="21"/>
      <c r="GCH196" s="21"/>
      <c r="GCI196" s="21"/>
      <c r="GCJ196" s="21"/>
      <c r="GCK196" s="21"/>
      <c r="GCL196" s="21"/>
      <c r="GCM196" s="21"/>
      <c r="GCN196" s="21"/>
      <c r="GCO196" s="21"/>
      <c r="GCP196" s="21"/>
      <c r="GCQ196" s="21"/>
      <c r="GCR196" s="21"/>
      <c r="GCS196" s="21"/>
      <c r="GCT196" s="21"/>
      <c r="GCU196" s="21"/>
      <c r="GCV196" s="21"/>
      <c r="GCW196" s="21"/>
      <c r="GCX196" s="21"/>
      <c r="GCY196" s="21"/>
      <c r="GCZ196" s="21"/>
      <c r="GDA196" s="21"/>
      <c r="GDB196" s="21"/>
      <c r="GDC196" s="21"/>
      <c r="GDD196" s="21"/>
      <c r="GDE196" s="21"/>
      <c r="GDF196" s="21"/>
      <c r="GDG196" s="21"/>
      <c r="GDH196" s="21"/>
      <c r="GDI196" s="21"/>
      <c r="GDJ196" s="21"/>
      <c r="GDK196" s="21"/>
      <c r="GDL196" s="21"/>
      <c r="GDM196" s="21"/>
      <c r="GDN196" s="21"/>
      <c r="GDO196" s="21"/>
      <c r="GDP196" s="21"/>
      <c r="GDQ196" s="21"/>
      <c r="GDR196" s="21"/>
      <c r="GDS196" s="21"/>
      <c r="GDT196" s="21"/>
      <c r="GDU196" s="21"/>
      <c r="GDV196" s="21"/>
      <c r="GDW196" s="21"/>
      <c r="GDX196" s="21"/>
      <c r="GDY196" s="21"/>
      <c r="GDZ196" s="21"/>
      <c r="GEA196" s="21"/>
      <c r="GEB196" s="21"/>
      <c r="GEC196" s="21"/>
      <c r="GED196" s="21"/>
      <c r="GEE196" s="21"/>
      <c r="GEF196" s="21"/>
      <c r="GEG196" s="21"/>
      <c r="GEH196" s="21"/>
      <c r="GEI196" s="21"/>
      <c r="GEJ196" s="21"/>
      <c r="GEK196" s="21"/>
      <c r="GEL196" s="21"/>
      <c r="GEM196" s="21"/>
      <c r="GEN196" s="21"/>
      <c r="GEO196" s="21"/>
      <c r="GEP196" s="21"/>
      <c r="GEQ196" s="21"/>
      <c r="GER196" s="21"/>
      <c r="GES196" s="21"/>
      <c r="GET196" s="21"/>
      <c r="GEU196" s="21"/>
      <c r="GEV196" s="21"/>
      <c r="GEW196" s="21"/>
      <c r="GEX196" s="21"/>
      <c r="GEY196" s="21"/>
      <c r="GEZ196" s="21"/>
      <c r="GFA196" s="21"/>
      <c r="GFB196" s="21"/>
      <c r="GFC196" s="21"/>
      <c r="GFD196" s="21"/>
      <c r="GFE196" s="21"/>
      <c r="GFF196" s="21"/>
      <c r="GFG196" s="21"/>
      <c r="GFH196" s="21"/>
      <c r="GFI196" s="21"/>
      <c r="GFJ196" s="21"/>
      <c r="GFK196" s="21"/>
      <c r="GFL196" s="21"/>
      <c r="GFM196" s="21"/>
      <c r="GFN196" s="21"/>
      <c r="GFO196" s="21"/>
      <c r="GFP196" s="21"/>
      <c r="GFQ196" s="21"/>
      <c r="GFR196" s="21"/>
      <c r="GFS196" s="21"/>
      <c r="GFT196" s="21"/>
      <c r="GFU196" s="21"/>
      <c r="GFV196" s="21"/>
      <c r="GFW196" s="21"/>
      <c r="GFX196" s="21"/>
      <c r="GFY196" s="21"/>
      <c r="GFZ196" s="21"/>
      <c r="GGA196" s="21"/>
      <c r="GGB196" s="21"/>
      <c r="GGC196" s="21"/>
      <c r="GGD196" s="21"/>
      <c r="GGE196" s="21"/>
      <c r="GGF196" s="21"/>
      <c r="GGG196" s="21"/>
      <c r="GGH196" s="21"/>
      <c r="GGI196" s="21"/>
      <c r="GGJ196" s="21"/>
      <c r="GGK196" s="21"/>
      <c r="GGL196" s="21"/>
      <c r="GGM196" s="21"/>
      <c r="GGN196" s="21"/>
      <c r="GGO196" s="21"/>
      <c r="GGP196" s="21"/>
      <c r="GGQ196" s="21"/>
      <c r="GGR196" s="21"/>
      <c r="GGS196" s="21"/>
      <c r="GGT196" s="21"/>
      <c r="GGU196" s="21"/>
      <c r="GGV196" s="21"/>
      <c r="GGW196" s="21"/>
      <c r="GGX196" s="21"/>
      <c r="GGY196" s="21"/>
      <c r="GGZ196" s="21"/>
      <c r="GHA196" s="21"/>
      <c r="GHB196" s="21"/>
      <c r="GHC196" s="21"/>
      <c r="GHD196" s="21"/>
      <c r="GHE196" s="21"/>
      <c r="GHF196" s="21"/>
      <c r="GHG196" s="21"/>
      <c r="GHH196" s="21"/>
      <c r="GHI196" s="21"/>
      <c r="GHJ196" s="21"/>
      <c r="GHK196" s="21"/>
      <c r="GHL196" s="21"/>
      <c r="GHM196" s="21"/>
      <c r="GHN196" s="21"/>
      <c r="GHO196" s="21"/>
      <c r="GHP196" s="21"/>
      <c r="GHQ196" s="21"/>
      <c r="GHR196" s="21"/>
      <c r="GHS196" s="21"/>
      <c r="GHT196" s="21"/>
      <c r="GHU196" s="21"/>
      <c r="GHV196" s="21"/>
      <c r="GHW196" s="21"/>
      <c r="GHX196" s="21"/>
      <c r="GHY196" s="21"/>
      <c r="GHZ196" s="21"/>
      <c r="GIA196" s="21"/>
      <c r="GIB196" s="21"/>
      <c r="GIC196" s="21"/>
      <c r="GID196" s="21"/>
      <c r="GIE196" s="21"/>
      <c r="GIF196" s="21"/>
      <c r="GIG196" s="21"/>
      <c r="GIH196" s="21"/>
      <c r="GII196" s="21"/>
      <c r="GIJ196" s="21"/>
      <c r="GIK196" s="21"/>
      <c r="GIL196" s="21"/>
      <c r="GIM196" s="21"/>
      <c r="GIN196" s="21"/>
      <c r="GIO196" s="21"/>
      <c r="GIP196" s="21"/>
      <c r="GIQ196" s="21"/>
      <c r="GIR196" s="21"/>
      <c r="GIS196" s="21"/>
      <c r="GIT196" s="21"/>
      <c r="GIU196" s="21"/>
      <c r="GIV196" s="21"/>
      <c r="GIW196" s="21"/>
      <c r="GIX196" s="21"/>
      <c r="GIY196" s="21"/>
      <c r="GIZ196" s="21"/>
      <c r="GJA196" s="21"/>
      <c r="GJB196" s="21"/>
      <c r="GJC196" s="21"/>
      <c r="GJD196" s="21"/>
      <c r="GJE196" s="21"/>
      <c r="GJF196" s="21"/>
      <c r="GJG196" s="21"/>
      <c r="GJH196" s="21"/>
      <c r="GJI196" s="21"/>
      <c r="GJJ196" s="21"/>
      <c r="GJK196" s="21"/>
      <c r="GJL196" s="21"/>
      <c r="GJM196" s="21"/>
      <c r="GJN196" s="21"/>
      <c r="GJO196" s="21"/>
      <c r="GJP196" s="21"/>
      <c r="GJQ196" s="21"/>
      <c r="GJR196" s="21"/>
      <c r="GJS196" s="21"/>
      <c r="GJT196" s="21"/>
      <c r="GJU196" s="21"/>
      <c r="GJV196" s="21"/>
      <c r="GJW196" s="21"/>
      <c r="GJX196" s="21"/>
      <c r="GJY196" s="21"/>
      <c r="GJZ196" s="21"/>
      <c r="GKA196" s="21"/>
      <c r="GKB196" s="21"/>
      <c r="GKC196" s="21"/>
      <c r="GKD196" s="21"/>
      <c r="GKE196" s="21"/>
      <c r="GKF196" s="21"/>
      <c r="GKG196" s="21"/>
      <c r="GKH196" s="21"/>
      <c r="GKI196" s="21"/>
      <c r="GKJ196" s="21"/>
      <c r="GKK196" s="21"/>
      <c r="GKL196" s="21"/>
      <c r="GKM196" s="21"/>
      <c r="GKN196" s="21"/>
      <c r="GKO196" s="21"/>
      <c r="GKP196" s="21"/>
      <c r="GKQ196" s="21"/>
      <c r="GKR196" s="21"/>
      <c r="GKS196" s="21"/>
      <c r="GKT196" s="21"/>
      <c r="GKU196" s="21"/>
      <c r="GKV196" s="21"/>
      <c r="GKW196" s="21"/>
      <c r="GKX196" s="21"/>
      <c r="GKY196" s="21"/>
      <c r="GKZ196" s="21"/>
      <c r="GLA196" s="21"/>
      <c r="GLB196" s="21"/>
      <c r="GLC196" s="21"/>
      <c r="GLD196" s="21"/>
      <c r="GLE196" s="21"/>
      <c r="GLF196" s="21"/>
      <c r="GLG196" s="21"/>
      <c r="GLH196" s="21"/>
      <c r="GLI196" s="21"/>
      <c r="GLJ196" s="21"/>
      <c r="GLK196" s="21"/>
      <c r="GLL196" s="21"/>
      <c r="GLM196" s="21"/>
      <c r="GLN196" s="21"/>
      <c r="GLO196" s="21"/>
      <c r="GLP196" s="21"/>
      <c r="GLQ196" s="21"/>
      <c r="GLR196" s="21"/>
      <c r="GLS196" s="21"/>
      <c r="GLT196" s="21"/>
      <c r="GLU196" s="21"/>
      <c r="GLV196" s="21"/>
      <c r="GLW196" s="21"/>
      <c r="GLX196" s="21"/>
      <c r="GLY196" s="21"/>
      <c r="GLZ196" s="21"/>
      <c r="GMA196" s="21"/>
      <c r="GMB196" s="21"/>
      <c r="GMC196" s="21"/>
      <c r="GMD196" s="21"/>
      <c r="GME196" s="21"/>
      <c r="GMF196" s="21"/>
      <c r="GMG196" s="21"/>
      <c r="GMH196" s="21"/>
      <c r="GMI196" s="21"/>
      <c r="GMJ196" s="21"/>
      <c r="GMK196" s="21"/>
      <c r="GML196" s="21"/>
      <c r="GMM196" s="21"/>
      <c r="GMN196" s="21"/>
      <c r="GMO196" s="21"/>
      <c r="GMP196" s="21"/>
      <c r="GMQ196" s="21"/>
      <c r="GMR196" s="21"/>
      <c r="GMS196" s="21"/>
      <c r="GMT196" s="21"/>
      <c r="GMU196" s="21"/>
      <c r="GMV196" s="21"/>
      <c r="GMW196" s="21"/>
      <c r="GMX196" s="21"/>
      <c r="GMY196" s="21"/>
      <c r="GMZ196" s="21"/>
      <c r="GNA196" s="21"/>
      <c r="GNB196" s="21"/>
      <c r="GNC196" s="21"/>
      <c r="GND196" s="21"/>
      <c r="GNE196" s="21"/>
      <c r="GNF196" s="21"/>
      <c r="GNG196" s="21"/>
      <c r="GNH196" s="21"/>
      <c r="GNI196" s="21"/>
      <c r="GNJ196" s="21"/>
      <c r="GNK196" s="21"/>
      <c r="GNL196" s="21"/>
      <c r="GNM196" s="21"/>
      <c r="GNN196" s="21"/>
      <c r="GNO196" s="21"/>
      <c r="GNP196" s="21"/>
      <c r="GNQ196" s="21"/>
      <c r="GNR196" s="21"/>
      <c r="GNS196" s="21"/>
      <c r="GNT196" s="21"/>
      <c r="GNU196" s="21"/>
      <c r="GNV196" s="21"/>
      <c r="GNW196" s="21"/>
      <c r="GNX196" s="21"/>
      <c r="GNY196" s="21"/>
      <c r="GNZ196" s="21"/>
      <c r="GOA196" s="21"/>
      <c r="GOB196" s="21"/>
      <c r="GOC196" s="21"/>
      <c r="GOD196" s="21"/>
      <c r="GOE196" s="21"/>
      <c r="GOF196" s="21"/>
      <c r="GOG196" s="21"/>
      <c r="GOH196" s="21"/>
      <c r="GOI196" s="21"/>
      <c r="GOJ196" s="21"/>
      <c r="GOK196" s="21"/>
      <c r="GOL196" s="21"/>
      <c r="GOM196" s="21"/>
      <c r="GON196" s="21"/>
      <c r="GOO196" s="21"/>
      <c r="GOP196" s="21"/>
      <c r="GOQ196" s="21"/>
      <c r="GOR196" s="21"/>
      <c r="GOS196" s="21"/>
      <c r="GOT196" s="21"/>
      <c r="GOU196" s="21"/>
      <c r="GOV196" s="21"/>
      <c r="GOW196" s="21"/>
      <c r="GOX196" s="21"/>
      <c r="GOY196" s="21"/>
      <c r="GOZ196" s="21"/>
      <c r="GPA196" s="21"/>
      <c r="GPB196" s="21"/>
      <c r="GPC196" s="21"/>
      <c r="GPD196" s="21"/>
      <c r="GPE196" s="21"/>
      <c r="GPF196" s="21"/>
      <c r="GPG196" s="21"/>
      <c r="GPH196" s="21"/>
      <c r="GPI196" s="21"/>
      <c r="GPJ196" s="21"/>
      <c r="GPK196" s="21"/>
      <c r="GPL196" s="21"/>
      <c r="GPM196" s="21"/>
      <c r="GPN196" s="21"/>
      <c r="GPO196" s="21"/>
      <c r="GPP196" s="21"/>
      <c r="GPQ196" s="21"/>
      <c r="GPR196" s="21"/>
      <c r="GPS196" s="21"/>
      <c r="GPT196" s="21"/>
      <c r="GPU196" s="21"/>
      <c r="GPV196" s="21"/>
      <c r="GPW196" s="21"/>
      <c r="GPX196" s="21"/>
      <c r="GPY196" s="21"/>
      <c r="GPZ196" s="21"/>
      <c r="GQA196" s="21"/>
      <c r="GQB196" s="21"/>
      <c r="GQC196" s="21"/>
      <c r="GQD196" s="21"/>
      <c r="GQE196" s="21"/>
      <c r="GQF196" s="21"/>
      <c r="GQG196" s="21"/>
      <c r="GQH196" s="21"/>
      <c r="GQI196" s="21"/>
      <c r="GQJ196" s="21"/>
      <c r="GQK196" s="21"/>
      <c r="GQL196" s="21"/>
      <c r="GQM196" s="21"/>
      <c r="GQN196" s="21"/>
      <c r="GQO196" s="21"/>
      <c r="GQP196" s="21"/>
      <c r="GQQ196" s="21"/>
      <c r="GQR196" s="21"/>
      <c r="GQS196" s="21"/>
      <c r="GQT196" s="21"/>
      <c r="GQU196" s="21"/>
      <c r="GQV196" s="21"/>
      <c r="GQW196" s="21"/>
      <c r="GQX196" s="21"/>
      <c r="GQY196" s="21"/>
      <c r="GQZ196" s="21"/>
      <c r="GRA196" s="21"/>
      <c r="GRB196" s="21"/>
      <c r="GRC196" s="21"/>
      <c r="GRD196" s="21"/>
      <c r="GRE196" s="21"/>
      <c r="GRF196" s="21"/>
      <c r="GRG196" s="21"/>
      <c r="GRH196" s="21"/>
      <c r="GRI196" s="21"/>
      <c r="GRJ196" s="21"/>
      <c r="GRK196" s="21"/>
      <c r="GRL196" s="21"/>
      <c r="GRM196" s="21"/>
      <c r="GRN196" s="21"/>
      <c r="GRO196" s="21"/>
      <c r="GRP196" s="21"/>
      <c r="GRQ196" s="21"/>
      <c r="GRR196" s="21"/>
      <c r="GRS196" s="21"/>
      <c r="GRT196" s="21"/>
      <c r="GRU196" s="21"/>
      <c r="GRV196" s="21"/>
      <c r="GRW196" s="21"/>
      <c r="GRX196" s="21"/>
      <c r="GRY196" s="21"/>
      <c r="GRZ196" s="21"/>
      <c r="GSA196" s="21"/>
      <c r="GSB196" s="21"/>
      <c r="GSC196" s="21"/>
      <c r="GSD196" s="21"/>
      <c r="GSE196" s="21"/>
      <c r="GSF196" s="21"/>
      <c r="GSG196" s="21"/>
      <c r="GSH196" s="21"/>
      <c r="GSI196" s="21"/>
      <c r="GSJ196" s="21"/>
      <c r="GSK196" s="21"/>
      <c r="GSL196" s="21"/>
      <c r="GSM196" s="21"/>
      <c r="GSN196" s="21"/>
      <c r="GSO196" s="21"/>
      <c r="GSP196" s="21"/>
      <c r="GSQ196" s="21"/>
      <c r="GSR196" s="21"/>
      <c r="GSS196" s="21"/>
      <c r="GST196" s="21"/>
      <c r="GSU196" s="21"/>
      <c r="GSV196" s="21"/>
      <c r="GSW196" s="21"/>
      <c r="GSX196" s="21"/>
      <c r="GSY196" s="21"/>
      <c r="GSZ196" s="21"/>
      <c r="GTA196" s="21"/>
      <c r="GTB196" s="21"/>
      <c r="GTC196" s="21"/>
      <c r="GTD196" s="21"/>
      <c r="GTE196" s="21"/>
      <c r="GTF196" s="21"/>
      <c r="GTG196" s="21"/>
      <c r="GTH196" s="21"/>
      <c r="GTI196" s="21"/>
      <c r="GTJ196" s="21"/>
      <c r="GTK196" s="21"/>
      <c r="GTL196" s="21"/>
      <c r="GTM196" s="21"/>
      <c r="GTN196" s="21"/>
      <c r="GTO196" s="21"/>
      <c r="GTP196" s="21"/>
      <c r="GTQ196" s="21"/>
      <c r="GTR196" s="21"/>
      <c r="GTS196" s="21"/>
      <c r="GTT196" s="21"/>
      <c r="GTU196" s="21"/>
      <c r="GTV196" s="21"/>
      <c r="GTW196" s="21"/>
      <c r="GTX196" s="21"/>
      <c r="GTY196" s="21"/>
      <c r="GTZ196" s="21"/>
      <c r="GUA196" s="21"/>
      <c r="GUB196" s="21"/>
      <c r="GUC196" s="21"/>
      <c r="GUD196" s="21"/>
      <c r="GUE196" s="21"/>
      <c r="GUF196" s="21"/>
      <c r="GUG196" s="21"/>
      <c r="GUH196" s="21"/>
      <c r="GUI196" s="21"/>
      <c r="GUJ196" s="21"/>
      <c r="GUK196" s="21"/>
      <c r="GUL196" s="21"/>
      <c r="GUM196" s="21"/>
      <c r="GUN196" s="21"/>
      <c r="GUO196" s="21"/>
      <c r="GUP196" s="21"/>
      <c r="GUQ196" s="21"/>
      <c r="GUR196" s="21"/>
      <c r="GUS196" s="21"/>
      <c r="GUT196" s="21"/>
      <c r="GUU196" s="21"/>
      <c r="GUV196" s="21"/>
      <c r="GUW196" s="21"/>
      <c r="GUX196" s="21"/>
      <c r="GUY196" s="21"/>
      <c r="GUZ196" s="21"/>
      <c r="GVA196" s="21"/>
      <c r="GVB196" s="21"/>
      <c r="GVC196" s="21"/>
      <c r="GVD196" s="21"/>
      <c r="GVE196" s="21"/>
      <c r="GVF196" s="21"/>
      <c r="GVG196" s="21"/>
      <c r="GVH196" s="21"/>
      <c r="GVI196" s="21"/>
      <c r="GVJ196" s="21"/>
      <c r="GVK196" s="21"/>
      <c r="GVL196" s="21"/>
      <c r="GVM196" s="21"/>
      <c r="GVN196" s="21"/>
      <c r="GVO196" s="21"/>
      <c r="GVP196" s="21"/>
      <c r="GVQ196" s="21"/>
      <c r="GVR196" s="21"/>
      <c r="GVS196" s="21"/>
      <c r="GVT196" s="21"/>
      <c r="GVU196" s="21"/>
      <c r="GVV196" s="21"/>
      <c r="GVW196" s="21"/>
      <c r="GVX196" s="21"/>
      <c r="GVY196" s="21"/>
      <c r="GVZ196" s="21"/>
      <c r="GWA196" s="21"/>
      <c r="GWB196" s="21"/>
      <c r="GWC196" s="21"/>
      <c r="GWD196" s="21"/>
      <c r="GWE196" s="21"/>
      <c r="GWF196" s="21"/>
      <c r="GWG196" s="21"/>
      <c r="GWH196" s="21"/>
      <c r="GWI196" s="21"/>
      <c r="GWJ196" s="21"/>
      <c r="GWK196" s="21"/>
      <c r="GWL196" s="21"/>
      <c r="GWM196" s="21"/>
      <c r="GWN196" s="21"/>
      <c r="GWO196" s="21"/>
      <c r="GWP196" s="21"/>
      <c r="GWQ196" s="21"/>
      <c r="GWR196" s="21"/>
      <c r="GWS196" s="21"/>
      <c r="GWT196" s="21"/>
      <c r="GWU196" s="21"/>
      <c r="GWV196" s="21"/>
      <c r="GWW196" s="21"/>
      <c r="GWX196" s="21"/>
      <c r="GWY196" s="21"/>
      <c r="GWZ196" s="21"/>
      <c r="GXA196" s="21"/>
      <c r="GXB196" s="21"/>
      <c r="GXC196" s="21"/>
      <c r="GXD196" s="21"/>
      <c r="GXE196" s="21"/>
      <c r="GXF196" s="21"/>
      <c r="GXG196" s="21"/>
      <c r="GXH196" s="21"/>
      <c r="GXI196" s="21"/>
      <c r="GXJ196" s="21"/>
      <c r="GXK196" s="21"/>
      <c r="GXL196" s="21"/>
      <c r="GXM196" s="21"/>
      <c r="GXN196" s="21"/>
      <c r="GXO196" s="21"/>
      <c r="GXP196" s="21"/>
      <c r="GXQ196" s="21"/>
      <c r="GXR196" s="21"/>
      <c r="GXS196" s="21"/>
      <c r="GXT196" s="21"/>
      <c r="GXU196" s="21"/>
      <c r="GXV196" s="21"/>
      <c r="GXW196" s="21"/>
      <c r="GXX196" s="21"/>
      <c r="GXY196" s="21"/>
      <c r="GXZ196" s="21"/>
      <c r="GYA196" s="21"/>
      <c r="GYB196" s="21"/>
      <c r="GYC196" s="21"/>
      <c r="GYD196" s="21"/>
      <c r="GYE196" s="21"/>
      <c r="GYF196" s="21"/>
      <c r="GYG196" s="21"/>
      <c r="GYH196" s="21"/>
      <c r="GYI196" s="21"/>
      <c r="GYJ196" s="21"/>
      <c r="GYK196" s="21"/>
      <c r="GYL196" s="21"/>
      <c r="GYM196" s="21"/>
      <c r="GYN196" s="21"/>
      <c r="GYO196" s="21"/>
      <c r="GYP196" s="21"/>
      <c r="GYQ196" s="21"/>
      <c r="GYR196" s="21"/>
      <c r="GYS196" s="21"/>
      <c r="GYT196" s="21"/>
      <c r="GYU196" s="21"/>
      <c r="GYV196" s="21"/>
      <c r="GYW196" s="21"/>
      <c r="GYX196" s="21"/>
      <c r="GYY196" s="21"/>
      <c r="GYZ196" s="21"/>
      <c r="GZA196" s="21"/>
      <c r="GZB196" s="21"/>
      <c r="GZC196" s="21"/>
      <c r="GZD196" s="21"/>
      <c r="GZE196" s="21"/>
      <c r="GZF196" s="21"/>
      <c r="GZG196" s="21"/>
      <c r="GZH196" s="21"/>
      <c r="GZI196" s="21"/>
      <c r="GZJ196" s="21"/>
      <c r="GZK196" s="21"/>
      <c r="GZL196" s="21"/>
      <c r="GZM196" s="21"/>
      <c r="GZN196" s="21"/>
      <c r="GZO196" s="21"/>
      <c r="GZP196" s="21"/>
      <c r="GZQ196" s="21"/>
      <c r="GZR196" s="21"/>
      <c r="GZS196" s="21"/>
      <c r="GZT196" s="21"/>
      <c r="GZU196" s="21"/>
      <c r="GZV196" s="21"/>
      <c r="GZW196" s="21"/>
      <c r="GZX196" s="21"/>
      <c r="GZY196" s="21"/>
      <c r="GZZ196" s="21"/>
      <c r="HAA196" s="21"/>
      <c r="HAB196" s="21"/>
      <c r="HAC196" s="21"/>
      <c r="HAD196" s="21"/>
      <c r="HAE196" s="21"/>
      <c r="HAF196" s="21"/>
      <c r="HAG196" s="21"/>
      <c r="HAH196" s="21"/>
      <c r="HAI196" s="21"/>
      <c r="HAJ196" s="21"/>
      <c r="HAK196" s="21"/>
      <c r="HAL196" s="21"/>
      <c r="HAM196" s="21"/>
      <c r="HAN196" s="21"/>
      <c r="HAO196" s="21"/>
      <c r="HAP196" s="21"/>
      <c r="HAQ196" s="21"/>
      <c r="HAR196" s="21"/>
      <c r="HAS196" s="21"/>
      <c r="HAT196" s="21"/>
      <c r="HAU196" s="21"/>
      <c r="HAV196" s="21"/>
      <c r="HAW196" s="21"/>
      <c r="HAX196" s="21"/>
      <c r="HAY196" s="21"/>
      <c r="HAZ196" s="21"/>
      <c r="HBA196" s="21"/>
      <c r="HBB196" s="21"/>
      <c r="HBC196" s="21"/>
      <c r="HBD196" s="21"/>
      <c r="HBE196" s="21"/>
      <c r="HBF196" s="21"/>
      <c r="HBG196" s="21"/>
      <c r="HBH196" s="21"/>
      <c r="HBI196" s="21"/>
      <c r="HBJ196" s="21"/>
      <c r="HBK196" s="21"/>
      <c r="HBL196" s="21"/>
      <c r="HBM196" s="21"/>
      <c r="HBN196" s="21"/>
      <c r="HBO196" s="21"/>
      <c r="HBP196" s="21"/>
      <c r="HBQ196" s="21"/>
      <c r="HBR196" s="21"/>
      <c r="HBS196" s="21"/>
      <c r="HBT196" s="21"/>
      <c r="HBU196" s="21"/>
      <c r="HBV196" s="21"/>
      <c r="HBW196" s="21"/>
      <c r="HBX196" s="21"/>
      <c r="HBY196" s="21"/>
      <c r="HBZ196" s="21"/>
      <c r="HCA196" s="21"/>
      <c r="HCB196" s="21"/>
      <c r="HCC196" s="21"/>
      <c r="HCD196" s="21"/>
      <c r="HCE196" s="21"/>
      <c r="HCF196" s="21"/>
      <c r="HCG196" s="21"/>
      <c r="HCH196" s="21"/>
      <c r="HCI196" s="21"/>
      <c r="HCJ196" s="21"/>
      <c r="HCK196" s="21"/>
      <c r="HCL196" s="21"/>
      <c r="HCM196" s="21"/>
      <c r="HCN196" s="21"/>
      <c r="HCO196" s="21"/>
      <c r="HCP196" s="21"/>
      <c r="HCQ196" s="21"/>
      <c r="HCR196" s="21"/>
      <c r="HCS196" s="21"/>
      <c r="HCT196" s="21"/>
      <c r="HCU196" s="21"/>
      <c r="HCV196" s="21"/>
      <c r="HCW196" s="21"/>
      <c r="HCX196" s="21"/>
      <c r="HCY196" s="21"/>
      <c r="HCZ196" s="21"/>
      <c r="HDA196" s="21"/>
      <c r="HDB196" s="21"/>
      <c r="HDC196" s="21"/>
      <c r="HDD196" s="21"/>
      <c r="HDE196" s="21"/>
      <c r="HDF196" s="21"/>
      <c r="HDG196" s="21"/>
      <c r="HDH196" s="21"/>
      <c r="HDI196" s="21"/>
      <c r="HDJ196" s="21"/>
      <c r="HDK196" s="21"/>
      <c r="HDL196" s="21"/>
      <c r="HDM196" s="21"/>
      <c r="HDN196" s="21"/>
      <c r="HDO196" s="21"/>
      <c r="HDP196" s="21"/>
      <c r="HDQ196" s="21"/>
      <c r="HDR196" s="21"/>
      <c r="HDS196" s="21"/>
      <c r="HDT196" s="21"/>
      <c r="HDU196" s="21"/>
      <c r="HDV196" s="21"/>
      <c r="HDW196" s="21"/>
      <c r="HDX196" s="21"/>
      <c r="HDY196" s="21"/>
      <c r="HDZ196" s="21"/>
      <c r="HEA196" s="21"/>
      <c r="HEB196" s="21"/>
      <c r="HEC196" s="21"/>
      <c r="HED196" s="21"/>
      <c r="HEE196" s="21"/>
      <c r="HEF196" s="21"/>
      <c r="HEG196" s="21"/>
      <c r="HEH196" s="21"/>
      <c r="HEI196" s="21"/>
      <c r="HEJ196" s="21"/>
      <c r="HEK196" s="21"/>
      <c r="HEL196" s="21"/>
      <c r="HEM196" s="21"/>
      <c r="HEN196" s="21"/>
      <c r="HEO196" s="21"/>
      <c r="HEP196" s="21"/>
      <c r="HEQ196" s="21"/>
      <c r="HER196" s="21"/>
      <c r="HES196" s="21"/>
      <c r="HET196" s="21"/>
      <c r="HEU196" s="21"/>
      <c r="HEV196" s="21"/>
      <c r="HEW196" s="21"/>
      <c r="HEX196" s="21"/>
      <c r="HEY196" s="21"/>
      <c r="HEZ196" s="21"/>
      <c r="HFA196" s="21"/>
      <c r="HFB196" s="21"/>
      <c r="HFC196" s="21"/>
      <c r="HFD196" s="21"/>
      <c r="HFE196" s="21"/>
      <c r="HFF196" s="21"/>
      <c r="HFG196" s="21"/>
      <c r="HFH196" s="21"/>
      <c r="HFI196" s="21"/>
      <c r="HFJ196" s="21"/>
      <c r="HFK196" s="21"/>
      <c r="HFL196" s="21"/>
      <c r="HFM196" s="21"/>
      <c r="HFN196" s="21"/>
      <c r="HFO196" s="21"/>
      <c r="HFP196" s="21"/>
      <c r="HFQ196" s="21"/>
      <c r="HFR196" s="21"/>
      <c r="HFS196" s="21"/>
      <c r="HFT196" s="21"/>
      <c r="HFU196" s="21"/>
      <c r="HFV196" s="21"/>
      <c r="HFW196" s="21"/>
      <c r="HFX196" s="21"/>
      <c r="HFY196" s="21"/>
      <c r="HFZ196" s="21"/>
      <c r="HGA196" s="21"/>
      <c r="HGB196" s="21"/>
      <c r="HGC196" s="21"/>
      <c r="HGD196" s="21"/>
      <c r="HGE196" s="21"/>
      <c r="HGF196" s="21"/>
      <c r="HGG196" s="21"/>
      <c r="HGH196" s="21"/>
      <c r="HGI196" s="21"/>
      <c r="HGJ196" s="21"/>
      <c r="HGK196" s="21"/>
      <c r="HGL196" s="21"/>
      <c r="HGM196" s="21"/>
      <c r="HGN196" s="21"/>
      <c r="HGO196" s="21"/>
      <c r="HGP196" s="21"/>
      <c r="HGQ196" s="21"/>
      <c r="HGR196" s="21"/>
      <c r="HGS196" s="21"/>
      <c r="HGT196" s="21"/>
      <c r="HGU196" s="21"/>
      <c r="HGV196" s="21"/>
      <c r="HGW196" s="21"/>
      <c r="HGX196" s="21"/>
      <c r="HGY196" s="21"/>
      <c r="HGZ196" s="21"/>
      <c r="HHA196" s="21"/>
      <c r="HHB196" s="21"/>
      <c r="HHC196" s="21"/>
      <c r="HHD196" s="21"/>
      <c r="HHE196" s="21"/>
      <c r="HHF196" s="21"/>
      <c r="HHG196" s="21"/>
      <c r="HHH196" s="21"/>
      <c r="HHI196" s="21"/>
      <c r="HHJ196" s="21"/>
      <c r="HHK196" s="21"/>
      <c r="HHL196" s="21"/>
      <c r="HHM196" s="21"/>
      <c r="HHN196" s="21"/>
      <c r="HHO196" s="21"/>
      <c r="HHP196" s="21"/>
      <c r="HHQ196" s="21"/>
      <c r="HHR196" s="21"/>
      <c r="HHS196" s="21"/>
      <c r="HHT196" s="21"/>
      <c r="HHU196" s="21"/>
      <c r="HHV196" s="21"/>
      <c r="HHW196" s="21"/>
      <c r="HHX196" s="21"/>
      <c r="HHY196" s="21"/>
      <c r="HHZ196" s="21"/>
      <c r="HIA196" s="21"/>
      <c r="HIB196" s="21"/>
      <c r="HIC196" s="21"/>
      <c r="HID196" s="21"/>
      <c r="HIE196" s="21"/>
      <c r="HIF196" s="21"/>
      <c r="HIG196" s="21"/>
      <c r="HIH196" s="21"/>
      <c r="HII196" s="21"/>
      <c r="HIJ196" s="21"/>
      <c r="HIK196" s="21"/>
      <c r="HIL196" s="21"/>
      <c r="HIM196" s="21"/>
      <c r="HIN196" s="21"/>
      <c r="HIO196" s="21"/>
      <c r="HIP196" s="21"/>
      <c r="HIQ196" s="21"/>
      <c r="HIR196" s="21"/>
      <c r="HIS196" s="21"/>
      <c r="HIT196" s="21"/>
      <c r="HIU196" s="21"/>
      <c r="HIV196" s="21"/>
      <c r="HIW196" s="21"/>
      <c r="HIX196" s="21"/>
      <c r="HIY196" s="21"/>
      <c r="HIZ196" s="21"/>
      <c r="HJA196" s="21"/>
      <c r="HJB196" s="21"/>
      <c r="HJC196" s="21"/>
      <c r="HJD196" s="21"/>
      <c r="HJE196" s="21"/>
      <c r="HJF196" s="21"/>
      <c r="HJG196" s="21"/>
      <c r="HJH196" s="21"/>
      <c r="HJI196" s="21"/>
      <c r="HJJ196" s="21"/>
      <c r="HJK196" s="21"/>
      <c r="HJL196" s="21"/>
      <c r="HJM196" s="21"/>
      <c r="HJN196" s="21"/>
      <c r="HJO196" s="21"/>
      <c r="HJP196" s="21"/>
      <c r="HJQ196" s="21"/>
      <c r="HJR196" s="21"/>
      <c r="HJS196" s="21"/>
      <c r="HJT196" s="21"/>
      <c r="HJU196" s="21"/>
      <c r="HJV196" s="21"/>
      <c r="HJW196" s="21"/>
      <c r="HJX196" s="21"/>
      <c r="HJY196" s="21"/>
      <c r="HJZ196" s="21"/>
      <c r="HKA196" s="21"/>
      <c r="HKB196" s="21"/>
      <c r="HKC196" s="21"/>
      <c r="HKD196" s="21"/>
      <c r="HKE196" s="21"/>
      <c r="HKF196" s="21"/>
      <c r="HKG196" s="21"/>
      <c r="HKH196" s="21"/>
      <c r="HKI196" s="21"/>
      <c r="HKJ196" s="21"/>
      <c r="HKK196" s="21"/>
      <c r="HKL196" s="21"/>
      <c r="HKM196" s="21"/>
      <c r="HKN196" s="21"/>
      <c r="HKO196" s="21"/>
      <c r="HKP196" s="21"/>
      <c r="HKQ196" s="21"/>
      <c r="HKR196" s="21"/>
      <c r="HKS196" s="21"/>
      <c r="HKT196" s="21"/>
      <c r="HKU196" s="21"/>
      <c r="HKV196" s="21"/>
      <c r="HKW196" s="21"/>
      <c r="HKX196" s="21"/>
      <c r="HKY196" s="21"/>
      <c r="HKZ196" s="21"/>
      <c r="HLA196" s="21"/>
      <c r="HLB196" s="21"/>
      <c r="HLC196" s="21"/>
      <c r="HLD196" s="21"/>
      <c r="HLE196" s="21"/>
      <c r="HLF196" s="21"/>
      <c r="HLG196" s="21"/>
      <c r="HLH196" s="21"/>
      <c r="HLI196" s="21"/>
      <c r="HLJ196" s="21"/>
      <c r="HLK196" s="21"/>
      <c r="HLL196" s="21"/>
      <c r="HLM196" s="21"/>
      <c r="HLN196" s="21"/>
      <c r="HLO196" s="21"/>
      <c r="HLP196" s="21"/>
      <c r="HLQ196" s="21"/>
      <c r="HLR196" s="21"/>
      <c r="HLS196" s="21"/>
      <c r="HLT196" s="21"/>
      <c r="HLU196" s="21"/>
      <c r="HLV196" s="21"/>
      <c r="HLW196" s="21"/>
      <c r="HLX196" s="21"/>
      <c r="HLY196" s="21"/>
      <c r="HLZ196" s="21"/>
      <c r="HMA196" s="21"/>
      <c r="HMB196" s="21"/>
      <c r="HMC196" s="21"/>
      <c r="HMD196" s="21"/>
      <c r="HME196" s="21"/>
      <c r="HMF196" s="21"/>
      <c r="HMG196" s="21"/>
      <c r="HMH196" s="21"/>
      <c r="HMI196" s="21"/>
      <c r="HMJ196" s="21"/>
      <c r="HMK196" s="21"/>
      <c r="HML196" s="21"/>
      <c r="HMM196" s="21"/>
      <c r="HMN196" s="21"/>
      <c r="HMO196" s="21"/>
      <c r="HMP196" s="21"/>
      <c r="HMQ196" s="21"/>
      <c r="HMR196" s="21"/>
      <c r="HMS196" s="21"/>
      <c r="HMT196" s="21"/>
      <c r="HMU196" s="21"/>
      <c r="HMV196" s="21"/>
      <c r="HMW196" s="21"/>
      <c r="HMX196" s="21"/>
      <c r="HMY196" s="21"/>
      <c r="HMZ196" s="21"/>
      <c r="HNA196" s="21"/>
      <c r="HNB196" s="21"/>
      <c r="HNC196" s="21"/>
      <c r="HND196" s="21"/>
      <c r="HNE196" s="21"/>
      <c r="HNF196" s="21"/>
      <c r="HNG196" s="21"/>
      <c r="HNH196" s="21"/>
      <c r="HNI196" s="21"/>
      <c r="HNJ196" s="21"/>
      <c r="HNK196" s="21"/>
      <c r="HNL196" s="21"/>
      <c r="HNM196" s="21"/>
      <c r="HNN196" s="21"/>
      <c r="HNO196" s="21"/>
      <c r="HNP196" s="21"/>
      <c r="HNQ196" s="21"/>
      <c r="HNR196" s="21"/>
      <c r="HNS196" s="21"/>
      <c r="HNT196" s="21"/>
      <c r="HNU196" s="21"/>
      <c r="HNV196" s="21"/>
      <c r="HNW196" s="21"/>
      <c r="HNX196" s="21"/>
      <c r="HNY196" s="21"/>
      <c r="HNZ196" s="21"/>
      <c r="HOA196" s="21"/>
      <c r="HOB196" s="21"/>
      <c r="HOC196" s="21"/>
      <c r="HOD196" s="21"/>
      <c r="HOE196" s="21"/>
      <c r="HOF196" s="21"/>
      <c r="HOG196" s="21"/>
      <c r="HOH196" s="21"/>
      <c r="HOI196" s="21"/>
      <c r="HOJ196" s="21"/>
      <c r="HOK196" s="21"/>
      <c r="HOL196" s="21"/>
      <c r="HOM196" s="21"/>
      <c r="HON196" s="21"/>
      <c r="HOO196" s="21"/>
      <c r="HOP196" s="21"/>
      <c r="HOQ196" s="21"/>
      <c r="HOR196" s="21"/>
      <c r="HOS196" s="21"/>
      <c r="HOT196" s="21"/>
      <c r="HOU196" s="21"/>
      <c r="HOV196" s="21"/>
      <c r="HOW196" s="21"/>
      <c r="HOX196" s="21"/>
      <c r="HOY196" s="21"/>
      <c r="HOZ196" s="21"/>
      <c r="HPA196" s="21"/>
      <c r="HPB196" s="21"/>
      <c r="HPC196" s="21"/>
      <c r="HPD196" s="21"/>
      <c r="HPE196" s="21"/>
      <c r="HPF196" s="21"/>
      <c r="HPG196" s="21"/>
      <c r="HPH196" s="21"/>
      <c r="HPI196" s="21"/>
      <c r="HPJ196" s="21"/>
      <c r="HPK196" s="21"/>
      <c r="HPL196" s="21"/>
      <c r="HPM196" s="21"/>
      <c r="HPN196" s="21"/>
      <c r="HPO196" s="21"/>
      <c r="HPP196" s="21"/>
      <c r="HPQ196" s="21"/>
      <c r="HPR196" s="21"/>
      <c r="HPS196" s="21"/>
      <c r="HPT196" s="21"/>
      <c r="HPU196" s="21"/>
      <c r="HPV196" s="21"/>
      <c r="HPW196" s="21"/>
      <c r="HPX196" s="21"/>
      <c r="HPY196" s="21"/>
      <c r="HPZ196" s="21"/>
      <c r="HQA196" s="21"/>
      <c r="HQB196" s="21"/>
      <c r="HQC196" s="21"/>
      <c r="HQD196" s="21"/>
      <c r="HQE196" s="21"/>
      <c r="HQF196" s="21"/>
      <c r="HQG196" s="21"/>
      <c r="HQH196" s="21"/>
      <c r="HQI196" s="21"/>
      <c r="HQJ196" s="21"/>
      <c r="HQK196" s="21"/>
      <c r="HQL196" s="21"/>
      <c r="HQM196" s="21"/>
      <c r="HQN196" s="21"/>
      <c r="HQO196" s="21"/>
      <c r="HQP196" s="21"/>
      <c r="HQQ196" s="21"/>
      <c r="HQR196" s="21"/>
      <c r="HQS196" s="21"/>
      <c r="HQT196" s="21"/>
      <c r="HQU196" s="21"/>
      <c r="HQV196" s="21"/>
      <c r="HQW196" s="21"/>
      <c r="HQX196" s="21"/>
      <c r="HQY196" s="21"/>
      <c r="HQZ196" s="21"/>
      <c r="HRA196" s="21"/>
      <c r="HRB196" s="21"/>
      <c r="HRC196" s="21"/>
      <c r="HRD196" s="21"/>
      <c r="HRE196" s="21"/>
      <c r="HRF196" s="21"/>
      <c r="HRG196" s="21"/>
      <c r="HRH196" s="21"/>
      <c r="HRI196" s="21"/>
      <c r="HRJ196" s="21"/>
      <c r="HRK196" s="21"/>
      <c r="HRL196" s="21"/>
      <c r="HRM196" s="21"/>
      <c r="HRN196" s="21"/>
      <c r="HRO196" s="21"/>
      <c r="HRP196" s="21"/>
      <c r="HRQ196" s="21"/>
      <c r="HRR196" s="21"/>
      <c r="HRS196" s="21"/>
      <c r="HRT196" s="21"/>
      <c r="HRU196" s="21"/>
      <c r="HRV196" s="21"/>
      <c r="HRW196" s="21"/>
      <c r="HRX196" s="21"/>
      <c r="HRY196" s="21"/>
      <c r="HRZ196" s="21"/>
      <c r="HSA196" s="21"/>
      <c r="HSB196" s="21"/>
      <c r="HSC196" s="21"/>
      <c r="HSD196" s="21"/>
      <c r="HSE196" s="21"/>
      <c r="HSF196" s="21"/>
      <c r="HSG196" s="21"/>
      <c r="HSH196" s="21"/>
      <c r="HSI196" s="21"/>
      <c r="HSJ196" s="21"/>
      <c r="HSK196" s="21"/>
      <c r="HSL196" s="21"/>
      <c r="HSM196" s="21"/>
      <c r="HSN196" s="21"/>
      <c r="HSO196" s="21"/>
      <c r="HSP196" s="21"/>
      <c r="HSQ196" s="21"/>
      <c r="HSR196" s="21"/>
      <c r="HSS196" s="21"/>
      <c r="HST196" s="21"/>
      <c r="HSU196" s="21"/>
      <c r="HSV196" s="21"/>
      <c r="HSW196" s="21"/>
      <c r="HSX196" s="21"/>
      <c r="HSY196" s="21"/>
      <c r="HSZ196" s="21"/>
      <c r="HTA196" s="21"/>
      <c r="HTB196" s="21"/>
      <c r="HTC196" s="21"/>
      <c r="HTD196" s="21"/>
      <c r="HTE196" s="21"/>
      <c r="HTF196" s="21"/>
      <c r="HTG196" s="21"/>
      <c r="HTH196" s="21"/>
      <c r="HTI196" s="21"/>
      <c r="HTJ196" s="21"/>
      <c r="HTK196" s="21"/>
      <c r="HTL196" s="21"/>
      <c r="HTM196" s="21"/>
      <c r="HTN196" s="21"/>
      <c r="HTO196" s="21"/>
      <c r="HTP196" s="21"/>
      <c r="HTQ196" s="21"/>
      <c r="HTR196" s="21"/>
      <c r="HTS196" s="21"/>
      <c r="HTT196" s="21"/>
      <c r="HTU196" s="21"/>
      <c r="HTV196" s="21"/>
      <c r="HTW196" s="21"/>
      <c r="HTX196" s="21"/>
      <c r="HTY196" s="21"/>
      <c r="HTZ196" s="21"/>
      <c r="HUA196" s="21"/>
      <c r="HUB196" s="21"/>
      <c r="HUC196" s="21"/>
      <c r="HUD196" s="21"/>
      <c r="HUE196" s="21"/>
      <c r="HUF196" s="21"/>
      <c r="HUG196" s="21"/>
      <c r="HUH196" s="21"/>
      <c r="HUI196" s="21"/>
      <c r="HUJ196" s="21"/>
      <c r="HUK196" s="21"/>
      <c r="HUL196" s="21"/>
      <c r="HUM196" s="21"/>
      <c r="HUN196" s="21"/>
      <c r="HUO196" s="21"/>
      <c r="HUP196" s="21"/>
      <c r="HUQ196" s="21"/>
      <c r="HUR196" s="21"/>
      <c r="HUS196" s="21"/>
      <c r="HUT196" s="21"/>
      <c r="HUU196" s="21"/>
      <c r="HUV196" s="21"/>
      <c r="HUW196" s="21"/>
      <c r="HUX196" s="21"/>
      <c r="HUY196" s="21"/>
      <c r="HUZ196" s="21"/>
      <c r="HVA196" s="21"/>
      <c r="HVB196" s="21"/>
      <c r="HVC196" s="21"/>
      <c r="HVD196" s="21"/>
      <c r="HVE196" s="21"/>
      <c r="HVF196" s="21"/>
      <c r="HVG196" s="21"/>
      <c r="HVH196" s="21"/>
      <c r="HVI196" s="21"/>
      <c r="HVJ196" s="21"/>
      <c r="HVK196" s="21"/>
      <c r="HVL196" s="21"/>
      <c r="HVM196" s="21"/>
      <c r="HVN196" s="21"/>
      <c r="HVO196" s="21"/>
      <c r="HVP196" s="21"/>
      <c r="HVQ196" s="21"/>
      <c r="HVR196" s="21"/>
      <c r="HVS196" s="21"/>
      <c r="HVT196" s="21"/>
      <c r="HVU196" s="21"/>
      <c r="HVV196" s="21"/>
      <c r="HVW196" s="21"/>
      <c r="HVX196" s="21"/>
      <c r="HVY196" s="21"/>
      <c r="HVZ196" s="21"/>
      <c r="HWA196" s="21"/>
      <c r="HWB196" s="21"/>
      <c r="HWC196" s="21"/>
      <c r="HWD196" s="21"/>
      <c r="HWE196" s="21"/>
      <c r="HWF196" s="21"/>
      <c r="HWG196" s="21"/>
      <c r="HWH196" s="21"/>
      <c r="HWI196" s="21"/>
      <c r="HWJ196" s="21"/>
      <c r="HWK196" s="21"/>
      <c r="HWL196" s="21"/>
      <c r="HWM196" s="21"/>
      <c r="HWN196" s="21"/>
      <c r="HWO196" s="21"/>
      <c r="HWP196" s="21"/>
      <c r="HWQ196" s="21"/>
      <c r="HWR196" s="21"/>
      <c r="HWS196" s="21"/>
      <c r="HWT196" s="21"/>
      <c r="HWU196" s="21"/>
      <c r="HWV196" s="21"/>
      <c r="HWW196" s="21"/>
      <c r="HWX196" s="21"/>
      <c r="HWY196" s="21"/>
      <c r="HWZ196" s="21"/>
      <c r="HXA196" s="21"/>
      <c r="HXB196" s="21"/>
      <c r="HXC196" s="21"/>
      <c r="HXD196" s="21"/>
      <c r="HXE196" s="21"/>
      <c r="HXF196" s="21"/>
      <c r="HXG196" s="21"/>
      <c r="HXH196" s="21"/>
      <c r="HXI196" s="21"/>
      <c r="HXJ196" s="21"/>
      <c r="HXK196" s="21"/>
      <c r="HXL196" s="21"/>
      <c r="HXM196" s="21"/>
      <c r="HXN196" s="21"/>
      <c r="HXO196" s="21"/>
      <c r="HXP196" s="21"/>
      <c r="HXQ196" s="21"/>
      <c r="HXR196" s="21"/>
      <c r="HXS196" s="21"/>
      <c r="HXT196" s="21"/>
      <c r="HXU196" s="21"/>
      <c r="HXV196" s="21"/>
      <c r="HXW196" s="21"/>
      <c r="HXX196" s="21"/>
      <c r="HXY196" s="21"/>
      <c r="HXZ196" s="21"/>
      <c r="HYA196" s="21"/>
      <c r="HYB196" s="21"/>
      <c r="HYC196" s="21"/>
      <c r="HYD196" s="21"/>
      <c r="HYE196" s="21"/>
      <c r="HYF196" s="21"/>
      <c r="HYG196" s="21"/>
      <c r="HYH196" s="21"/>
      <c r="HYI196" s="21"/>
      <c r="HYJ196" s="21"/>
      <c r="HYK196" s="21"/>
      <c r="HYL196" s="21"/>
      <c r="HYM196" s="21"/>
      <c r="HYN196" s="21"/>
      <c r="HYO196" s="21"/>
      <c r="HYP196" s="21"/>
      <c r="HYQ196" s="21"/>
      <c r="HYR196" s="21"/>
      <c r="HYS196" s="21"/>
      <c r="HYT196" s="21"/>
      <c r="HYU196" s="21"/>
      <c r="HYV196" s="21"/>
      <c r="HYW196" s="21"/>
      <c r="HYX196" s="21"/>
      <c r="HYY196" s="21"/>
      <c r="HYZ196" s="21"/>
      <c r="HZA196" s="21"/>
      <c r="HZB196" s="21"/>
      <c r="HZC196" s="21"/>
      <c r="HZD196" s="21"/>
      <c r="HZE196" s="21"/>
      <c r="HZF196" s="21"/>
      <c r="HZG196" s="21"/>
      <c r="HZH196" s="21"/>
      <c r="HZI196" s="21"/>
      <c r="HZJ196" s="21"/>
      <c r="HZK196" s="21"/>
      <c r="HZL196" s="21"/>
      <c r="HZM196" s="21"/>
      <c r="HZN196" s="21"/>
      <c r="HZO196" s="21"/>
      <c r="HZP196" s="21"/>
      <c r="HZQ196" s="21"/>
      <c r="HZR196" s="21"/>
      <c r="HZS196" s="21"/>
      <c r="HZT196" s="21"/>
      <c r="HZU196" s="21"/>
      <c r="HZV196" s="21"/>
      <c r="HZW196" s="21"/>
      <c r="HZX196" s="21"/>
      <c r="HZY196" s="21"/>
      <c r="HZZ196" s="21"/>
      <c r="IAA196" s="21"/>
      <c r="IAB196" s="21"/>
      <c r="IAC196" s="21"/>
      <c r="IAD196" s="21"/>
      <c r="IAE196" s="21"/>
      <c r="IAF196" s="21"/>
      <c r="IAG196" s="21"/>
      <c r="IAH196" s="21"/>
      <c r="IAI196" s="21"/>
      <c r="IAJ196" s="21"/>
      <c r="IAK196" s="21"/>
      <c r="IAL196" s="21"/>
      <c r="IAM196" s="21"/>
      <c r="IAN196" s="21"/>
      <c r="IAO196" s="21"/>
      <c r="IAP196" s="21"/>
      <c r="IAQ196" s="21"/>
      <c r="IAR196" s="21"/>
      <c r="IAS196" s="21"/>
      <c r="IAT196" s="21"/>
      <c r="IAU196" s="21"/>
      <c r="IAV196" s="21"/>
      <c r="IAW196" s="21"/>
      <c r="IAX196" s="21"/>
      <c r="IAY196" s="21"/>
      <c r="IAZ196" s="21"/>
      <c r="IBA196" s="21"/>
      <c r="IBB196" s="21"/>
      <c r="IBC196" s="21"/>
      <c r="IBD196" s="21"/>
      <c r="IBE196" s="21"/>
      <c r="IBF196" s="21"/>
      <c r="IBG196" s="21"/>
      <c r="IBH196" s="21"/>
      <c r="IBI196" s="21"/>
      <c r="IBJ196" s="21"/>
      <c r="IBK196" s="21"/>
      <c r="IBL196" s="21"/>
      <c r="IBM196" s="21"/>
      <c r="IBN196" s="21"/>
      <c r="IBO196" s="21"/>
      <c r="IBP196" s="21"/>
      <c r="IBQ196" s="21"/>
      <c r="IBR196" s="21"/>
      <c r="IBS196" s="21"/>
      <c r="IBT196" s="21"/>
      <c r="IBU196" s="21"/>
      <c r="IBV196" s="21"/>
      <c r="IBW196" s="21"/>
      <c r="IBX196" s="21"/>
      <c r="IBY196" s="21"/>
      <c r="IBZ196" s="21"/>
      <c r="ICA196" s="21"/>
      <c r="ICB196" s="21"/>
      <c r="ICC196" s="21"/>
      <c r="ICD196" s="21"/>
      <c r="ICE196" s="21"/>
      <c r="ICF196" s="21"/>
      <c r="ICG196" s="21"/>
      <c r="ICH196" s="21"/>
      <c r="ICI196" s="21"/>
      <c r="ICJ196" s="21"/>
      <c r="ICK196" s="21"/>
      <c r="ICL196" s="21"/>
      <c r="ICM196" s="21"/>
      <c r="ICN196" s="21"/>
      <c r="ICO196" s="21"/>
      <c r="ICP196" s="21"/>
      <c r="ICQ196" s="21"/>
      <c r="ICR196" s="21"/>
      <c r="ICS196" s="21"/>
      <c r="ICT196" s="21"/>
      <c r="ICU196" s="21"/>
      <c r="ICV196" s="21"/>
      <c r="ICW196" s="21"/>
      <c r="ICX196" s="21"/>
      <c r="ICY196" s="21"/>
      <c r="ICZ196" s="21"/>
      <c r="IDA196" s="21"/>
      <c r="IDB196" s="21"/>
      <c r="IDC196" s="21"/>
      <c r="IDD196" s="21"/>
      <c r="IDE196" s="21"/>
      <c r="IDF196" s="21"/>
      <c r="IDG196" s="21"/>
      <c r="IDH196" s="21"/>
      <c r="IDI196" s="21"/>
      <c r="IDJ196" s="21"/>
      <c r="IDK196" s="21"/>
      <c r="IDL196" s="21"/>
      <c r="IDM196" s="21"/>
      <c r="IDN196" s="21"/>
      <c r="IDO196" s="21"/>
      <c r="IDP196" s="21"/>
      <c r="IDQ196" s="21"/>
      <c r="IDR196" s="21"/>
      <c r="IDS196" s="21"/>
      <c r="IDT196" s="21"/>
      <c r="IDU196" s="21"/>
      <c r="IDV196" s="21"/>
      <c r="IDW196" s="21"/>
      <c r="IDX196" s="21"/>
      <c r="IDY196" s="21"/>
      <c r="IDZ196" s="21"/>
      <c r="IEA196" s="21"/>
      <c r="IEB196" s="21"/>
      <c r="IEC196" s="21"/>
      <c r="IED196" s="21"/>
      <c r="IEE196" s="21"/>
      <c r="IEF196" s="21"/>
      <c r="IEG196" s="21"/>
      <c r="IEH196" s="21"/>
      <c r="IEI196" s="21"/>
      <c r="IEJ196" s="21"/>
      <c r="IEK196" s="21"/>
      <c r="IEL196" s="21"/>
      <c r="IEM196" s="21"/>
      <c r="IEN196" s="21"/>
      <c r="IEO196" s="21"/>
      <c r="IEP196" s="21"/>
      <c r="IEQ196" s="21"/>
      <c r="IER196" s="21"/>
      <c r="IES196" s="21"/>
      <c r="IET196" s="21"/>
      <c r="IEU196" s="21"/>
      <c r="IEV196" s="21"/>
      <c r="IEW196" s="21"/>
      <c r="IEX196" s="21"/>
      <c r="IEY196" s="21"/>
      <c r="IEZ196" s="21"/>
      <c r="IFA196" s="21"/>
      <c r="IFB196" s="21"/>
      <c r="IFC196" s="21"/>
      <c r="IFD196" s="21"/>
      <c r="IFE196" s="21"/>
      <c r="IFF196" s="21"/>
      <c r="IFG196" s="21"/>
      <c r="IFH196" s="21"/>
      <c r="IFI196" s="21"/>
      <c r="IFJ196" s="21"/>
      <c r="IFK196" s="21"/>
      <c r="IFL196" s="21"/>
      <c r="IFM196" s="21"/>
      <c r="IFN196" s="21"/>
      <c r="IFO196" s="21"/>
      <c r="IFP196" s="21"/>
      <c r="IFQ196" s="21"/>
      <c r="IFR196" s="21"/>
      <c r="IFS196" s="21"/>
      <c r="IFT196" s="21"/>
      <c r="IFU196" s="21"/>
      <c r="IFV196" s="21"/>
      <c r="IFW196" s="21"/>
      <c r="IFX196" s="21"/>
      <c r="IFY196" s="21"/>
      <c r="IFZ196" s="21"/>
      <c r="IGA196" s="21"/>
      <c r="IGB196" s="21"/>
      <c r="IGC196" s="21"/>
      <c r="IGD196" s="21"/>
      <c r="IGE196" s="21"/>
      <c r="IGF196" s="21"/>
      <c r="IGG196" s="21"/>
      <c r="IGH196" s="21"/>
      <c r="IGI196" s="21"/>
      <c r="IGJ196" s="21"/>
      <c r="IGK196" s="21"/>
      <c r="IGL196" s="21"/>
      <c r="IGM196" s="21"/>
      <c r="IGN196" s="21"/>
      <c r="IGO196" s="21"/>
      <c r="IGP196" s="21"/>
      <c r="IGQ196" s="21"/>
      <c r="IGR196" s="21"/>
      <c r="IGS196" s="21"/>
      <c r="IGT196" s="21"/>
      <c r="IGU196" s="21"/>
      <c r="IGV196" s="21"/>
      <c r="IGW196" s="21"/>
      <c r="IGX196" s="21"/>
      <c r="IGY196" s="21"/>
      <c r="IGZ196" s="21"/>
      <c r="IHA196" s="21"/>
      <c r="IHB196" s="21"/>
      <c r="IHC196" s="21"/>
      <c r="IHD196" s="21"/>
      <c r="IHE196" s="21"/>
      <c r="IHF196" s="21"/>
      <c r="IHG196" s="21"/>
      <c r="IHH196" s="21"/>
      <c r="IHI196" s="21"/>
      <c r="IHJ196" s="21"/>
      <c r="IHK196" s="21"/>
      <c r="IHL196" s="21"/>
      <c r="IHM196" s="21"/>
      <c r="IHN196" s="21"/>
      <c r="IHO196" s="21"/>
      <c r="IHP196" s="21"/>
      <c r="IHQ196" s="21"/>
      <c r="IHR196" s="21"/>
      <c r="IHS196" s="21"/>
      <c r="IHT196" s="21"/>
      <c r="IHU196" s="21"/>
      <c r="IHV196" s="21"/>
      <c r="IHW196" s="21"/>
      <c r="IHX196" s="21"/>
      <c r="IHY196" s="21"/>
      <c r="IHZ196" s="21"/>
      <c r="IIA196" s="21"/>
      <c r="IIB196" s="21"/>
      <c r="IIC196" s="21"/>
      <c r="IID196" s="21"/>
      <c r="IIE196" s="21"/>
      <c r="IIF196" s="21"/>
      <c r="IIG196" s="21"/>
      <c r="IIH196" s="21"/>
      <c r="III196" s="21"/>
      <c r="IIJ196" s="21"/>
      <c r="IIK196" s="21"/>
      <c r="IIL196" s="21"/>
      <c r="IIM196" s="21"/>
      <c r="IIN196" s="21"/>
      <c r="IIO196" s="21"/>
      <c r="IIP196" s="21"/>
      <c r="IIQ196" s="21"/>
      <c r="IIR196" s="21"/>
      <c r="IIS196" s="21"/>
      <c r="IIT196" s="21"/>
      <c r="IIU196" s="21"/>
      <c r="IIV196" s="21"/>
      <c r="IIW196" s="21"/>
      <c r="IIX196" s="21"/>
      <c r="IIY196" s="21"/>
      <c r="IIZ196" s="21"/>
      <c r="IJA196" s="21"/>
      <c r="IJB196" s="21"/>
      <c r="IJC196" s="21"/>
      <c r="IJD196" s="21"/>
      <c r="IJE196" s="21"/>
      <c r="IJF196" s="21"/>
      <c r="IJG196" s="21"/>
      <c r="IJH196" s="21"/>
      <c r="IJI196" s="21"/>
      <c r="IJJ196" s="21"/>
      <c r="IJK196" s="21"/>
      <c r="IJL196" s="21"/>
      <c r="IJM196" s="21"/>
      <c r="IJN196" s="21"/>
      <c r="IJO196" s="21"/>
      <c r="IJP196" s="21"/>
      <c r="IJQ196" s="21"/>
      <c r="IJR196" s="21"/>
      <c r="IJS196" s="21"/>
      <c r="IJT196" s="21"/>
      <c r="IJU196" s="21"/>
      <c r="IJV196" s="21"/>
      <c r="IJW196" s="21"/>
      <c r="IJX196" s="21"/>
      <c r="IJY196" s="21"/>
      <c r="IJZ196" s="21"/>
      <c r="IKA196" s="21"/>
      <c r="IKB196" s="21"/>
      <c r="IKC196" s="21"/>
      <c r="IKD196" s="21"/>
      <c r="IKE196" s="21"/>
      <c r="IKF196" s="21"/>
      <c r="IKG196" s="21"/>
      <c r="IKH196" s="21"/>
      <c r="IKI196" s="21"/>
      <c r="IKJ196" s="21"/>
      <c r="IKK196" s="21"/>
      <c r="IKL196" s="21"/>
      <c r="IKM196" s="21"/>
      <c r="IKN196" s="21"/>
      <c r="IKO196" s="21"/>
      <c r="IKP196" s="21"/>
      <c r="IKQ196" s="21"/>
      <c r="IKR196" s="21"/>
      <c r="IKS196" s="21"/>
      <c r="IKT196" s="21"/>
      <c r="IKU196" s="21"/>
      <c r="IKV196" s="21"/>
      <c r="IKW196" s="21"/>
      <c r="IKX196" s="21"/>
      <c r="IKY196" s="21"/>
      <c r="IKZ196" s="21"/>
      <c r="ILA196" s="21"/>
      <c r="ILB196" s="21"/>
      <c r="ILC196" s="21"/>
      <c r="ILD196" s="21"/>
      <c r="ILE196" s="21"/>
      <c r="ILF196" s="21"/>
      <c r="ILG196" s="21"/>
      <c r="ILH196" s="21"/>
      <c r="ILI196" s="21"/>
      <c r="ILJ196" s="21"/>
      <c r="ILK196" s="21"/>
      <c r="ILL196" s="21"/>
      <c r="ILM196" s="21"/>
      <c r="ILN196" s="21"/>
      <c r="ILO196" s="21"/>
      <c r="ILP196" s="21"/>
      <c r="ILQ196" s="21"/>
      <c r="ILR196" s="21"/>
      <c r="ILS196" s="21"/>
      <c r="ILT196" s="21"/>
      <c r="ILU196" s="21"/>
      <c r="ILV196" s="21"/>
      <c r="ILW196" s="21"/>
      <c r="ILX196" s="21"/>
      <c r="ILY196" s="21"/>
      <c r="ILZ196" s="21"/>
      <c r="IMA196" s="21"/>
      <c r="IMB196" s="21"/>
      <c r="IMC196" s="21"/>
      <c r="IMD196" s="21"/>
      <c r="IME196" s="21"/>
      <c r="IMF196" s="21"/>
      <c r="IMG196" s="21"/>
      <c r="IMH196" s="21"/>
      <c r="IMI196" s="21"/>
      <c r="IMJ196" s="21"/>
      <c r="IMK196" s="21"/>
      <c r="IML196" s="21"/>
      <c r="IMM196" s="21"/>
      <c r="IMN196" s="21"/>
      <c r="IMO196" s="21"/>
      <c r="IMP196" s="21"/>
      <c r="IMQ196" s="21"/>
      <c r="IMR196" s="21"/>
      <c r="IMS196" s="21"/>
      <c r="IMT196" s="21"/>
      <c r="IMU196" s="21"/>
      <c r="IMV196" s="21"/>
      <c r="IMW196" s="21"/>
      <c r="IMX196" s="21"/>
      <c r="IMY196" s="21"/>
      <c r="IMZ196" s="21"/>
      <c r="INA196" s="21"/>
      <c r="INB196" s="21"/>
      <c r="INC196" s="21"/>
      <c r="IND196" s="21"/>
      <c r="INE196" s="21"/>
      <c r="INF196" s="21"/>
      <c r="ING196" s="21"/>
      <c r="INH196" s="21"/>
      <c r="INI196" s="21"/>
      <c r="INJ196" s="21"/>
      <c r="INK196" s="21"/>
      <c r="INL196" s="21"/>
      <c r="INM196" s="21"/>
      <c r="INN196" s="21"/>
      <c r="INO196" s="21"/>
      <c r="INP196" s="21"/>
      <c r="INQ196" s="21"/>
      <c r="INR196" s="21"/>
      <c r="INS196" s="21"/>
      <c r="INT196" s="21"/>
      <c r="INU196" s="21"/>
      <c r="INV196" s="21"/>
      <c r="INW196" s="21"/>
      <c r="INX196" s="21"/>
      <c r="INY196" s="21"/>
      <c r="INZ196" s="21"/>
      <c r="IOA196" s="21"/>
      <c r="IOB196" s="21"/>
      <c r="IOC196" s="21"/>
      <c r="IOD196" s="21"/>
      <c r="IOE196" s="21"/>
      <c r="IOF196" s="21"/>
      <c r="IOG196" s="21"/>
      <c r="IOH196" s="21"/>
      <c r="IOI196" s="21"/>
      <c r="IOJ196" s="21"/>
      <c r="IOK196" s="21"/>
      <c r="IOL196" s="21"/>
      <c r="IOM196" s="21"/>
      <c r="ION196" s="21"/>
      <c r="IOO196" s="21"/>
      <c r="IOP196" s="21"/>
      <c r="IOQ196" s="21"/>
      <c r="IOR196" s="21"/>
      <c r="IOS196" s="21"/>
      <c r="IOT196" s="21"/>
      <c r="IOU196" s="21"/>
      <c r="IOV196" s="21"/>
      <c r="IOW196" s="21"/>
      <c r="IOX196" s="21"/>
      <c r="IOY196" s="21"/>
      <c r="IOZ196" s="21"/>
      <c r="IPA196" s="21"/>
      <c r="IPB196" s="21"/>
      <c r="IPC196" s="21"/>
      <c r="IPD196" s="21"/>
      <c r="IPE196" s="21"/>
      <c r="IPF196" s="21"/>
      <c r="IPG196" s="21"/>
      <c r="IPH196" s="21"/>
      <c r="IPI196" s="21"/>
      <c r="IPJ196" s="21"/>
      <c r="IPK196" s="21"/>
      <c r="IPL196" s="21"/>
      <c r="IPM196" s="21"/>
      <c r="IPN196" s="21"/>
      <c r="IPO196" s="21"/>
      <c r="IPP196" s="21"/>
      <c r="IPQ196" s="21"/>
      <c r="IPR196" s="21"/>
      <c r="IPS196" s="21"/>
      <c r="IPT196" s="21"/>
      <c r="IPU196" s="21"/>
      <c r="IPV196" s="21"/>
      <c r="IPW196" s="21"/>
      <c r="IPX196" s="21"/>
      <c r="IPY196" s="21"/>
      <c r="IPZ196" s="21"/>
      <c r="IQA196" s="21"/>
      <c r="IQB196" s="21"/>
      <c r="IQC196" s="21"/>
      <c r="IQD196" s="21"/>
      <c r="IQE196" s="21"/>
      <c r="IQF196" s="21"/>
      <c r="IQG196" s="21"/>
      <c r="IQH196" s="21"/>
      <c r="IQI196" s="21"/>
      <c r="IQJ196" s="21"/>
      <c r="IQK196" s="21"/>
      <c r="IQL196" s="21"/>
      <c r="IQM196" s="21"/>
      <c r="IQN196" s="21"/>
      <c r="IQO196" s="21"/>
      <c r="IQP196" s="21"/>
      <c r="IQQ196" s="21"/>
      <c r="IQR196" s="21"/>
      <c r="IQS196" s="21"/>
      <c r="IQT196" s="21"/>
      <c r="IQU196" s="21"/>
      <c r="IQV196" s="21"/>
      <c r="IQW196" s="21"/>
      <c r="IQX196" s="21"/>
      <c r="IQY196" s="21"/>
      <c r="IQZ196" s="21"/>
      <c r="IRA196" s="21"/>
      <c r="IRB196" s="21"/>
      <c r="IRC196" s="21"/>
      <c r="IRD196" s="21"/>
      <c r="IRE196" s="21"/>
      <c r="IRF196" s="21"/>
      <c r="IRG196" s="21"/>
      <c r="IRH196" s="21"/>
      <c r="IRI196" s="21"/>
      <c r="IRJ196" s="21"/>
      <c r="IRK196" s="21"/>
      <c r="IRL196" s="21"/>
      <c r="IRM196" s="21"/>
      <c r="IRN196" s="21"/>
      <c r="IRO196" s="21"/>
      <c r="IRP196" s="21"/>
      <c r="IRQ196" s="21"/>
      <c r="IRR196" s="21"/>
      <c r="IRS196" s="21"/>
      <c r="IRT196" s="21"/>
      <c r="IRU196" s="21"/>
      <c r="IRV196" s="21"/>
      <c r="IRW196" s="21"/>
      <c r="IRX196" s="21"/>
      <c r="IRY196" s="21"/>
      <c r="IRZ196" s="21"/>
      <c r="ISA196" s="21"/>
      <c r="ISB196" s="21"/>
      <c r="ISC196" s="21"/>
      <c r="ISD196" s="21"/>
      <c r="ISE196" s="21"/>
      <c r="ISF196" s="21"/>
      <c r="ISG196" s="21"/>
      <c r="ISH196" s="21"/>
      <c r="ISI196" s="21"/>
      <c r="ISJ196" s="21"/>
      <c r="ISK196" s="21"/>
      <c r="ISL196" s="21"/>
      <c r="ISM196" s="21"/>
      <c r="ISN196" s="21"/>
      <c r="ISO196" s="21"/>
      <c r="ISP196" s="21"/>
      <c r="ISQ196" s="21"/>
      <c r="ISR196" s="21"/>
      <c r="ISS196" s="21"/>
      <c r="IST196" s="21"/>
      <c r="ISU196" s="21"/>
      <c r="ISV196" s="21"/>
      <c r="ISW196" s="21"/>
      <c r="ISX196" s="21"/>
      <c r="ISY196" s="21"/>
      <c r="ISZ196" s="21"/>
      <c r="ITA196" s="21"/>
      <c r="ITB196" s="21"/>
      <c r="ITC196" s="21"/>
      <c r="ITD196" s="21"/>
      <c r="ITE196" s="21"/>
      <c r="ITF196" s="21"/>
      <c r="ITG196" s="21"/>
      <c r="ITH196" s="21"/>
      <c r="ITI196" s="21"/>
      <c r="ITJ196" s="21"/>
      <c r="ITK196" s="21"/>
      <c r="ITL196" s="21"/>
      <c r="ITM196" s="21"/>
      <c r="ITN196" s="21"/>
      <c r="ITO196" s="21"/>
      <c r="ITP196" s="21"/>
      <c r="ITQ196" s="21"/>
      <c r="ITR196" s="21"/>
      <c r="ITS196" s="21"/>
      <c r="ITT196" s="21"/>
      <c r="ITU196" s="21"/>
      <c r="ITV196" s="21"/>
      <c r="ITW196" s="21"/>
      <c r="ITX196" s="21"/>
      <c r="ITY196" s="21"/>
      <c r="ITZ196" s="21"/>
      <c r="IUA196" s="21"/>
      <c r="IUB196" s="21"/>
      <c r="IUC196" s="21"/>
      <c r="IUD196" s="21"/>
      <c r="IUE196" s="21"/>
      <c r="IUF196" s="21"/>
      <c r="IUG196" s="21"/>
      <c r="IUH196" s="21"/>
      <c r="IUI196" s="21"/>
      <c r="IUJ196" s="21"/>
      <c r="IUK196" s="21"/>
      <c r="IUL196" s="21"/>
      <c r="IUM196" s="21"/>
      <c r="IUN196" s="21"/>
      <c r="IUO196" s="21"/>
      <c r="IUP196" s="21"/>
      <c r="IUQ196" s="21"/>
      <c r="IUR196" s="21"/>
      <c r="IUS196" s="21"/>
      <c r="IUT196" s="21"/>
      <c r="IUU196" s="21"/>
      <c r="IUV196" s="21"/>
      <c r="IUW196" s="21"/>
      <c r="IUX196" s="21"/>
      <c r="IUY196" s="21"/>
      <c r="IUZ196" s="21"/>
      <c r="IVA196" s="21"/>
      <c r="IVB196" s="21"/>
      <c r="IVC196" s="21"/>
      <c r="IVD196" s="21"/>
      <c r="IVE196" s="21"/>
      <c r="IVF196" s="21"/>
      <c r="IVG196" s="21"/>
      <c r="IVH196" s="21"/>
      <c r="IVI196" s="21"/>
      <c r="IVJ196" s="21"/>
      <c r="IVK196" s="21"/>
      <c r="IVL196" s="21"/>
      <c r="IVM196" s="21"/>
      <c r="IVN196" s="21"/>
      <c r="IVO196" s="21"/>
      <c r="IVP196" s="21"/>
      <c r="IVQ196" s="21"/>
      <c r="IVR196" s="21"/>
      <c r="IVS196" s="21"/>
      <c r="IVT196" s="21"/>
      <c r="IVU196" s="21"/>
      <c r="IVV196" s="21"/>
      <c r="IVW196" s="21"/>
      <c r="IVX196" s="21"/>
      <c r="IVY196" s="21"/>
      <c r="IVZ196" s="21"/>
      <c r="IWA196" s="21"/>
      <c r="IWB196" s="21"/>
      <c r="IWC196" s="21"/>
      <c r="IWD196" s="21"/>
      <c r="IWE196" s="21"/>
      <c r="IWF196" s="21"/>
      <c r="IWG196" s="21"/>
      <c r="IWH196" s="21"/>
      <c r="IWI196" s="21"/>
      <c r="IWJ196" s="21"/>
      <c r="IWK196" s="21"/>
      <c r="IWL196" s="21"/>
      <c r="IWM196" s="21"/>
      <c r="IWN196" s="21"/>
      <c r="IWO196" s="21"/>
      <c r="IWP196" s="21"/>
      <c r="IWQ196" s="21"/>
      <c r="IWR196" s="21"/>
      <c r="IWS196" s="21"/>
      <c r="IWT196" s="21"/>
      <c r="IWU196" s="21"/>
      <c r="IWV196" s="21"/>
      <c r="IWW196" s="21"/>
      <c r="IWX196" s="21"/>
      <c r="IWY196" s="21"/>
      <c r="IWZ196" s="21"/>
      <c r="IXA196" s="21"/>
      <c r="IXB196" s="21"/>
      <c r="IXC196" s="21"/>
      <c r="IXD196" s="21"/>
      <c r="IXE196" s="21"/>
      <c r="IXF196" s="21"/>
      <c r="IXG196" s="21"/>
      <c r="IXH196" s="21"/>
      <c r="IXI196" s="21"/>
      <c r="IXJ196" s="21"/>
      <c r="IXK196" s="21"/>
      <c r="IXL196" s="21"/>
      <c r="IXM196" s="21"/>
      <c r="IXN196" s="21"/>
      <c r="IXO196" s="21"/>
      <c r="IXP196" s="21"/>
      <c r="IXQ196" s="21"/>
      <c r="IXR196" s="21"/>
      <c r="IXS196" s="21"/>
      <c r="IXT196" s="21"/>
      <c r="IXU196" s="21"/>
      <c r="IXV196" s="21"/>
      <c r="IXW196" s="21"/>
      <c r="IXX196" s="21"/>
      <c r="IXY196" s="21"/>
      <c r="IXZ196" s="21"/>
      <c r="IYA196" s="21"/>
      <c r="IYB196" s="21"/>
      <c r="IYC196" s="21"/>
      <c r="IYD196" s="21"/>
      <c r="IYE196" s="21"/>
      <c r="IYF196" s="21"/>
      <c r="IYG196" s="21"/>
      <c r="IYH196" s="21"/>
      <c r="IYI196" s="21"/>
      <c r="IYJ196" s="21"/>
      <c r="IYK196" s="21"/>
      <c r="IYL196" s="21"/>
      <c r="IYM196" s="21"/>
      <c r="IYN196" s="21"/>
      <c r="IYO196" s="21"/>
      <c r="IYP196" s="21"/>
      <c r="IYQ196" s="21"/>
      <c r="IYR196" s="21"/>
      <c r="IYS196" s="21"/>
      <c r="IYT196" s="21"/>
      <c r="IYU196" s="21"/>
      <c r="IYV196" s="21"/>
      <c r="IYW196" s="21"/>
      <c r="IYX196" s="21"/>
      <c r="IYY196" s="21"/>
      <c r="IYZ196" s="21"/>
      <c r="IZA196" s="21"/>
      <c r="IZB196" s="21"/>
      <c r="IZC196" s="21"/>
      <c r="IZD196" s="21"/>
      <c r="IZE196" s="21"/>
      <c r="IZF196" s="21"/>
      <c r="IZG196" s="21"/>
      <c r="IZH196" s="21"/>
      <c r="IZI196" s="21"/>
      <c r="IZJ196" s="21"/>
      <c r="IZK196" s="21"/>
      <c r="IZL196" s="21"/>
      <c r="IZM196" s="21"/>
      <c r="IZN196" s="21"/>
      <c r="IZO196" s="21"/>
      <c r="IZP196" s="21"/>
      <c r="IZQ196" s="21"/>
      <c r="IZR196" s="21"/>
      <c r="IZS196" s="21"/>
      <c r="IZT196" s="21"/>
      <c r="IZU196" s="21"/>
      <c r="IZV196" s="21"/>
      <c r="IZW196" s="21"/>
      <c r="IZX196" s="21"/>
      <c r="IZY196" s="21"/>
      <c r="IZZ196" s="21"/>
      <c r="JAA196" s="21"/>
      <c r="JAB196" s="21"/>
      <c r="JAC196" s="21"/>
      <c r="JAD196" s="21"/>
      <c r="JAE196" s="21"/>
      <c r="JAF196" s="21"/>
      <c r="JAG196" s="21"/>
      <c r="JAH196" s="21"/>
      <c r="JAI196" s="21"/>
      <c r="JAJ196" s="21"/>
      <c r="JAK196" s="21"/>
      <c r="JAL196" s="21"/>
      <c r="JAM196" s="21"/>
      <c r="JAN196" s="21"/>
      <c r="JAO196" s="21"/>
      <c r="JAP196" s="21"/>
      <c r="JAQ196" s="21"/>
      <c r="JAR196" s="21"/>
      <c r="JAS196" s="21"/>
      <c r="JAT196" s="21"/>
      <c r="JAU196" s="21"/>
      <c r="JAV196" s="21"/>
      <c r="JAW196" s="21"/>
      <c r="JAX196" s="21"/>
      <c r="JAY196" s="21"/>
      <c r="JAZ196" s="21"/>
      <c r="JBA196" s="21"/>
      <c r="JBB196" s="21"/>
      <c r="JBC196" s="21"/>
      <c r="JBD196" s="21"/>
      <c r="JBE196" s="21"/>
      <c r="JBF196" s="21"/>
      <c r="JBG196" s="21"/>
      <c r="JBH196" s="21"/>
      <c r="JBI196" s="21"/>
      <c r="JBJ196" s="21"/>
      <c r="JBK196" s="21"/>
      <c r="JBL196" s="21"/>
      <c r="JBM196" s="21"/>
      <c r="JBN196" s="21"/>
      <c r="JBO196" s="21"/>
      <c r="JBP196" s="21"/>
      <c r="JBQ196" s="21"/>
      <c r="JBR196" s="21"/>
      <c r="JBS196" s="21"/>
      <c r="JBT196" s="21"/>
      <c r="JBU196" s="21"/>
      <c r="JBV196" s="21"/>
      <c r="JBW196" s="21"/>
      <c r="JBX196" s="21"/>
      <c r="JBY196" s="21"/>
      <c r="JBZ196" s="21"/>
      <c r="JCA196" s="21"/>
      <c r="JCB196" s="21"/>
      <c r="JCC196" s="21"/>
      <c r="JCD196" s="21"/>
      <c r="JCE196" s="21"/>
      <c r="JCF196" s="21"/>
      <c r="JCG196" s="21"/>
      <c r="JCH196" s="21"/>
      <c r="JCI196" s="21"/>
      <c r="JCJ196" s="21"/>
      <c r="JCK196" s="21"/>
      <c r="JCL196" s="21"/>
      <c r="JCM196" s="21"/>
      <c r="JCN196" s="21"/>
      <c r="JCO196" s="21"/>
      <c r="JCP196" s="21"/>
      <c r="JCQ196" s="21"/>
      <c r="JCR196" s="21"/>
      <c r="JCS196" s="21"/>
      <c r="JCT196" s="21"/>
      <c r="JCU196" s="21"/>
      <c r="JCV196" s="21"/>
      <c r="JCW196" s="21"/>
      <c r="JCX196" s="21"/>
      <c r="JCY196" s="21"/>
      <c r="JCZ196" s="21"/>
      <c r="JDA196" s="21"/>
      <c r="JDB196" s="21"/>
      <c r="JDC196" s="21"/>
      <c r="JDD196" s="21"/>
      <c r="JDE196" s="21"/>
      <c r="JDF196" s="21"/>
      <c r="JDG196" s="21"/>
      <c r="JDH196" s="21"/>
      <c r="JDI196" s="21"/>
      <c r="JDJ196" s="21"/>
      <c r="JDK196" s="21"/>
      <c r="JDL196" s="21"/>
      <c r="JDM196" s="21"/>
      <c r="JDN196" s="21"/>
      <c r="JDO196" s="21"/>
      <c r="JDP196" s="21"/>
      <c r="JDQ196" s="21"/>
      <c r="JDR196" s="21"/>
      <c r="JDS196" s="21"/>
      <c r="JDT196" s="21"/>
      <c r="JDU196" s="21"/>
      <c r="JDV196" s="21"/>
      <c r="JDW196" s="21"/>
      <c r="JDX196" s="21"/>
      <c r="JDY196" s="21"/>
      <c r="JDZ196" s="21"/>
      <c r="JEA196" s="21"/>
      <c r="JEB196" s="21"/>
      <c r="JEC196" s="21"/>
      <c r="JED196" s="21"/>
      <c r="JEE196" s="21"/>
      <c r="JEF196" s="21"/>
      <c r="JEG196" s="21"/>
      <c r="JEH196" s="21"/>
      <c r="JEI196" s="21"/>
      <c r="JEJ196" s="21"/>
      <c r="JEK196" s="21"/>
      <c r="JEL196" s="21"/>
      <c r="JEM196" s="21"/>
      <c r="JEN196" s="21"/>
      <c r="JEO196" s="21"/>
      <c r="JEP196" s="21"/>
      <c r="JEQ196" s="21"/>
      <c r="JER196" s="21"/>
      <c r="JES196" s="21"/>
      <c r="JET196" s="21"/>
      <c r="JEU196" s="21"/>
      <c r="JEV196" s="21"/>
      <c r="JEW196" s="21"/>
      <c r="JEX196" s="21"/>
      <c r="JEY196" s="21"/>
      <c r="JEZ196" s="21"/>
      <c r="JFA196" s="21"/>
      <c r="JFB196" s="21"/>
      <c r="JFC196" s="21"/>
      <c r="JFD196" s="21"/>
      <c r="JFE196" s="21"/>
      <c r="JFF196" s="21"/>
      <c r="JFG196" s="21"/>
      <c r="JFH196" s="21"/>
      <c r="JFI196" s="21"/>
      <c r="JFJ196" s="21"/>
      <c r="JFK196" s="21"/>
      <c r="JFL196" s="21"/>
      <c r="JFM196" s="21"/>
      <c r="JFN196" s="21"/>
      <c r="JFO196" s="21"/>
      <c r="JFP196" s="21"/>
      <c r="JFQ196" s="21"/>
      <c r="JFR196" s="21"/>
      <c r="JFS196" s="21"/>
      <c r="JFT196" s="21"/>
      <c r="JFU196" s="21"/>
      <c r="JFV196" s="21"/>
      <c r="JFW196" s="21"/>
      <c r="JFX196" s="21"/>
      <c r="JFY196" s="21"/>
      <c r="JFZ196" s="21"/>
      <c r="JGA196" s="21"/>
      <c r="JGB196" s="21"/>
      <c r="JGC196" s="21"/>
      <c r="JGD196" s="21"/>
      <c r="JGE196" s="21"/>
      <c r="JGF196" s="21"/>
      <c r="JGG196" s="21"/>
      <c r="JGH196" s="21"/>
      <c r="JGI196" s="21"/>
      <c r="JGJ196" s="21"/>
      <c r="JGK196" s="21"/>
      <c r="JGL196" s="21"/>
      <c r="JGM196" s="21"/>
      <c r="JGN196" s="21"/>
      <c r="JGO196" s="21"/>
      <c r="JGP196" s="21"/>
      <c r="JGQ196" s="21"/>
      <c r="JGR196" s="21"/>
      <c r="JGS196" s="21"/>
      <c r="JGT196" s="21"/>
      <c r="JGU196" s="21"/>
      <c r="JGV196" s="21"/>
      <c r="JGW196" s="21"/>
      <c r="JGX196" s="21"/>
      <c r="JGY196" s="21"/>
      <c r="JGZ196" s="21"/>
      <c r="JHA196" s="21"/>
      <c r="JHB196" s="21"/>
      <c r="JHC196" s="21"/>
      <c r="JHD196" s="21"/>
      <c r="JHE196" s="21"/>
      <c r="JHF196" s="21"/>
      <c r="JHG196" s="21"/>
      <c r="JHH196" s="21"/>
      <c r="JHI196" s="21"/>
      <c r="JHJ196" s="21"/>
      <c r="JHK196" s="21"/>
      <c r="JHL196" s="21"/>
      <c r="JHM196" s="21"/>
      <c r="JHN196" s="21"/>
      <c r="JHO196" s="21"/>
      <c r="JHP196" s="21"/>
      <c r="JHQ196" s="21"/>
      <c r="JHR196" s="21"/>
      <c r="JHS196" s="21"/>
      <c r="JHT196" s="21"/>
      <c r="JHU196" s="21"/>
      <c r="JHV196" s="21"/>
      <c r="JHW196" s="21"/>
      <c r="JHX196" s="21"/>
      <c r="JHY196" s="21"/>
      <c r="JHZ196" s="21"/>
      <c r="JIA196" s="21"/>
      <c r="JIB196" s="21"/>
      <c r="JIC196" s="21"/>
      <c r="JID196" s="21"/>
      <c r="JIE196" s="21"/>
      <c r="JIF196" s="21"/>
      <c r="JIG196" s="21"/>
      <c r="JIH196" s="21"/>
      <c r="JII196" s="21"/>
      <c r="JIJ196" s="21"/>
      <c r="JIK196" s="21"/>
      <c r="JIL196" s="21"/>
      <c r="JIM196" s="21"/>
      <c r="JIN196" s="21"/>
      <c r="JIO196" s="21"/>
      <c r="JIP196" s="21"/>
      <c r="JIQ196" s="21"/>
      <c r="JIR196" s="21"/>
      <c r="JIS196" s="21"/>
      <c r="JIT196" s="21"/>
      <c r="JIU196" s="21"/>
      <c r="JIV196" s="21"/>
      <c r="JIW196" s="21"/>
      <c r="JIX196" s="21"/>
      <c r="JIY196" s="21"/>
      <c r="JIZ196" s="21"/>
      <c r="JJA196" s="21"/>
      <c r="JJB196" s="21"/>
      <c r="JJC196" s="21"/>
      <c r="JJD196" s="21"/>
      <c r="JJE196" s="21"/>
      <c r="JJF196" s="21"/>
      <c r="JJG196" s="21"/>
      <c r="JJH196" s="21"/>
      <c r="JJI196" s="21"/>
      <c r="JJJ196" s="21"/>
      <c r="JJK196" s="21"/>
      <c r="JJL196" s="21"/>
      <c r="JJM196" s="21"/>
      <c r="JJN196" s="21"/>
      <c r="JJO196" s="21"/>
      <c r="JJP196" s="21"/>
      <c r="JJQ196" s="21"/>
      <c r="JJR196" s="21"/>
      <c r="JJS196" s="21"/>
      <c r="JJT196" s="21"/>
      <c r="JJU196" s="21"/>
      <c r="JJV196" s="21"/>
      <c r="JJW196" s="21"/>
      <c r="JJX196" s="21"/>
      <c r="JJY196" s="21"/>
      <c r="JJZ196" s="21"/>
      <c r="JKA196" s="21"/>
      <c r="JKB196" s="21"/>
      <c r="JKC196" s="21"/>
      <c r="JKD196" s="21"/>
      <c r="JKE196" s="21"/>
      <c r="JKF196" s="21"/>
      <c r="JKG196" s="21"/>
      <c r="JKH196" s="21"/>
      <c r="JKI196" s="21"/>
      <c r="JKJ196" s="21"/>
      <c r="JKK196" s="21"/>
      <c r="JKL196" s="21"/>
      <c r="JKM196" s="21"/>
      <c r="JKN196" s="21"/>
      <c r="JKO196" s="21"/>
      <c r="JKP196" s="21"/>
      <c r="JKQ196" s="21"/>
      <c r="JKR196" s="21"/>
      <c r="JKS196" s="21"/>
      <c r="JKT196" s="21"/>
      <c r="JKU196" s="21"/>
      <c r="JKV196" s="21"/>
      <c r="JKW196" s="21"/>
      <c r="JKX196" s="21"/>
      <c r="JKY196" s="21"/>
      <c r="JKZ196" s="21"/>
      <c r="JLA196" s="21"/>
      <c r="JLB196" s="21"/>
      <c r="JLC196" s="21"/>
      <c r="JLD196" s="21"/>
      <c r="JLE196" s="21"/>
      <c r="JLF196" s="21"/>
      <c r="JLG196" s="21"/>
      <c r="JLH196" s="21"/>
      <c r="JLI196" s="21"/>
      <c r="JLJ196" s="21"/>
      <c r="JLK196" s="21"/>
      <c r="JLL196" s="21"/>
      <c r="JLM196" s="21"/>
      <c r="JLN196" s="21"/>
      <c r="JLO196" s="21"/>
      <c r="JLP196" s="21"/>
      <c r="JLQ196" s="21"/>
      <c r="JLR196" s="21"/>
      <c r="JLS196" s="21"/>
      <c r="JLT196" s="21"/>
      <c r="JLU196" s="21"/>
      <c r="JLV196" s="21"/>
      <c r="JLW196" s="21"/>
      <c r="JLX196" s="21"/>
      <c r="JLY196" s="21"/>
      <c r="JLZ196" s="21"/>
      <c r="JMA196" s="21"/>
      <c r="JMB196" s="21"/>
      <c r="JMC196" s="21"/>
      <c r="JMD196" s="21"/>
      <c r="JME196" s="21"/>
      <c r="JMF196" s="21"/>
      <c r="JMG196" s="21"/>
      <c r="JMH196" s="21"/>
      <c r="JMI196" s="21"/>
      <c r="JMJ196" s="21"/>
      <c r="JMK196" s="21"/>
      <c r="JML196" s="21"/>
      <c r="JMM196" s="21"/>
      <c r="JMN196" s="21"/>
      <c r="JMO196" s="21"/>
      <c r="JMP196" s="21"/>
      <c r="JMQ196" s="21"/>
      <c r="JMR196" s="21"/>
      <c r="JMS196" s="21"/>
      <c r="JMT196" s="21"/>
      <c r="JMU196" s="21"/>
      <c r="JMV196" s="21"/>
      <c r="JMW196" s="21"/>
      <c r="JMX196" s="21"/>
      <c r="JMY196" s="21"/>
      <c r="JMZ196" s="21"/>
      <c r="JNA196" s="21"/>
      <c r="JNB196" s="21"/>
      <c r="JNC196" s="21"/>
      <c r="JND196" s="21"/>
      <c r="JNE196" s="21"/>
      <c r="JNF196" s="21"/>
      <c r="JNG196" s="21"/>
      <c r="JNH196" s="21"/>
      <c r="JNI196" s="21"/>
      <c r="JNJ196" s="21"/>
      <c r="JNK196" s="21"/>
      <c r="JNL196" s="21"/>
      <c r="JNM196" s="21"/>
      <c r="JNN196" s="21"/>
      <c r="JNO196" s="21"/>
      <c r="JNP196" s="21"/>
      <c r="JNQ196" s="21"/>
      <c r="JNR196" s="21"/>
      <c r="JNS196" s="21"/>
      <c r="JNT196" s="21"/>
      <c r="JNU196" s="21"/>
      <c r="JNV196" s="21"/>
      <c r="JNW196" s="21"/>
      <c r="JNX196" s="21"/>
      <c r="JNY196" s="21"/>
      <c r="JNZ196" s="21"/>
      <c r="JOA196" s="21"/>
      <c r="JOB196" s="21"/>
      <c r="JOC196" s="21"/>
      <c r="JOD196" s="21"/>
      <c r="JOE196" s="21"/>
      <c r="JOF196" s="21"/>
      <c r="JOG196" s="21"/>
      <c r="JOH196" s="21"/>
      <c r="JOI196" s="21"/>
      <c r="JOJ196" s="21"/>
      <c r="JOK196" s="21"/>
      <c r="JOL196" s="21"/>
      <c r="JOM196" s="21"/>
      <c r="JON196" s="21"/>
      <c r="JOO196" s="21"/>
      <c r="JOP196" s="21"/>
      <c r="JOQ196" s="21"/>
      <c r="JOR196" s="21"/>
      <c r="JOS196" s="21"/>
      <c r="JOT196" s="21"/>
      <c r="JOU196" s="21"/>
      <c r="JOV196" s="21"/>
      <c r="JOW196" s="21"/>
      <c r="JOX196" s="21"/>
      <c r="JOY196" s="21"/>
      <c r="JOZ196" s="21"/>
      <c r="JPA196" s="21"/>
      <c r="JPB196" s="21"/>
      <c r="JPC196" s="21"/>
      <c r="JPD196" s="21"/>
      <c r="JPE196" s="21"/>
      <c r="JPF196" s="21"/>
      <c r="JPG196" s="21"/>
      <c r="JPH196" s="21"/>
      <c r="JPI196" s="21"/>
      <c r="JPJ196" s="21"/>
      <c r="JPK196" s="21"/>
      <c r="JPL196" s="21"/>
      <c r="JPM196" s="21"/>
      <c r="JPN196" s="21"/>
      <c r="JPO196" s="21"/>
      <c r="JPP196" s="21"/>
      <c r="JPQ196" s="21"/>
      <c r="JPR196" s="21"/>
      <c r="JPS196" s="21"/>
      <c r="JPT196" s="21"/>
      <c r="JPU196" s="21"/>
      <c r="JPV196" s="21"/>
      <c r="JPW196" s="21"/>
      <c r="JPX196" s="21"/>
      <c r="JPY196" s="21"/>
      <c r="JPZ196" s="21"/>
      <c r="JQA196" s="21"/>
      <c r="JQB196" s="21"/>
      <c r="JQC196" s="21"/>
      <c r="JQD196" s="21"/>
      <c r="JQE196" s="21"/>
      <c r="JQF196" s="21"/>
      <c r="JQG196" s="21"/>
      <c r="JQH196" s="21"/>
      <c r="JQI196" s="21"/>
      <c r="JQJ196" s="21"/>
      <c r="JQK196" s="21"/>
      <c r="JQL196" s="21"/>
      <c r="JQM196" s="21"/>
      <c r="JQN196" s="21"/>
      <c r="JQO196" s="21"/>
      <c r="JQP196" s="21"/>
      <c r="JQQ196" s="21"/>
      <c r="JQR196" s="21"/>
      <c r="JQS196" s="21"/>
      <c r="JQT196" s="21"/>
      <c r="JQU196" s="21"/>
      <c r="JQV196" s="21"/>
      <c r="JQW196" s="21"/>
      <c r="JQX196" s="21"/>
      <c r="JQY196" s="21"/>
      <c r="JQZ196" s="21"/>
      <c r="JRA196" s="21"/>
      <c r="JRB196" s="21"/>
      <c r="JRC196" s="21"/>
      <c r="JRD196" s="21"/>
      <c r="JRE196" s="21"/>
      <c r="JRF196" s="21"/>
      <c r="JRG196" s="21"/>
      <c r="JRH196" s="21"/>
      <c r="JRI196" s="21"/>
      <c r="JRJ196" s="21"/>
      <c r="JRK196" s="21"/>
      <c r="JRL196" s="21"/>
      <c r="JRM196" s="21"/>
      <c r="JRN196" s="21"/>
      <c r="JRO196" s="21"/>
      <c r="JRP196" s="21"/>
      <c r="JRQ196" s="21"/>
      <c r="JRR196" s="21"/>
      <c r="JRS196" s="21"/>
      <c r="JRT196" s="21"/>
      <c r="JRU196" s="21"/>
      <c r="JRV196" s="21"/>
      <c r="JRW196" s="21"/>
      <c r="JRX196" s="21"/>
      <c r="JRY196" s="21"/>
      <c r="JRZ196" s="21"/>
      <c r="JSA196" s="21"/>
      <c r="JSB196" s="21"/>
      <c r="JSC196" s="21"/>
      <c r="JSD196" s="21"/>
      <c r="JSE196" s="21"/>
      <c r="JSF196" s="21"/>
      <c r="JSG196" s="21"/>
      <c r="JSH196" s="21"/>
      <c r="JSI196" s="21"/>
      <c r="JSJ196" s="21"/>
      <c r="JSK196" s="21"/>
      <c r="JSL196" s="21"/>
      <c r="JSM196" s="21"/>
      <c r="JSN196" s="21"/>
      <c r="JSO196" s="21"/>
      <c r="JSP196" s="21"/>
      <c r="JSQ196" s="21"/>
      <c r="JSR196" s="21"/>
      <c r="JSS196" s="21"/>
      <c r="JST196" s="21"/>
      <c r="JSU196" s="21"/>
      <c r="JSV196" s="21"/>
      <c r="JSW196" s="21"/>
      <c r="JSX196" s="21"/>
      <c r="JSY196" s="21"/>
      <c r="JSZ196" s="21"/>
      <c r="JTA196" s="21"/>
      <c r="JTB196" s="21"/>
      <c r="JTC196" s="21"/>
      <c r="JTD196" s="21"/>
      <c r="JTE196" s="21"/>
      <c r="JTF196" s="21"/>
      <c r="JTG196" s="21"/>
      <c r="JTH196" s="21"/>
      <c r="JTI196" s="21"/>
      <c r="JTJ196" s="21"/>
      <c r="JTK196" s="21"/>
      <c r="JTL196" s="21"/>
      <c r="JTM196" s="21"/>
      <c r="JTN196" s="21"/>
      <c r="JTO196" s="21"/>
      <c r="JTP196" s="21"/>
      <c r="JTQ196" s="21"/>
      <c r="JTR196" s="21"/>
      <c r="JTS196" s="21"/>
      <c r="JTT196" s="21"/>
      <c r="JTU196" s="21"/>
      <c r="JTV196" s="21"/>
      <c r="JTW196" s="21"/>
      <c r="JTX196" s="21"/>
      <c r="JTY196" s="21"/>
      <c r="JTZ196" s="21"/>
      <c r="JUA196" s="21"/>
      <c r="JUB196" s="21"/>
      <c r="JUC196" s="21"/>
      <c r="JUD196" s="21"/>
      <c r="JUE196" s="21"/>
      <c r="JUF196" s="21"/>
      <c r="JUG196" s="21"/>
      <c r="JUH196" s="21"/>
      <c r="JUI196" s="21"/>
      <c r="JUJ196" s="21"/>
      <c r="JUK196" s="21"/>
      <c r="JUL196" s="21"/>
      <c r="JUM196" s="21"/>
      <c r="JUN196" s="21"/>
      <c r="JUO196" s="21"/>
      <c r="JUP196" s="21"/>
      <c r="JUQ196" s="21"/>
      <c r="JUR196" s="21"/>
      <c r="JUS196" s="21"/>
      <c r="JUT196" s="21"/>
      <c r="JUU196" s="21"/>
      <c r="JUV196" s="21"/>
      <c r="JUW196" s="21"/>
      <c r="JUX196" s="21"/>
      <c r="JUY196" s="21"/>
      <c r="JUZ196" s="21"/>
      <c r="JVA196" s="21"/>
      <c r="JVB196" s="21"/>
      <c r="JVC196" s="21"/>
      <c r="JVD196" s="21"/>
      <c r="JVE196" s="21"/>
      <c r="JVF196" s="21"/>
      <c r="JVG196" s="21"/>
      <c r="JVH196" s="21"/>
      <c r="JVI196" s="21"/>
      <c r="JVJ196" s="21"/>
      <c r="JVK196" s="21"/>
      <c r="JVL196" s="21"/>
      <c r="JVM196" s="21"/>
      <c r="JVN196" s="21"/>
      <c r="JVO196" s="21"/>
      <c r="JVP196" s="21"/>
      <c r="JVQ196" s="21"/>
      <c r="JVR196" s="21"/>
      <c r="JVS196" s="21"/>
      <c r="JVT196" s="21"/>
      <c r="JVU196" s="21"/>
      <c r="JVV196" s="21"/>
      <c r="JVW196" s="21"/>
      <c r="JVX196" s="21"/>
      <c r="JVY196" s="21"/>
      <c r="JVZ196" s="21"/>
      <c r="JWA196" s="21"/>
      <c r="JWB196" s="21"/>
      <c r="JWC196" s="21"/>
      <c r="JWD196" s="21"/>
      <c r="JWE196" s="21"/>
      <c r="JWF196" s="21"/>
      <c r="JWG196" s="21"/>
      <c r="JWH196" s="21"/>
      <c r="JWI196" s="21"/>
      <c r="JWJ196" s="21"/>
      <c r="JWK196" s="21"/>
      <c r="JWL196" s="21"/>
      <c r="JWM196" s="21"/>
      <c r="JWN196" s="21"/>
      <c r="JWO196" s="21"/>
      <c r="JWP196" s="21"/>
      <c r="JWQ196" s="21"/>
      <c r="JWR196" s="21"/>
      <c r="JWS196" s="21"/>
      <c r="JWT196" s="21"/>
      <c r="JWU196" s="21"/>
      <c r="JWV196" s="21"/>
      <c r="JWW196" s="21"/>
      <c r="JWX196" s="21"/>
      <c r="JWY196" s="21"/>
      <c r="JWZ196" s="21"/>
      <c r="JXA196" s="21"/>
      <c r="JXB196" s="21"/>
      <c r="JXC196" s="21"/>
      <c r="JXD196" s="21"/>
      <c r="JXE196" s="21"/>
      <c r="JXF196" s="21"/>
      <c r="JXG196" s="21"/>
      <c r="JXH196" s="21"/>
      <c r="JXI196" s="21"/>
      <c r="JXJ196" s="21"/>
      <c r="JXK196" s="21"/>
      <c r="JXL196" s="21"/>
      <c r="JXM196" s="21"/>
      <c r="JXN196" s="21"/>
      <c r="JXO196" s="21"/>
      <c r="JXP196" s="21"/>
      <c r="JXQ196" s="21"/>
      <c r="JXR196" s="21"/>
      <c r="JXS196" s="21"/>
      <c r="JXT196" s="21"/>
      <c r="JXU196" s="21"/>
      <c r="JXV196" s="21"/>
      <c r="JXW196" s="21"/>
      <c r="JXX196" s="21"/>
      <c r="JXY196" s="21"/>
      <c r="JXZ196" s="21"/>
      <c r="JYA196" s="21"/>
      <c r="JYB196" s="21"/>
      <c r="JYC196" s="21"/>
      <c r="JYD196" s="21"/>
      <c r="JYE196" s="21"/>
      <c r="JYF196" s="21"/>
      <c r="JYG196" s="21"/>
      <c r="JYH196" s="21"/>
      <c r="JYI196" s="21"/>
      <c r="JYJ196" s="21"/>
      <c r="JYK196" s="21"/>
      <c r="JYL196" s="21"/>
      <c r="JYM196" s="21"/>
      <c r="JYN196" s="21"/>
      <c r="JYO196" s="21"/>
      <c r="JYP196" s="21"/>
      <c r="JYQ196" s="21"/>
      <c r="JYR196" s="21"/>
      <c r="JYS196" s="21"/>
      <c r="JYT196" s="21"/>
      <c r="JYU196" s="21"/>
      <c r="JYV196" s="21"/>
      <c r="JYW196" s="21"/>
      <c r="JYX196" s="21"/>
      <c r="JYY196" s="21"/>
      <c r="JYZ196" s="21"/>
      <c r="JZA196" s="21"/>
      <c r="JZB196" s="21"/>
      <c r="JZC196" s="21"/>
      <c r="JZD196" s="21"/>
      <c r="JZE196" s="21"/>
      <c r="JZF196" s="21"/>
      <c r="JZG196" s="21"/>
      <c r="JZH196" s="21"/>
      <c r="JZI196" s="21"/>
      <c r="JZJ196" s="21"/>
      <c r="JZK196" s="21"/>
      <c r="JZL196" s="21"/>
      <c r="JZM196" s="21"/>
      <c r="JZN196" s="21"/>
      <c r="JZO196" s="21"/>
      <c r="JZP196" s="21"/>
      <c r="JZQ196" s="21"/>
      <c r="JZR196" s="21"/>
      <c r="JZS196" s="21"/>
      <c r="JZT196" s="21"/>
      <c r="JZU196" s="21"/>
      <c r="JZV196" s="21"/>
      <c r="JZW196" s="21"/>
      <c r="JZX196" s="21"/>
      <c r="JZY196" s="21"/>
      <c r="JZZ196" s="21"/>
      <c r="KAA196" s="21"/>
      <c r="KAB196" s="21"/>
      <c r="KAC196" s="21"/>
      <c r="KAD196" s="21"/>
      <c r="KAE196" s="21"/>
      <c r="KAF196" s="21"/>
      <c r="KAG196" s="21"/>
      <c r="KAH196" s="21"/>
      <c r="KAI196" s="21"/>
      <c r="KAJ196" s="21"/>
      <c r="KAK196" s="21"/>
      <c r="KAL196" s="21"/>
      <c r="KAM196" s="21"/>
      <c r="KAN196" s="21"/>
      <c r="KAO196" s="21"/>
      <c r="KAP196" s="21"/>
      <c r="KAQ196" s="21"/>
      <c r="KAR196" s="21"/>
      <c r="KAS196" s="21"/>
      <c r="KAT196" s="21"/>
      <c r="KAU196" s="21"/>
      <c r="KAV196" s="21"/>
      <c r="KAW196" s="21"/>
      <c r="KAX196" s="21"/>
      <c r="KAY196" s="21"/>
      <c r="KAZ196" s="21"/>
      <c r="KBA196" s="21"/>
      <c r="KBB196" s="21"/>
      <c r="KBC196" s="21"/>
      <c r="KBD196" s="21"/>
      <c r="KBE196" s="21"/>
      <c r="KBF196" s="21"/>
      <c r="KBG196" s="21"/>
      <c r="KBH196" s="21"/>
      <c r="KBI196" s="21"/>
      <c r="KBJ196" s="21"/>
      <c r="KBK196" s="21"/>
      <c r="KBL196" s="21"/>
      <c r="KBM196" s="21"/>
      <c r="KBN196" s="21"/>
      <c r="KBO196" s="21"/>
      <c r="KBP196" s="21"/>
      <c r="KBQ196" s="21"/>
      <c r="KBR196" s="21"/>
      <c r="KBS196" s="21"/>
      <c r="KBT196" s="21"/>
      <c r="KBU196" s="21"/>
      <c r="KBV196" s="21"/>
      <c r="KBW196" s="21"/>
      <c r="KBX196" s="21"/>
      <c r="KBY196" s="21"/>
      <c r="KBZ196" s="21"/>
      <c r="KCA196" s="21"/>
      <c r="KCB196" s="21"/>
      <c r="KCC196" s="21"/>
      <c r="KCD196" s="21"/>
      <c r="KCE196" s="21"/>
      <c r="KCF196" s="21"/>
      <c r="KCG196" s="21"/>
      <c r="KCH196" s="21"/>
      <c r="KCI196" s="21"/>
      <c r="KCJ196" s="21"/>
      <c r="KCK196" s="21"/>
      <c r="KCL196" s="21"/>
      <c r="KCM196" s="21"/>
      <c r="KCN196" s="21"/>
      <c r="KCO196" s="21"/>
      <c r="KCP196" s="21"/>
      <c r="KCQ196" s="21"/>
      <c r="KCR196" s="21"/>
      <c r="KCS196" s="21"/>
      <c r="KCT196" s="21"/>
      <c r="KCU196" s="21"/>
      <c r="KCV196" s="21"/>
      <c r="KCW196" s="21"/>
      <c r="KCX196" s="21"/>
      <c r="KCY196" s="21"/>
      <c r="KCZ196" s="21"/>
      <c r="KDA196" s="21"/>
      <c r="KDB196" s="21"/>
      <c r="KDC196" s="21"/>
      <c r="KDD196" s="21"/>
      <c r="KDE196" s="21"/>
      <c r="KDF196" s="21"/>
      <c r="KDG196" s="21"/>
      <c r="KDH196" s="21"/>
      <c r="KDI196" s="21"/>
      <c r="KDJ196" s="21"/>
      <c r="KDK196" s="21"/>
      <c r="KDL196" s="21"/>
      <c r="KDM196" s="21"/>
      <c r="KDN196" s="21"/>
      <c r="KDO196" s="21"/>
      <c r="KDP196" s="21"/>
      <c r="KDQ196" s="21"/>
      <c r="KDR196" s="21"/>
      <c r="KDS196" s="21"/>
      <c r="KDT196" s="21"/>
      <c r="KDU196" s="21"/>
      <c r="KDV196" s="21"/>
      <c r="KDW196" s="21"/>
      <c r="KDX196" s="21"/>
      <c r="KDY196" s="21"/>
      <c r="KDZ196" s="21"/>
      <c r="KEA196" s="21"/>
      <c r="KEB196" s="21"/>
      <c r="KEC196" s="21"/>
      <c r="KED196" s="21"/>
      <c r="KEE196" s="21"/>
      <c r="KEF196" s="21"/>
      <c r="KEG196" s="21"/>
      <c r="KEH196" s="21"/>
      <c r="KEI196" s="21"/>
      <c r="KEJ196" s="21"/>
      <c r="KEK196" s="21"/>
      <c r="KEL196" s="21"/>
      <c r="KEM196" s="21"/>
      <c r="KEN196" s="21"/>
      <c r="KEO196" s="21"/>
      <c r="KEP196" s="21"/>
      <c r="KEQ196" s="21"/>
      <c r="KER196" s="21"/>
      <c r="KES196" s="21"/>
      <c r="KET196" s="21"/>
      <c r="KEU196" s="21"/>
      <c r="KEV196" s="21"/>
      <c r="KEW196" s="21"/>
      <c r="KEX196" s="21"/>
      <c r="KEY196" s="21"/>
      <c r="KEZ196" s="21"/>
      <c r="KFA196" s="21"/>
      <c r="KFB196" s="21"/>
      <c r="KFC196" s="21"/>
      <c r="KFD196" s="21"/>
      <c r="KFE196" s="21"/>
      <c r="KFF196" s="21"/>
      <c r="KFG196" s="21"/>
      <c r="KFH196" s="21"/>
      <c r="KFI196" s="21"/>
      <c r="KFJ196" s="21"/>
      <c r="KFK196" s="21"/>
      <c r="KFL196" s="21"/>
      <c r="KFM196" s="21"/>
      <c r="KFN196" s="21"/>
      <c r="KFO196" s="21"/>
      <c r="KFP196" s="21"/>
      <c r="KFQ196" s="21"/>
      <c r="KFR196" s="21"/>
      <c r="KFS196" s="21"/>
      <c r="KFT196" s="21"/>
      <c r="KFU196" s="21"/>
      <c r="KFV196" s="21"/>
      <c r="KFW196" s="21"/>
      <c r="KFX196" s="21"/>
      <c r="KFY196" s="21"/>
      <c r="KFZ196" s="21"/>
      <c r="KGA196" s="21"/>
      <c r="KGB196" s="21"/>
      <c r="KGC196" s="21"/>
      <c r="KGD196" s="21"/>
      <c r="KGE196" s="21"/>
      <c r="KGF196" s="21"/>
      <c r="KGG196" s="21"/>
      <c r="KGH196" s="21"/>
      <c r="KGI196" s="21"/>
      <c r="KGJ196" s="21"/>
      <c r="KGK196" s="21"/>
      <c r="KGL196" s="21"/>
      <c r="KGM196" s="21"/>
      <c r="KGN196" s="21"/>
      <c r="KGO196" s="21"/>
      <c r="KGP196" s="21"/>
      <c r="KGQ196" s="21"/>
      <c r="KGR196" s="21"/>
      <c r="KGS196" s="21"/>
      <c r="KGT196" s="21"/>
      <c r="KGU196" s="21"/>
      <c r="KGV196" s="21"/>
      <c r="KGW196" s="21"/>
      <c r="KGX196" s="21"/>
      <c r="KGY196" s="21"/>
      <c r="KGZ196" s="21"/>
      <c r="KHA196" s="21"/>
      <c r="KHB196" s="21"/>
      <c r="KHC196" s="21"/>
      <c r="KHD196" s="21"/>
      <c r="KHE196" s="21"/>
      <c r="KHF196" s="21"/>
      <c r="KHG196" s="21"/>
      <c r="KHH196" s="21"/>
      <c r="KHI196" s="21"/>
      <c r="KHJ196" s="21"/>
      <c r="KHK196" s="21"/>
      <c r="KHL196" s="21"/>
      <c r="KHM196" s="21"/>
      <c r="KHN196" s="21"/>
      <c r="KHO196" s="21"/>
      <c r="KHP196" s="21"/>
      <c r="KHQ196" s="21"/>
      <c r="KHR196" s="21"/>
      <c r="KHS196" s="21"/>
      <c r="KHT196" s="21"/>
      <c r="KHU196" s="21"/>
      <c r="KHV196" s="21"/>
      <c r="KHW196" s="21"/>
      <c r="KHX196" s="21"/>
      <c r="KHY196" s="21"/>
      <c r="KHZ196" s="21"/>
      <c r="KIA196" s="21"/>
      <c r="KIB196" s="21"/>
      <c r="KIC196" s="21"/>
      <c r="KID196" s="21"/>
      <c r="KIE196" s="21"/>
      <c r="KIF196" s="21"/>
      <c r="KIG196" s="21"/>
      <c r="KIH196" s="21"/>
      <c r="KII196" s="21"/>
      <c r="KIJ196" s="21"/>
      <c r="KIK196" s="21"/>
      <c r="KIL196" s="21"/>
      <c r="KIM196" s="21"/>
      <c r="KIN196" s="21"/>
      <c r="KIO196" s="21"/>
      <c r="KIP196" s="21"/>
      <c r="KIQ196" s="21"/>
      <c r="KIR196" s="21"/>
      <c r="KIS196" s="21"/>
      <c r="KIT196" s="21"/>
      <c r="KIU196" s="21"/>
      <c r="KIV196" s="21"/>
      <c r="KIW196" s="21"/>
      <c r="KIX196" s="21"/>
      <c r="KIY196" s="21"/>
      <c r="KIZ196" s="21"/>
      <c r="KJA196" s="21"/>
      <c r="KJB196" s="21"/>
      <c r="KJC196" s="21"/>
      <c r="KJD196" s="21"/>
      <c r="KJE196" s="21"/>
      <c r="KJF196" s="21"/>
      <c r="KJG196" s="21"/>
      <c r="KJH196" s="21"/>
      <c r="KJI196" s="21"/>
      <c r="KJJ196" s="21"/>
      <c r="KJK196" s="21"/>
      <c r="KJL196" s="21"/>
      <c r="KJM196" s="21"/>
      <c r="KJN196" s="21"/>
      <c r="KJO196" s="21"/>
      <c r="KJP196" s="21"/>
      <c r="KJQ196" s="21"/>
      <c r="KJR196" s="21"/>
      <c r="KJS196" s="21"/>
      <c r="KJT196" s="21"/>
      <c r="KJU196" s="21"/>
      <c r="KJV196" s="21"/>
      <c r="KJW196" s="21"/>
      <c r="KJX196" s="21"/>
      <c r="KJY196" s="21"/>
      <c r="KJZ196" s="21"/>
      <c r="KKA196" s="21"/>
      <c r="KKB196" s="21"/>
      <c r="KKC196" s="21"/>
      <c r="KKD196" s="21"/>
      <c r="KKE196" s="21"/>
      <c r="KKF196" s="21"/>
      <c r="KKG196" s="21"/>
      <c r="KKH196" s="21"/>
      <c r="KKI196" s="21"/>
      <c r="KKJ196" s="21"/>
      <c r="KKK196" s="21"/>
      <c r="KKL196" s="21"/>
      <c r="KKM196" s="21"/>
      <c r="KKN196" s="21"/>
      <c r="KKO196" s="21"/>
      <c r="KKP196" s="21"/>
      <c r="KKQ196" s="21"/>
      <c r="KKR196" s="21"/>
      <c r="KKS196" s="21"/>
      <c r="KKT196" s="21"/>
      <c r="KKU196" s="21"/>
      <c r="KKV196" s="21"/>
      <c r="KKW196" s="21"/>
      <c r="KKX196" s="21"/>
      <c r="KKY196" s="21"/>
      <c r="KKZ196" s="21"/>
      <c r="KLA196" s="21"/>
      <c r="KLB196" s="21"/>
      <c r="KLC196" s="21"/>
      <c r="KLD196" s="21"/>
      <c r="KLE196" s="21"/>
      <c r="KLF196" s="21"/>
      <c r="KLG196" s="21"/>
      <c r="KLH196" s="21"/>
      <c r="KLI196" s="21"/>
      <c r="KLJ196" s="21"/>
      <c r="KLK196" s="21"/>
      <c r="KLL196" s="21"/>
      <c r="KLM196" s="21"/>
      <c r="KLN196" s="21"/>
      <c r="KLO196" s="21"/>
      <c r="KLP196" s="21"/>
      <c r="KLQ196" s="21"/>
      <c r="KLR196" s="21"/>
      <c r="KLS196" s="21"/>
      <c r="KLT196" s="21"/>
      <c r="KLU196" s="21"/>
      <c r="KLV196" s="21"/>
      <c r="KLW196" s="21"/>
      <c r="KLX196" s="21"/>
      <c r="KLY196" s="21"/>
      <c r="KLZ196" s="21"/>
      <c r="KMA196" s="21"/>
      <c r="KMB196" s="21"/>
      <c r="KMC196" s="21"/>
      <c r="KMD196" s="21"/>
      <c r="KME196" s="21"/>
      <c r="KMF196" s="21"/>
      <c r="KMG196" s="21"/>
      <c r="KMH196" s="21"/>
      <c r="KMI196" s="21"/>
      <c r="KMJ196" s="21"/>
      <c r="KMK196" s="21"/>
      <c r="KML196" s="21"/>
      <c r="KMM196" s="21"/>
      <c r="KMN196" s="21"/>
      <c r="KMO196" s="21"/>
      <c r="KMP196" s="21"/>
      <c r="KMQ196" s="21"/>
      <c r="KMR196" s="21"/>
      <c r="KMS196" s="21"/>
      <c r="KMT196" s="21"/>
      <c r="KMU196" s="21"/>
      <c r="KMV196" s="21"/>
      <c r="KMW196" s="21"/>
      <c r="KMX196" s="21"/>
      <c r="KMY196" s="21"/>
      <c r="KMZ196" s="21"/>
      <c r="KNA196" s="21"/>
      <c r="KNB196" s="21"/>
      <c r="KNC196" s="21"/>
      <c r="KND196" s="21"/>
      <c r="KNE196" s="21"/>
      <c r="KNF196" s="21"/>
      <c r="KNG196" s="21"/>
      <c r="KNH196" s="21"/>
      <c r="KNI196" s="21"/>
      <c r="KNJ196" s="21"/>
      <c r="KNK196" s="21"/>
      <c r="KNL196" s="21"/>
      <c r="KNM196" s="21"/>
      <c r="KNN196" s="21"/>
      <c r="KNO196" s="21"/>
      <c r="KNP196" s="21"/>
      <c r="KNQ196" s="21"/>
      <c r="KNR196" s="21"/>
      <c r="KNS196" s="21"/>
      <c r="KNT196" s="21"/>
      <c r="KNU196" s="21"/>
      <c r="KNV196" s="21"/>
      <c r="KNW196" s="21"/>
      <c r="KNX196" s="21"/>
      <c r="KNY196" s="21"/>
      <c r="KNZ196" s="21"/>
      <c r="KOA196" s="21"/>
      <c r="KOB196" s="21"/>
      <c r="KOC196" s="21"/>
      <c r="KOD196" s="21"/>
      <c r="KOE196" s="21"/>
      <c r="KOF196" s="21"/>
      <c r="KOG196" s="21"/>
      <c r="KOH196" s="21"/>
      <c r="KOI196" s="21"/>
      <c r="KOJ196" s="21"/>
      <c r="KOK196" s="21"/>
      <c r="KOL196" s="21"/>
      <c r="KOM196" s="21"/>
      <c r="KON196" s="21"/>
      <c r="KOO196" s="21"/>
      <c r="KOP196" s="21"/>
      <c r="KOQ196" s="21"/>
      <c r="KOR196" s="21"/>
      <c r="KOS196" s="21"/>
      <c r="KOT196" s="21"/>
      <c r="KOU196" s="21"/>
      <c r="KOV196" s="21"/>
      <c r="KOW196" s="21"/>
      <c r="KOX196" s="21"/>
      <c r="KOY196" s="21"/>
      <c r="KOZ196" s="21"/>
      <c r="KPA196" s="21"/>
      <c r="KPB196" s="21"/>
      <c r="KPC196" s="21"/>
      <c r="KPD196" s="21"/>
      <c r="KPE196" s="21"/>
      <c r="KPF196" s="21"/>
      <c r="KPG196" s="21"/>
      <c r="KPH196" s="21"/>
      <c r="KPI196" s="21"/>
      <c r="KPJ196" s="21"/>
      <c r="KPK196" s="21"/>
      <c r="KPL196" s="21"/>
      <c r="KPM196" s="21"/>
      <c r="KPN196" s="21"/>
      <c r="KPO196" s="21"/>
      <c r="KPP196" s="21"/>
      <c r="KPQ196" s="21"/>
      <c r="KPR196" s="21"/>
      <c r="KPS196" s="21"/>
      <c r="KPT196" s="21"/>
      <c r="KPU196" s="21"/>
      <c r="KPV196" s="21"/>
      <c r="KPW196" s="21"/>
      <c r="KPX196" s="21"/>
      <c r="KPY196" s="21"/>
      <c r="KPZ196" s="21"/>
      <c r="KQA196" s="21"/>
      <c r="KQB196" s="21"/>
      <c r="KQC196" s="21"/>
      <c r="KQD196" s="21"/>
      <c r="KQE196" s="21"/>
      <c r="KQF196" s="21"/>
      <c r="KQG196" s="21"/>
      <c r="KQH196" s="21"/>
      <c r="KQI196" s="21"/>
      <c r="KQJ196" s="21"/>
      <c r="KQK196" s="21"/>
      <c r="KQL196" s="21"/>
      <c r="KQM196" s="21"/>
      <c r="KQN196" s="21"/>
      <c r="KQO196" s="21"/>
      <c r="KQP196" s="21"/>
      <c r="KQQ196" s="21"/>
      <c r="KQR196" s="21"/>
      <c r="KQS196" s="21"/>
      <c r="KQT196" s="21"/>
      <c r="KQU196" s="21"/>
      <c r="KQV196" s="21"/>
      <c r="KQW196" s="21"/>
      <c r="KQX196" s="21"/>
      <c r="KQY196" s="21"/>
      <c r="KQZ196" s="21"/>
      <c r="KRA196" s="21"/>
      <c r="KRB196" s="21"/>
      <c r="KRC196" s="21"/>
      <c r="KRD196" s="21"/>
      <c r="KRE196" s="21"/>
      <c r="KRF196" s="21"/>
      <c r="KRG196" s="21"/>
      <c r="KRH196" s="21"/>
      <c r="KRI196" s="21"/>
      <c r="KRJ196" s="21"/>
      <c r="KRK196" s="21"/>
      <c r="KRL196" s="21"/>
      <c r="KRM196" s="21"/>
      <c r="KRN196" s="21"/>
      <c r="KRO196" s="21"/>
      <c r="KRP196" s="21"/>
      <c r="KRQ196" s="21"/>
      <c r="KRR196" s="21"/>
      <c r="KRS196" s="21"/>
      <c r="KRT196" s="21"/>
      <c r="KRU196" s="21"/>
      <c r="KRV196" s="21"/>
      <c r="KRW196" s="21"/>
      <c r="KRX196" s="21"/>
      <c r="KRY196" s="21"/>
      <c r="KRZ196" s="21"/>
      <c r="KSA196" s="21"/>
      <c r="KSB196" s="21"/>
      <c r="KSC196" s="21"/>
      <c r="KSD196" s="21"/>
      <c r="KSE196" s="21"/>
      <c r="KSF196" s="21"/>
      <c r="KSG196" s="21"/>
      <c r="KSH196" s="21"/>
      <c r="KSI196" s="21"/>
      <c r="KSJ196" s="21"/>
      <c r="KSK196" s="21"/>
      <c r="KSL196" s="21"/>
      <c r="KSM196" s="21"/>
      <c r="KSN196" s="21"/>
      <c r="KSO196" s="21"/>
      <c r="KSP196" s="21"/>
      <c r="KSQ196" s="21"/>
      <c r="KSR196" s="21"/>
      <c r="KSS196" s="21"/>
      <c r="KST196" s="21"/>
      <c r="KSU196" s="21"/>
      <c r="KSV196" s="21"/>
      <c r="KSW196" s="21"/>
      <c r="KSX196" s="21"/>
      <c r="KSY196" s="21"/>
      <c r="KSZ196" s="21"/>
      <c r="KTA196" s="21"/>
      <c r="KTB196" s="21"/>
      <c r="KTC196" s="21"/>
      <c r="KTD196" s="21"/>
      <c r="KTE196" s="21"/>
      <c r="KTF196" s="21"/>
      <c r="KTG196" s="21"/>
      <c r="KTH196" s="21"/>
      <c r="KTI196" s="21"/>
      <c r="KTJ196" s="21"/>
      <c r="KTK196" s="21"/>
      <c r="KTL196" s="21"/>
      <c r="KTM196" s="21"/>
      <c r="KTN196" s="21"/>
      <c r="KTO196" s="21"/>
      <c r="KTP196" s="21"/>
      <c r="KTQ196" s="21"/>
      <c r="KTR196" s="21"/>
      <c r="KTS196" s="21"/>
      <c r="KTT196" s="21"/>
      <c r="KTU196" s="21"/>
      <c r="KTV196" s="21"/>
      <c r="KTW196" s="21"/>
      <c r="KTX196" s="21"/>
      <c r="KTY196" s="21"/>
      <c r="KTZ196" s="21"/>
      <c r="KUA196" s="21"/>
      <c r="KUB196" s="21"/>
      <c r="KUC196" s="21"/>
      <c r="KUD196" s="21"/>
      <c r="KUE196" s="21"/>
      <c r="KUF196" s="21"/>
      <c r="KUG196" s="21"/>
      <c r="KUH196" s="21"/>
      <c r="KUI196" s="21"/>
      <c r="KUJ196" s="21"/>
      <c r="KUK196" s="21"/>
      <c r="KUL196" s="21"/>
      <c r="KUM196" s="21"/>
      <c r="KUN196" s="21"/>
      <c r="KUO196" s="21"/>
      <c r="KUP196" s="21"/>
      <c r="KUQ196" s="21"/>
      <c r="KUR196" s="21"/>
      <c r="KUS196" s="21"/>
      <c r="KUT196" s="21"/>
      <c r="KUU196" s="21"/>
      <c r="KUV196" s="21"/>
      <c r="KUW196" s="21"/>
      <c r="KUX196" s="21"/>
      <c r="KUY196" s="21"/>
      <c r="KUZ196" s="21"/>
      <c r="KVA196" s="21"/>
      <c r="KVB196" s="21"/>
      <c r="KVC196" s="21"/>
      <c r="KVD196" s="21"/>
      <c r="KVE196" s="21"/>
      <c r="KVF196" s="21"/>
      <c r="KVG196" s="21"/>
      <c r="KVH196" s="21"/>
      <c r="KVI196" s="21"/>
      <c r="KVJ196" s="21"/>
      <c r="KVK196" s="21"/>
      <c r="KVL196" s="21"/>
      <c r="KVM196" s="21"/>
      <c r="KVN196" s="21"/>
      <c r="KVO196" s="21"/>
      <c r="KVP196" s="21"/>
      <c r="KVQ196" s="21"/>
      <c r="KVR196" s="21"/>
      <c r="KVS196" s="21"/>
      <c r="KVT196" s="21"/>
      <c r="KVU196" s="21"/>
      <c r="KVV196" s="21"/>
      <c r="KVW196" s="21"/>
      <c r="KVX196" s="21"/>
      <c r="KVY196" s="21"/>
      <c r="KVZ196" s="21"/>
      <c r="KWA196" s="21"/>
      <c r="KWB196" s="21"/>
      <c r="KWC196" s="21"/>
      <c r="KWD196" s="21"/>
      <c r="KWE196" s="21"/>
      <c r="KWF196" s="21"/>
      <c r="KWG196" s="21"/>
      <c r="KWH196" s="21"/>
      <c r="KWI196" s="21"/>
      <c r="KWJ196" s="21"/>
      <c r="KWK196" s="21"/>
      <c r="KWL196" s="21"/>
      <c r="KWM196" s="21"/>
      <c r="KWN196" s="21"/>
      <c r="KWO196" s="21"/>
      <c r="KWP196" s="21"/>
      <c r="KWQ196" s="21"/>
      <c r="KWR196" s="21"/>
      <c r="KWS196" s="21"/>
      <c r="KWT196" s="21"/>
      <c r="KWU196" s="21"/>
      <c r="KWV196" s="21"/>
      <c r="KWW196" s="21"/>
      <c r="KWX196" s="21"/>
      <c r="KWY196" s="21"/>
      <c r="KWZ196" s="21"/>
      <c r="KXA196" s="21"/>
      <c r="KXB196" s="21"/>
      <c r="KXC196" s="21"/>
      <c r="KXD196" s="21"/>
      <c r="KXE196" s="21"/>
      <c r="KXF196" s="21"/>
      <c r="KXG196" s="21"/>
      <c r="KXH196" s="21"/>
      <c r="KXI196" s="21"/>
      <c r="KXJ196" s="21"/>
      <c r="KXK196" s="21"/>
      <c r="KXL196" s="21"/>
      <c r="KXM196" s="21"/>
      <c r="KXN196" s="21"/>
      <c r="KXO196" s="21"/>
      <c r="KXP196" s="21"/>
      <c r="KXQ196" s="21"/>
      <c r="KXR196" s="21"/>
      <c r="KXS196" s="21"/>
      <c r="KXT196" s="21"/>
      <c r="KXU196" s="21"/>
      <c r="KXV196" s="21"/>
      <c r="KXW196" s="21"/>
      <c r="KXX196" s="21"/>
      <c r="KXY196" s="21"/>
      <c r="KXZ196" s="21"/>
      <c r="KYA196" s="21"/>
      <c r="KYB196" s="21"/>
      <c r="KYC196" s="21"/>
      <c r="KYD196" s="21"/>
      <c r="KYE196" s="21"/>
      <c r="KYF196" s="21"/>
      <c r="KYG196" s="21"/>
      <c r="KYH196" s="21"/>
      <c r="KYI196" s="21"/>
      <c r="KYJ196" s="21"/>
      <c r="KYK196" s="21"/>
      <c r="KYL196" s="21"/>
      <c r="KYM196" s="21"/>
      <c r="KYN196" s="21"/>
      <c r="KYO196" s="21"/>
      <c r="KYP196" s="21"/>
      <c r="KYQ196" s="21"/>
      <c r="KYR196" s="21"/>
      <c r="KYS196" s="21"/>
      <c r="KYT196" s="21"/>
      <c r="KYU196" s="21"/>
      <c r="KYV196" s="21"/>
      <c r="KYW196" s="21"/>
      <c r="KYX196" s="21"/>
      <c r="KYY196" s="21"/>
      <c r="KYZ196" s="21"/>
      <c r="KZA196" s="21"/>
      <c r="KZB196" s="21"/>
      <c r="KZC196" s="21"/>
      <c r="KZD196" s="21"/>
      <c r="KZE196" s="21"/>
      <c r="KZF196" s="21"/>
      <c r="KZG196" s="21"/>
      <c r="KZH196" s="21"/>
      <c r="KZI196" s="21"/>
      <c r="KZJ196" s="21"/>
      <c r="KZK196" s="21"/>
      <c r="KZL196" s="21"/>
      <c r="KZM196" s="21"/>
      <c r="KZN196" s="21"/>
      <c r="KZO196" s="21"/>
      <c r="KZP196" s="21"/>
      <c r="KZQ196" s="21"/>
      <c r="KZR196" s="21"/>
      <c r="KZS196" s="21"/>
      <c r="KZT196" s="21"/>
      <c r="KZU196" s="21"/>
      <c r="KZV196" s="21"/>
      <c r="KZW196" s="21"/>
      <c r="KZX196" s="21"/>
      <c r="KZY196" s="21"/>
      <c r="KZZ196" s="21"/>
      <c r="LAA196" s="21"/>
      <c r="LAB196" s="21"/>
      <c r="LAC196" s="21"/>
      <c r="LAD196" s="21"/>
      <c r="LAE196" s="21"/>
      <c r="LAF196" s="21"/>
      <c r="LAG196" s="21"/>
      <c r="LAH196" s="21"/>
      <c r="LAI196" s="21"/>
      <c r="LAJ196" s="21"/>
      <c r="LAK196" s="21"/>
      <c r="LAL196" s="21"/>
      <c r="LAM196" s="21"/>
      <c r="LAN196" s="21"/>
      <c r="LAO196" s="21"/>
      <c r="LAP196" s="21"/>
      <c r="LAQ196" s="21"/>
      <c r="LAR196" s="21"/>
      <c r="LAS196" s="21"/>
      <c r="LAT196" s="21"/>
      <c r="LAU196" s="21"/>
      <c r="LAV196" s="21"/>
      <c r="LAW196" s="21"/>
      <c r="LAX196" s="21"/>
      <c r="LAY196" s="21"/>
      <c r="LAZ196" s="21"/>
      <c r="LBA196" s="21"/>
      <c r="LBB196" s="21"/>
      <c r="LBC196" s="21"/>
      <c r="LBD196" s="21"/>
      <c r="LBE196" s="21"/>
      <c r="LBF196" s="21"/>
      <c r="LBG196" s="21"/>
      <c r="LBH196" s="21"/>
      <c r="LBI196" s="21"/>
      <c r="LBJ196" s="21"/>
      <c r="LBK196" s="21"/>
      <c r="LBL196" s="21"/>
      <c r="LBM196" s="21"/>
      <c r="LBN196" s="21"/>
      <c r="LBO196" s="21"/>
      <c r="LBP196" s="21"/>
      <c r="LBQ196" s="21"/>
      <c r="LBR196" s="21"/>
      <c r="LBS196" s="21"/>
      <c r="LBT196" s="21"/>
      <c r="LBU196" s="21"/>
      <c r="LBV196" s="21"/>
      <c r="LBW196" s="21"/>
      <c r="LBX196" s="21"/>
      <c r="LBY196" s="21"/>
      <c r="LBZ196" s="21"/>
      <c r="LCA196" s="21"/>
      <c r="LCB196" s="21"/>
      <c r="LCC196" s="21"/>
      <c r="LCD196" s="21"/>
      <c r="LCE196" s="21"/>
      <c r="LCF196" s="21"/>
      <c r="LCG196" s="21"/>
      <c r="LCH196" s="21"/>
      <c r="LCI196" s="21"/>
      <c r="LCJ196" s="21"/>
      <c r="LCK196" s="21"/>
      <c r="LCL196" s="21"/>
      <c r="LCM196" s="21"/>
      <c r="LCN196" s="21"/>
      <c r="LCO196" s="21"/>
      <c r="LCP196" s="21"/>
      <c r="LCQ196" s="21"/>
      <c r="LCR196" s="21"/>
      <c r="LCS196" s="21"/>
      <c r="LCT196" s="21"/>
      <c r="LCU196" s="21"/>
      <c r="LCV196" s="21"/>
      <c r="LCW196" s="21"/>
      <c r="LCX196" s="21"/>
      <c r="LCY196" s="21"/>
      <c r="LCZ196" s="21"/>
      <c r="LDA196" s="21"/>
      <c r="LDB196" s="21"/>
      <c r="LDC196" s="21"/>
      <c r="LDD196" s="21"/>
      <c r="LDE196" s="21"/>
      <c r="LDF196" s="21"/>
      <c r="LDG196" s="21"/>
      <c r="LDH196" s="21"/>
      <c r="LDI196" s="21"/>
      <c r="LDJ196" s="21"/>
      <c r="LDK196" s="21"/>
      <c r="LDL196" s="21"/>
      <c r="LDM196" s="21"/>
      <c r="LDN196" s="21"/>
      <c r="LDO196" s="21"/>
      <c r="LDP196" s="21"/>
      <c r="LDQ196" s="21"/>
      <c r="LDR196" s="21"/>
      <c r="LDS196" s="21"/>
      <c r="LDT196" s="21"/>
      <c r="LDU196" s="21"/>
      <c r="LDV196" s="21"/>
      <c r="LDW196" s="21"/>
      <c r="LDX196" s="21"/>
      <c r="LDY196" s="21"/>
      <c r="LDZ196" s="21"/>
      <c r="LEA196" s="21"/>
      <c r="LEB196" s="21"/>
      <c r="LEC196" s="21"/>
      <c r="LED196" s="21"/>
      <c r="LEE196" s="21"/>
      <c r="LEF196" s="21"/>
      <c r="LEG196" s="21"/>
      <c r="LEH196" s="21"/>
      <c r="LEI196" s="21"/>
      <c r="LEJ196" s="21"/>
      <c r="LEK196" s="21"/>
      <c r="LEL196" s="21"/>
      <c r="LEM196" s="21"/>
      <c r="LEN196" s="21"/>
      <c r="LEO196" s="21"/>
      <c r="LEP196" s="21"/>
      <c r="LEQ196" s="21"/>
      <c r="LER196" s="21"/>
      <c r="LES196" s="21"/>
      <c r="LET196" s="21"/>
      <c r="LEU196" s="21"/>
      <c r="LEV196" s="21"/>
      <c r="LEW196" s="21"/>
      <c r="LEX196" s="21"/>
      <c r="LEY196" s="21"/>
      <c r="LEZ196" s="21"/>
      <c r="LFA196" s="21"/>
      <c r="LFB196" s="21"/>
      <c r="LFC196" s="21"/>
      <c r="LFD196" s="21"/>
      <c r="LFE196" s="21"/>
      <c r="LFF196" s="21"/>
      <c r="LFG196" s="21"/>
      <c r="LFH196" s="21"/>
      <c r="LFI196" s="21"/>
      <c r="LFJ196" s="21"/>
      <c r="LFK196" s="21"/>
      <c r="LFL196" s="21"/>
      <c r="LFM196" s="21"/>
      <c r="LFN196" s="21"/>
      <c r="LFO196" s="21"/>
      <c r="LFP196" s="21"/>
      <c r="LFQ196" s="21"/>
      <c r="LFR196" s="21"/>
      <c r="LFS196" s="21"/>
      <c r="LFT196" s="21"/>
      <c r="LFU196" s="21"/>
      <c r="LFV196" s="21"/>
      <c r="LFW196" s="21"/>
      <c r="LFX196" s="21"/>
      <c r="LFY196" s="21"/>
      <c r="LFZ196" s="21"/>
      <c r="LGA196" s="21"/>
      <c r="LGB196" s="21"/>
      <c r="LGC196" s="21"/>
      <c r="LGD196" s="21"/>
      <c r="LGE196" s="21"/>
      <c r="LGF196" s="21"/>
      <c r="LGG196" s="21"/>
      <c r="LGH196" s="21"/>
      <c r="LGI196" s="21"/>
      <c r="LGJ196" s="21"/>
      <c r="LGK196" s="21"/>
      <c r="LGL196" s="21"/>
      <c r="LGM196" s="21"/>
      <c r="LGN196" s="21"/>
      <c r="LGO196" s="21"/>
      <c r="LGP196" s="21"/>
      <c r="LGQ196" s="21"/>
      <c r="LGR196" s="21"/>
      <c r="LGS196" s="21"/>
      <c r="LGT196" s="21"/>
      <c r="LGU196" s="21"/>
      <c r="LGV196" s="21"/>
      <c r="LGW196" s="21"/>
      <c r="LGX196" s="21"/>
      <c r="LGY196" s="21"/>
      <c r="LGZ196" s="21"/>
      <c r="LHA196" s="21"/>
      <c r="LHB196" s="21"/>
      <c r="LHC196" s="21"/>
      <c r="LHD196" s="21"/>
      <c r="LHE196" s="21"/>
      <c r="LHF196" s="21"/>
      <c r="LHG196" s="21"/>
      <c r="LHH196" s="21"/>
      <c r="LHI196" s="21"/>
      <c r="LHJ196" s="21"/>
      <c r="LHK196" s="21"/>
      <c r="LHL196" s="21"/>
      <c r="LHM196" s="21"/>
      <c r="LHN196" s="21"/>
      <c r="LHO196" s="21"/>
      <c r="LHP196" s="21"/>
      <c r="LHQ196" s="21"/>
      <c r="LHR196" s="21"/>
      <c r="LHS196" s="21"/>
      <c r="LHT196" s="21"/>
      <c r="LHU196" s="21"/>
      <c r="LHV196" s="21"/>
      <c r="LHW196" s="21"/>
      <c r="LHX196" s="21"/>
      <c r="LHY196" s="21"/>
      <c r="LHZ196" s="21"/>
      <c r="LIA196" s="21"/>
      <c r="LIB196" s="21"/>
      <c r="LIC196" s="21"/>
      <c r="LID196" s="21"/>
      <c r="LIE196" s="21"/>
      <c r="LIF196" s="21"/>
      <c r="LIG196" s="21"/>
      <c r="LIH196" s="21"/>
      <c r="LII196" s="21"/>
      <c r="LIJ196" s="21"/>
      <c r="LIK196" s="21"/>
      <c r="LIL196" s="21"/>
      <c r="LIM196" s="21"/>
      <c r="LIN196" s="21"/>
      <c r="LIO196" s="21"/>
      <c r="LIP196" s="21"/>
      <c r="LIQ196" s="21"/>
      <c r="LIR196" s="21"/>
      <c r="LIS196" s="21"/>
      <c r="LIT196" s="21"/>
      <c r="LIU196" s="21"/>
      <c r="LIV196" s="21"/>
      <c r="LIW196" s="21"/>
      <c r="LIX196" s="21"/>
      <c r="LIY196" s="21"/>
      <c r="LIZ196" s="21"/>
      <c r="LJA196" s="21"/>
      <c r="LJB196" s="21"/>
      <c r="LJC196" s="21"/>
      <c r="LJD196" s="21"/>
      <c r="LJE196" s="21"/>
      <c r="LJF196" s="21"/>
      <c r="LJG196" s="21"/>
      <c r="LJH196" s="21"/>
      <c r="LJI196" s="21"/>
      <c r="LJJ196" s="21"/>
      <c r="LJK196" s="21"/>
      <c r="LJL196" s="21"/>
      <c r="LJM196" s="21"/>
      <c r="LJN196" s="21"/>
      <c r="LJO196" s="21"/>
      <c r="LJP196" s="21"/>
      <c r="LJQ196" s="21"/>
      <c r="LJR196" s="21"/>
      <c r="LJS196" s="21"/>
      <c r="LJT196" s="21"/>
      <c r="LJU196" s="21"/>
      <c r="LJV196" s="21"/>
      <c r="LJW196" s="21"/>
      <c r="LJX196" s="21"/>
      <c r="LJY196" s="21"/>
      <c r="LJZ196" s="21"/>
      <c r="LKA196" s="21"/>
      <c r="LKB196" s="21"/>
      <c r="LKC196" s="21"/>
      <c r="LKD196" s="21"/>
      <c r="LKE196" s="21"/>
      <c r="LKF196" s="21"/>
      <c r="LKG196" s="21"/>
      <c r="LKH196" s="21"/>
      <c r="LKI196" s="21"/>
      <c r="LKJ196" s="21"/>
      <c r="LKK196" s="21"/>
      <c r="LKL196" s="21"/>
      <c r="LKM196" s="21"/>
      <c r="LKN196" s="21"/>
      <c r="LKO196" s="21"/>
      <c r="LKP196" s="21"/>
      <c r="LKQ196" s="21"/>
      <c r="LKR196" s="21"/>
      <c r="LKS196" s="21"/>
      <c r="LKT196" s="21"/>
      <c r="LKU196" s="21"/>
      <c r="LKV196" s="21"/>
      <c r="LKW196" s="21"/>
      <c r="LKX196" s="21"/>
      <c r="LKY196" s="21"/>
      <c r="LKZ196" s="21"/>
      <c r="LLA196" s="21"/>
      <c r="LLB196" s="21"/>
      <c r="LLC196" s="21"/>
      <c r="LLD196" s="21"/>
      <c r="LLE196" s="21"/>
      <c r="LLF196" s="21"/>
      <c r="LLG196" s="21"/>
      <c r="LLH196" s="21"/>
      <c r="LLI196" s="21"/>
      <c r="LLJ196" s="21"/>
      <c r="LLK196" s="21"/>
      <c r="LLL196" s="21"/>
      <c r="LLM196" s="21"/>
      <c r="LLN196" s="21"/>
      <c r="LLO196" s="21"/>
      <c r="LLP196" s="21"/>
      <c r="LLQ196" s="21"/>
      <c r="LLR196" s="21"/>
      <c r="LLS196" s="21"/>
      <c r="LLT196" s="21"/>
      <c r="LLU196" s="21"/>
      <c r="LLV196" s="21"/>
      <c r="LLW196" s="21"/>
      <c r="LLX196" s="21"/>
      <c r="LLY196" s="21"/>
      <c r="LLZ196" s="21"/>
      <c r="LMA196" s="21"/>
      <c r="LMB196" s="21"/>
      <c r="LMC196" s="21"/>
      <c r="LMD196" s="21"/>
      <c r="LME196" s="21"/>
      <c r="LMF196" s="21"/>
      <c r="LMG196" s="21"/>
      <c r="LMH196" s="21"/>
      <c r="LMI196" s="21"/>
      <c r="LMJ196" s="21"/>
      <c r="LMK196" s="21"/>
      <c r="LML196" s="21"/>
      <c r="LMM196" s="21"/>
      <c r="LMN196" s="21"/>
      <c r="LMO196" s="21"/>
      <c r="LMP196" s="21"/>
      <c r="LMQ196" s="21"/>
      <c r="LMR196" s="21"/>
      <c r="LMS196" s="21"/>
      <c r="LMT196" s="21"/>
      <c r="LMU196" s="21"/>
      <c r="LMV196" s="21"/>
      <c r="LMW196" s="21"/>
      <c r="LMX196" s="21"/>
      <c r="LMY196" s="21"/>
      <c r="LMZ196" s="21"/>
      <c r="LNA196" s="21"/>
      <c r="LNB196" s="21"/>
      <c r="LNC196" s="21"/>
      <c r="LND196" s="21"/>
      <c r="LNE196" s="21"/>
      <c r="LNF196" s="21"/>
      <c r="LNG196" s="21"/>
      <c r="LNH196" s="21"/>
      <c r="LNI196" s="21"/>
      <c r="LNJ196" s="21"/>
      <c r="LNK196" s="21"/>
      <c r="LNL196" s="21"/>
      <c r="LNM196" s="21"/>
      <c r="LNN196" s="21"/>
      <c r="LNO196" s="21"/>
      <c r="LNP196" s="21"/>
      <c r="LNQ196" s="21"/>
      <c r="LNR196" s="21"/>
      <c r="LNS196" s="21"/>
      <c r="LNT196" s="21"/>
      <c r="LNU196" s="21"/>
      <c r="LNV196" s="21"/>
      <c r="LNW196" s="21"/>
      <c r="LNX196" s="21"/>
      <c r="LNY196" s="21"/>
      <c r="LNZ196" s="21"/>
      <c r="LOA196" s="21"/>
      <c r="LOB196" s="21"/>
      <c r="LOC196" s="21"/>
      <c r="LOD196" s="21"/>
      <c r="LOE196" s="21"/>
      <c r="LOF196" s="21"/>
      <c r="LOG196" s="21"/>
      <c r="LOH196" s="21"/>
      <c r="LOI196" s="21"/>
      <c r="LOJ196" s="21"/>
      <c r="LOK196" s="21"/>
      <c r="LOL196" s="21"/>
      <c r="LOM196" s="21"/>
      <c r="LON196" s="21"/>
      <c r="LOO196" s="21"/>
      <c r="LOP196" s="21"/>
      <c r="LOQ196" s="21"/>
      <c r="LOR196" s="21"/>
      <c r="LOS196" s="21"/>
      <c r="LOT196" s="21"/>
      <c r="LOU196" s="21"/>
      <c r="LOV196" s="21"/>
      <c r="LOW196" s="21"/>
      <c r="LOX196" s="21"/>
      <c r="LOY196" s="21"/>
      <c r="LOZ196" s="21"/>
      <c r="LPA196" s="21"/>
      <c r="LPB196" s="21"/>
      <c r="LPC196" s="21"/>
      <c r="LPD196" s="21"/>
      <c r="LPE196" s="21"/>
      <c r="LPF196" s="21"/>
      <c r="LPG196" s="21"/>
      <c r="LPH196" s="21"/>
      <c r="LPI196" s="21"/>
      <c r="LPJ196" s="21"/>
      <c r="LPK196" s="21"/>
      <c r="LPL196" s="21"/>
      <c r="LPM196" s="21"/>
      <c r="LPN196" s="21"/>
      <c r="LPO196" s="21"/>
      <c r="LPP196" s="21"/>
      <c r="LPQ196" s="21"/>
      <c r="LPR196" s="21"/>
      <c r="LPS196" s="21"/>
      <c r="LPT196" s="21"/>
      <c r="LPU196" s="21"/>
      <c r="LPV196" s="21"/>
      <c r="LPW196" s="21"/>
      <c r="LPX196" s="21"/>
      <c r="LPY196" s="21"/>
      <c r="LPZ196" s="21"/>
      <c r="LQA196" s="21"/>
      <c r="LQB196" s="21"/>
      <c r="LQC196" s="21"/>
      <c r="LQD196" s="21"/>
      <c r="LQE196" s="21"/>
      <c r="LQF196" s="21"/>
      <c r="LQG196" s="21"/>
      <c r="LQH196" s="21"/>
      <c r="LQI196" s="21"/>
      <c r="LQJ196" s="21"/>
      <c r="LQK196" s="21"/>
      <c r="LQL196" s="21"/>
      <c r="LQM196" s="21"/>
      <c r="LQN196" s="21"/>
      <c r="LQO196" s="21"/>
      <c r="LQP196" s="21"/>
      <c r="LQQ196" s="21"/>
      <c r="LQR196" s="21"/>
      <c r="LQS196" s="21"/>
      <c r="LQT196" s="21"/>
      <c r="LQU196" s="21"/>
      <c r="LQV196" s="21"/>
      <c r="LQW196" s="21"/>
      <c r="LQX196" s="21"/>
      <c r="LQY196" s="21"/>
      <c r="LQZ196" s="21"/>
      <c r="LRA196" s="21"/>
      <c r="LRB196" s="21"/>
      <c r="LRC196" s="21"/>
      <c r="LRD196" s="21"/>
      <c r="LRE196" s="21"/>
      <c r="LRF196" s="21"/>
      <c r="LRG196" s="21"/>
      <c r="LRH196" s="21"/>
      <c r="LRI196" s="21"/>
      <c r="LRJ196" s="21"/>
      <c r="LRK196" s="21"/>
      <c r="LRL196" s="21"/>
      <c r="LRM196" s="21"/>
      <c r="LRN196" s="21"/>
      <c r="LRO196" s="21"/>
      <c r="LRP196" s="21"/>
      <c r="LRQ196" s="21"/>
      <c r="LRR196" s="21"/>
      <c r="LRS196" s="21"/>
      <c r="LRT196" s="21"/>
      <c r="LRU196" s="21"/>
      <c r="LRV196" s="21"/>
      <c r="LRW196" s="21"/>
      <c r="LRX196" s="21"/>
      <c r="LRY196" s="21"/>
      <c r="LRZ196" s="21"/>
      <c r="LSA196" s="21"/>
      <c r="LSB196" s="21"/>
      <c r="LSC196" s="21"/>
      <c r="LSD196" s="21"/>
      <c r="LSE196" s="21"/>
      <c r="LSF196" s="21"/>
      <c r="LSG196" s="21"/>
      <c r="LSH196" s="21"/>
      <c r="LSI196" s="21"/>
      <c r="LSJ196" s="21"/>
      <c r="LSK196" s="21"/>
      <c r="LSL196" s="21"/>
      <c r="LSM196" s="21"/>
      <c r="LSN196" s="21"/>
      <c r="LSO196" s="21"/>
      <c r="LSP196" s="21"/>
      <c r="LSQ196" s="21"/>
      <c r="LSR196" s="21"/>
      <c r="LSS196" s="21"/>
      <c r="LST196" s="21"/>
      <c r="LSU196" s="21"/>
      <c r="LSV196" s="21"/>
      <c r="LSW196" s="21"/>
      <c r="LSX196" s="21"/>
      <c r="LSY196" s="21"/>
      <c r="LSZ196" s="21"/>
      <c r="LTA196" s="21"/>
      <c r="LTB196" s="21"/>
      <c r="LTC196" s="21"/>
      <c r="LTD196" s="21"/>
      <c r="LTE196" s="21"/>
      <c r="LTF196" s="21"/>
      <c r="LTG196" s="21"/>
      <c r="LTH196" s="21"/>
      <c r="LTI196" s="21"/>
      <c r="LTJ196" s="21"/>
      <c r="LTK196" s="21"/>
      <c r="LTL196" s="21"/>
      <c r="LTM196" s="21"/>
      <c r="LTN196" s="21"/>
      <c r="LTO196" s="21"/>
      <c r="LTP196" s="21"/>
      <c r="LTQ196" s="21"/>
      <c r="LTR196" s="21"/>
      <c r="LTS196" s="21"/>
      <c r="LTT196" s="21"/>
      <c r="LTU196" s="21"/>
      <c r="LTV196" s="21"/>
      <c r="LTW196" s="21"/>
      <c r="LTX196" s="21"/>
      <c r="LTY196" s="21"/>
      <c r="LTZ196" s="21"/>
      <c r="LUA196" s="21"/>
      <c r="LUB196" s="21"/>
      <c r="LUC196" s="21"/>
      <c r="LUD196" s="21"/>
      <c r="LUE196" s="21"/>
      <c r="LUF196" s="21"/>
      <c r="LUG196" s="21"/>
      <c r="LUH196" s="21"/>
      <c r="LUI196" s="21"/>
      <c r="LUJ196" s="21"/>
      <c r="LUK196" s="21"/>
      <c r="LUL196" s="21"/>
      <c r="LUM196" s="21"/>
      <c r="LUN196" s="21"/>
      <c r="LUO196" s="21"/>
      <c r="LUP196" s="21"/>
      <c r="LUQ196" s="21"/>
      <c r="LUR196" s="21"/>
      <c r="LUS196" s="21"/>
      <c r="LUT196" s="21"/>
      <c r="LUU196" s="21"/>
      <c r="LUV196" s="21"/>
      <c r="LUW196" s="21"/>
      <c r="LUX196" s="21"/>
      <c r="LUY196" s="21"/>
      <c r="LUZ196" s="21"/>
      <c r="LVA196" s="21"/>
      <c r="LVB196" s="21"/>
      <c r="LVC196" s="21"/>
      <c r="LVD196" s="21"/>
      <c r="LVE196" s="21"/>
      <c r="LVF196" s="21"/>
      <c r="LVG196" s="21"/>
      <c r="LVH196" s="21"/>
      <c r="LVI196" s="21"/>
      <c r="LVJ196" s="21"/>
      <c r="LVK196" s="21"/>
      <c r="LVL196" s="21"/>
      <c r="LVM196" s="21"/>
      <c r="LVN196" s="21"/>
      <c r="LVO196" s="21"/>
      <c r="LVP196" s="21"/>
      <c r="LVQ196" s="21"/>
      <c r="LVR196" s="21"/>
      <c r="LVS196" s="21"/>
      <c r="LVT196" s="21"/>
      <c r="LVU196" s="21"/>
      <c r="LVV196" s="21"/>
      <c r="LVW196" s="21"/>
      <c r="LVX196" s="21"/>
      <c r="LVY196" s="21"/>
      <c r="LVZ196" s="21"/>
      <c r="LWA196" s="21"/>
      <c r="LWB196" s="21"/>
      <c r="LWC196" s="21"/>
      <c r="LWD196" s="21"/>
      <c r="LWE196" s="21"/>
      <c r="LWF196" s="21"/>
      <c r="LWG196" s="21"/>
      <c r="LWH196" s="21"/>
      <c r="LWI196" s="21"/>
      <c r="LWJ196" s="21"/>
      <c r="LWK196" s="21"/>
      <c r="LWL196" s="21"/>
      <c r="LWM196" s="21"/>
      <c r="LWN196" s="21"/>
      <c r="LWO196" s="21"/>
      <c r="LWP196" s="21"/>
      <c r="LWQ196" s="21"/>
      <c r="LWR196" s="21"/>
      <c r="LWS196" s="21"/>
      <c r="LWT196" s="21"/>
      <c r="LWU196" s="21"/>
      <c r="LWV196" s="21"/>
      <c r="LWW196" s="21"/>
      <c r="LWX196" s="21"/>
      <c r="LWY196" s="21"/>
      <c r="LWZ196" s="21"/>
      <c r="LXA196" s="21"/>
      <c r="LXB196" s="21"/>
      <c r="LXC196" s="21"/>
      <c r="LXD196" s="21"/>
      <c r="LXE196" s="21"/>
      <c r="LXF196" s="21"/>
      <c r="LXG196" s="21"/>
      <c r="LXH196" s="21"/>
      <c r="LXI196" s="21"/>
      <c r="LXJ196" s="21"/>
      <c r="LXK196" s="21"/>
      <c r="LXL196" s="21"/>
      <c r="LXM196" s="21"/>
      <c r="LXN196" s="21"/>
      <c r="LXO196" s="21"/>
      <c r="LXP196" s="21"/>
      <c r="LXQ196" s="21"/>
      <c r="LXR196" s="21"/>
      <c r="LXS196" s="21"/>
      <c r="LXT196" s="21"/>
      <c r="LXU196" s="21"/>
      <c r="LXV196" s="21"/>
      <c r="LXW196" s="21"/>
      <c r="LXX196" s="21"/>
      <c r="LXY196" s="21"/>
      <c r="LXZ196" s="21"/>
      <c r="LYA196" s="21"/>
      <c r="LYB196" s="21"/>
      <c r="LYC196" s="21"/>
      <c r="LYD196" s="21"/>
      <c r="LYE196" s="21"/>
      <c r="LYF196" s="21"/>
      <c r="LYG196" s="21"/>
      <c r="LYH196" s="21"/>
      <c r="LYI196" s="21"/>
      <c r="LYJ196" s="21"/>
      <c r="LYK196" s="21"/>
      <c r="LYL196" s="21"/>
      <c r="LYM196" s="21"/>
      <c r="LYN196" s="21"/>
      <c r="LYO196" s="21"/>
      <c r="LYP196" s="21"/>
      <c r="LYQ196" s="21"/>
      <c r="LYR196" s="21"/>
      <c r="LYS196" s="21"/>
      <c r="LYT196" s="21"/>
      <c r="LYU196" s="21"/>
      <c r="LYV196" s="21"/>
      <c r="LYW196" s="21"/>
      <c r="LYX196" s="21"/>
      <c r="LYY196" s="21"/>
      <c r="LYZ196" s="21"/>
      <c r="LZA196" s="21"/>
      <c r="LZB196" s="21"/>
      <c r="LZC196" s="21"/>
      <c r="LZD196" s="21"/>
      <c r="LZE196" s="21"/>
      <c r="LZF196" s="21"/>
      <c r="LZG196" s="21"/>
      <c r="LZH196" s="21"/>
      <c r="LZI196" s="21"/>
      <c r="LZJ196" s="21"/>
      <c r="LZK196" s="21"/>
      <c r="LZL196" s="21"/>
      <c r="LZM196" s="21"/>
      <c r="LZN196" s="21"/>
      <c r="LZO196" s="21"/>
      <c r="LZP196" s="21"/>
      <c r="LZQ196" s="21"/>
      <c r="LZR196" s="21"/>
      <c r="LZS196" s="21"/>
      <c r="LZT196" s="21"/>
      <c r="LZU196" s="21"/>
      <c r="LZV196" s="21"/>
      <c r="LZW196" s="21"/>
      <c r="LZX196" s="21"/>
      <c r="LZY196" s="21"/>
      <c r="LZZ196" s="21"/>
      <c r="MAA196" s="21"/>
      <c r="MAB196" s="21"/>
      <c r="MAC196" s="21"/>
      <c r="MAD196" s="21"/>
      <c r="MAE196" s="21"/>
      <c r="MAF196" s="21"/>
      <c r="MAG196" s="21"/>
      <c r="MAH196" s="21"/>
      <c r="MAI196" s="21"/>
      <c r="MAJ196" s="21"/>
      <c r="MAK196" s="21"/>
      <c r="MAL196" s="21"/>
      <c r="MAM196" s="21"/>
      <c r="MAN196" s="21"/>
      <c r="MAO196" s="21"/>
      <c r="MAP196" s="21"/>
      <c r="MAQ196" s="21"/>
      <c r="MAR196" s="21"/>
      <c r="MAS196" s="21"/>
      <c r="MAT196" s="21"/>
      <c r="MAU196" s="21"/>
      <c r="MAV196" s="21"/>
      <c r="MAW196" s="21"/>
      <c r="MAX196" s="21"/>
      <c r="MAY196" s="21"/>
      <c r="MAZ196" s="21"/>
      <c r="MBA196" s="21"/>
      <c r="MBB196" s="21"/>
      <c r="MBC196" s="21"/>
      <c r="MBD196" s="21"/>
      <c r="MBE196" s="21"/>
      <c r="MBF196" s="21"/>
      <c r="MBG196" s="21"/>
      <c r="MBH196" s="21"/>
      <c r="MBI196" s="21"/>
      <c r="MBJ196" s="21"/>
      <c r="MBK196" s="21"/>
      <c r="MBL196" s="21"/>
      <c r="MBM196" s="21"/>
      <c r="MBN196" s="21"/>
      <c r="MBO196" s="21"/>
      <c r="MBP196" s="21"/>
      <c r="MBQ196" s="21"/>
      <c r="MBR196" s="21"/>
      <c r="MBS196" s="21"/>
      <c r="MBT196" s="21"/>
      <c r="MBU196" s="21"/>
      <c r="MBV196" s="21"/>
      <c r="MBW196" s="21"/>
      <c r="MBX196" s="21"/>
      <c r="MBY196" s="21"/>
      <c r="MBZ196" s="21"/>
      <c r="MCA196" s="21"/>
      <c r="MCB196" s="21"/>
      <c r="MCC196" s="21"/>
      <c r="MCD196" s="21"/>
      <c r="MCE196" s="21"/>
      <c r="MCF196" s="21"/>
      <c r="MCG196" s="21"/>
      <c r="MCH196" s="21"/>
      <c r="MCI196" s="21"/>
      <c r="MCJ196" s="21"/>
      <c r="MCK196" s="21"/>
      <c r="MCL196" s="21"/>
      <c r="MCM196" s="21"/>
      <c r="MCN196" s="21"/>
      <c r="MCO196" s="21"/>
      <c r="MCP196" s="21"/>
      <c r="MCQ196" s="21"/>
      <c r="MCR196" s="21"/>
      <c r="MCS196" s="21"/>
      <c r="MCT196" s="21"/>
      <c r="MCU196" s="21"/>
      <c r="MCV196" s="21"/>
      <c r="MCW196" s="21"/>
      <c r="MCX196" s="21"/>
      <c r="MCY196" s="21"/>
      <c r="MCZ196" s="21"/>
      <c r="MDA196" s="21"/>
      <c r="MDB196" s="21"/>
      <c r="MDC196" s="21"/>
      <c r="MDD196" s="21"/>
      <c r="MDE196" s="21"/>
      <c r="MDF196" s="21"/>
      <c r="MDG196" s="21"/>
      <c r="MDH196" s="21"/>
      <c r="MDI196" s="21"/>
      <c r="MDJ196" s="21"/>
      <c r="MDK196" s="21"/>
      <c r="MDL196" s="21"/>
      <c r="MDM196" s="21"/>
      <c r="MDN196" s="21"/>
      <c r="MDO196" s="21"/>
      <c r="MDP196" s="21"/>
      <c r="MDQ196" s="21"/>
      <c r="MDR196" s="21"/>
      <c r="MDS196" s="21"/>
      <c r="MDT196" s="21"/>
      <c r="MDU196" s="21"/>
      <c r="MDV196" s="21"/>
      <c r="MDW196" s="21"/>
      <c r="MDX196" s="21"/>
      <c r="MDY196" s="21"/>
      <c r="MDZ196" s="21"/>
      <c r="MEA196" s="21"/>
      <c r="MEB196" s="21"/>
      <c r="MEC196" s="21"/>
      <c r="MED196" s="21"/>
      <c r="MEE196" s="21"/>
      <c r="MEF196" s="21"/>
      <c r="MEG196" s="21"/>
      <c r="MEH196" s="21"/>
      <c r="MEI196" s="21"/>
      <c r="MEJ196" s="21"/>
      <c r="MEK196" s="21"/>
      <c r="MEL196" s="21"/>
      <c r="MEM196" s="21"/>
      <c r="MEN196" s="21"/>
      <c r="MEO196" s="21"/>
      <c r="MEP196" s="21"/>
      <c r="MEQ196" s="21"/>
      <c r="MER196" s="21"/>
      <c r="MES196" s="21"/>
      <c r="MET196" s="21"/>
      <c r="MEU196" s="21"/>
      <c r="MEV196" s="21"/>
      <c r="MEW196" s="21"/>
      <c r="MEX196" s="21"/>
      <c r="MEY196" s="21"/>
      <c r="MEZ196" s="21"/>
      <c r="MFA196" s="21"/>
      <c r="MFB196" s="21"/>
      <c r="MFC196" s="21"/>
      <c r="MFD196" s="21"/>
      <c r="MFE196" s="21"/>
      <c r="MFF196" s="21"/>
      <c r="MFG196" s="21"/>
      <c r="MFH196" s="21"/>
      <c r="MFI196" s="21"/>
      <c r="MFJ196" s="21"/>
      <c r="MFK196" s="21"/>
      <c r="MFL196" s="21"/>
      <c r="MFM196" s="21"/>
      <c r="MFN196" s="21"/>
      <c r="MFO196" s="21"/>
      <c r="MFP196" s="21"/>
      <c r="MFQ196" s="21"/>
      <c r="MFR196" s="21"/>
      <c r="MFS196" s="21"/>
      <c r="MFT196" s="21"/>
      <c r="MFU196" s="21"/>
      <c r="MFV196" s="21"/>
      <c r="MFW196" s="21"/>
      <c r="MFX196" s="21"/>
      <c r="MFY196" s="21"/>
      <c r="MFZ196" s="21"/>
      <c r="MGA196" s="21"/>
      <c r="MGB196" s="21"/>
      <c r="MGC196" s="21"/>
      <c r="MGD196" s="21"/>
      <c r="MGE196" s="21"/>
      <c r="MGF196" s="21"/>
      <c r="MGG196" s="21"/>
      <c r="MGH196" s="21"/>
      <c r="MGI196" s="21"/>
      <c r="MGJ196" s="21"/>
      <c r="MGK196" s="21"/>
      <c r="MGL196" s="21"/>
      <c r="MGM196" s="21"/>
      <c r="MGN196" s="21"/>
      <c r="MGO196" s="21"/>
      <c r="MGP196" s="21"/>
      <c r="MGQ196" s="21"/>
      <c r="MGR196" s="21"/>
      <c r="MGS196" s="21"/>
      <c r="MGT196" s="21"/>
      <c r="MGU196" s="21"/>
      <c r="MGV196" s="21"/>
      <c r="MGW196" s="21"/>
      <c r="MGX196" s="21"/>
      <c r="MGY196" s="21"/>
      <c r="MGZ196" s="21"/>
      <c r="MHA196" s="21"/>
      <c r="MHB196" s="21"/>
      <c r="MHC196" s="21"/>
      <c r="MHD196" s="21"/>
      <c r="MHE196" s="21"/>
      <c r="MHF196" s="21"/>
      <c r="MHG196" s="21"/>
      <c r="MHH196" s="21"/>
      <c r="MHI196" s="21"/>
      <c r="MHJ196" s="21"/>
      <c r="MHK196" s="21"/>
      <c r="MHL196" s="21"/>
      <c r="MHM196" s="21"/>
      <c r="MHN196" s="21"/>
      <c r="MHO196" s="21"/>
      <c r="MHP196" s="21"/>
      <c r="MHQ196" s="21"/>
      <c r="MHR196" s="21"/>
      <c r="MHS196" s="21"/>
      <c r="MHT196" s="21"/>
      <c r="MHU196" s="21"/>
      <c r="MHV196" s="21"/>
      <c r="MHW196" s="21"/>
      <c r="MHX196" s="21"/>
      <c r="MHY196" s="21"/>
      <c r="MHZ196" s="21"/>
      <c r="MIA196" s="21"/>
      <c r="MIB196" s="21"/>
      <c r="MIC196" s="21"/>
      <c r="MID196" s="21"/>
      <c r="MIE196" s="21"/>
      <c r="MIF196" s="21"/>
      <c r="MIG196" s="21"/>
      <c r="MIH196" s="21"/>
      <c r="MII196" s="21"/>
      <c r="MIJ196" s="21"/>
      <c r="MIK196" s="21"/>
      <c r="MIL196" s="21"/>
      <c r="MIM196" s="21"/>
      <c r="MIN196" s="21"/>
      <c r="MIO196" s="21"/>
      <c r="MIP196" s="21"/>
      <c r="MIQ196" s="21"/>
      <c r="MIR196" s="21"/>
      <c r="MIS196" s="21"/>
      <c r="MIT196" s="21"/>
      <c r="MIU196" s="21"/>
      <c r="MIV196" s="21"/>
      <c r="MIW196" s="21"/>
      <c r="MIX196" s="21"/>
      <c r="MIY196" s="21"/>
      <c r="MIZ196" s="21"/>
      <c r="MJA196" s="21"/>
      <c r="MJB196" s="21"/>
      <c r="MJC196" s="21"/>
      <c r="MJD196" s="21"/>
      <c r="MJE196" s="21"/>
      <c r="MJF196" s="21"/>
      <c r="MJG196" s="21"/>
      <c r="MJH196" s="21"/>
      <c r="MJI196" s="21"/>
      <c r="MJJ196" s="21"/>
      <c r="MJK196" s="21"/>
      <c r="MJL196" s="21"/>
      <c r="MJM196" s="21"/>
      <c r="MJN196" s="21"/>
      <c r="MJO196" s="21"/>
      <c r="MJP196" s="21"/>
      <c r="MJQ196" s="21"/>
      <c r="MJR196" s="21"/>
      <c r="MJS196" s="21"/>
      <c r="MJT196" s="21"/>
      <c r="MJU196" s="21"/>
      <c r="MJV196" s="21"/>
      <c r="MJW196" s="21"/>
      <c r="MJX196" s="21"/>
      <c r="MJY196" s="21"/>
      <c r="MJZ196" s="21"/>
      <c r="MKA196" s="21"/>
      <c r="MKB196" s="21"/>
      <c r="MKC196" s="21"/>
      <c r="MKD196" s="21"/>
      <c r="MKE196" s="21"/>
      <c r="MKF196" s="21"/>
      <c r="MKG196" s="21"/>
      <c r="MKH196" s="21"/>
      <c r="MKI196" s="21"/>
      <c r="MKJ196" s="21"/>
      <c r="MKK196" s="21"/>
      <c r="MKL196" s="21"/>
      <c r="MKM196" s="21"/>
      <c r="MKN196" s="21"/>
      <c r="MKO196" s="21"/>
      <c r="MKP196" s="21"/>
      <c r="MKQ196" s="21"/>
      <c r="MKR196" s="21"/>
      <c r="MKS196" s="21"/>
      <c r="MKT196" s="21"/>
      <c r="MKU196" s="21"/>
      <c r="MKV196" s="21"/>
      <c r="MKW196" s="21"/>
      <c r="MKX196" s="21"/>
      <c r="MKY196" s="21"/>
      <c r="MKZ196" s="21"/>
      <c r="MLA196" s="21"/>
      <c r="MLB196" s="21"/>
      <c r="MLC196" s="21"/>
      <c r="MLD196" s="21"/>
      <c r="MLE196" s="21"/>
      <c r="MLF196" s="21"/>
      <c r="MLG196" s="21"/>
      <c r="MLH196" s="21"/>
      <c r="MLI196" s="21"/>
      <c r="MLJ196" s="21"/>
      <c r="MLK196" s="21"/>
      <c r="MLL196" s="21"/>
      <c r="MLM196" s="21"/>
      <c r="MLN196" s="21"/>
      <c r="MLO196" s="21"/>
      <c r="MLP196" s="21"/>
      <c r="MLQ196" s="21"/>
      <c r="MLR196" s="21"/>
      <c r="MLS196" s="21"/>
      <c r="MLT196" s="21"/>
      <c r="MLU196" s="21"/>
      <c r="MLV196" s="21"/>
      <c r="MLW196" s="21"/>
      <c r="MLX196" s="21"/>
      <c r="MLY196" s="21"/>
      <c r="MLZ196" s="21"/>
      <c r="MMA196" s="21"/>
      <c r="MMB196" s="21"/>
      <c r="MMC196" s="21"/>
      <c r="MMD196" s="21"/>
      <c r="MME196" s="21"/>
      <c r="MMF196" s="21"/>
      <c r="MMG196" s="21"/>
      <c r="MMH196" s="21"/>
      <c r="MMI196" s="21"/>
      <c r="MMJ196" s="21"/>
      <c r="MMK196" s="21"/>
      <c r="MML196" s="21"/>
      <c r="MMM196" s="21"/>
      <c r="MMN196" s="21"/>
      <c r="MMO196" s="21"/>
      <c r="MMP196" s="21"/>
      <c r="MMQ196" s="21"/>
      <c r="MMR196" s="21"/>
      <c r="MMS196" s="21"/>
      <c r="MMT196" s="21"/>
      <c r="MMU196" s="21"/>
      <c r="MMV196" s="21"/>
      <c r="MMW196" s="21"/>
      <c r="MMX196" s="21"/>
      <c r="MMY196" s="21"/>
      <c r="MMZ196" s="21"/>
      <c r="MNA196" s="21"/>
      <c r="MNB196" s="21"/>
      <c r="MNC196" s="21"/>
      <c r="MND196" s="21"/>
      <c r="MNE196" s="21"/>
      <c r="MNF196" s="21"/>
      <c r="MNG196" s="21"/>
      <c r="MNH196" s="21"/>
      <c r="MNI196" s="21"/>
      <c r="MNJ196" s="21"/>
      <c r="MNK196" s="21"/>
      <c r="MNL196" s="21"/>
      <c r="MNM196" s="21"/>
      <c r="MNN196" s="21"/>
      <c r="MNO196" s="21"/>
      <c r="MNP196" s="21"/>
      <c r="MNQ196" s="21"/>
      <c r="MNR196" s="21"/>
      <c r="MNS196" s="21"/>
      <c r="MNT196" s="21"/>
      <c r="MNU196" s="21"/>
      <c r="MNV196" s="21"/>
      <c r="MNW196" s="21"/>
      <c r="MNX196" s="21"/>
      <c r="MNY196" s="21"/>
      <c r="MNZ196" s="21"/>
      <c r="MOA196" s="21"/>
      <c r="MOB196" s="21"/>
      <c r="MOC196" s="21"/>
      <c r="MOD196" s="21"/>
      <c r="MOE196" s="21"/>
      <c r="MOF196" s="21"/>
      <c r="MOG196" s="21"/>
      <c r="MOH196" s="21"/>
      <c r="MOI196" s="21"/>
      <c r="MOJ196" s="21"/>
      <c r="MOK196" s="21"/>
      <c r="MOL196" s="21"/>
      <c r="MOM196" s="21"/>
      <c r="MON196" s="21"/>
      <c r="MOO196" s="21"/>
      <c r="MOP196" s="21"/>
      <c r="MOQ196" s="21"/>
      <c r="MOR196" s="21"/>
      <c r="MOS196" s="21"/>
      <c r="MOT196" s="21"/>
      <c r="MOU196" s="21"/>
      <c r="MOV196" s="21"/>
      <c r="MOW196" s="21"/>
      <c r="MOX196" s="21"/>
      <c r="MOY196" s="21"/>
      <c r="MOZ196" s="21"/>
      <c r="MPA196" s="21"/>
      <c r="MPB196" s="21"/>
      <c r="MPC196" s="21"/>
      <c r="MPD196" s="21"/>
      <c r="MPE196" s="21"/>
      <c r="MPF196" s="21"/>
      <c r="MPG196" s="21"/>
      <c r="MPH196" s="21"/>
      <c r="MPI196" s="21"/>
      <c r="MPJ196" s="21"/>
      <c r="MPK196" s="21"/>
      <c r="MPL196" s="21"/>
      <c r="MPM196" s="21"/>
      <c r="MPN196" s="21"/>
      <c r="MPO196" s="21"/>
      <c r="MPP196" s="21"/>
      <c r="MPQ196" s="21"/>
      <c r="MPR196" s="21"/>
      <c r="MPS196" s="21"/>
      <c r="MPT196" s="21"/>
      <c r="MPU196" s="21"/>
      <c r="MPV196" s="21"/>
      <c r="MPW196" s="21"/>
      <c r="MPX196" s="21"/>
      <c r="MPY196" s="21"/>
      <c r="MPZ196" s="21"/>
      <c r="MQA196" s="21"/>
      <c r="MQB196" s="21"/>
      <c r="MQC196" s="21"/>
      <c r="MQD196" s="21"/>
      <c r="MQE196" s="21"/>
      <c r="MQF196" s="21"/>
      <c r="MQG196" s="21"/>
      <c r="MQH196" s="21"/>
      <c r="MQI196" s="21"/>
      <c r="MQJ196" s="21"/>
      <c r="MQK196" s="21"/>
      <c r="MQL196" s="21"/>
      <c r="MQM196" s="21"/>
      <c r="MQN196" s="21"/>
      <c r="MQO196" s="21"/>
      <c r="MQP196" s="21"/>
      <c r="MQQ196" s="21"/>
      <c r="MQR196" s="21"/>
      <c r="MQS196" s="21"/>
      <c r="MQT196" s="21"/>
      <c r="MQU196" s="21"/>
      <c r="MQV196" s="21"/>
      <c r="MQW196" s="21"/>
      <c r="MQX196" s="21"/>
      <c r="MQY196" s="21"/>
      <c r="MQZ196" s="21"/>
      <c r="MRA196" s="21"/>
      <c r="MRB196" s="21"/>
      <c r="MRC196" s="21"/>
      <c r="MRD196" s="21"/>
      <c r="MRE196" s="21"/>
      <c r="MRF196" s="21"/>
      <c r="MRG196" s="21"/>
      <c r="MRH196" s="21"/>
      <c r="MRI196" s="21"/>
      <c r="MRJ196" s="21"/>
      <c r="MRK196" s="21"/>
      <c r="MRL196" s="21"/>
      <c r="MRM196" s="21"/>
      <c r="MRN196" s="21"/>
      <c r="MRO196" s="21"/>
      <c r="MRP196" s="21"/>
      <c r="MRQ196" s="21"/>
      <c r="MRR196" s="21"/>
      <c r="MRS196" s="21"/>
      <c r="MRT196" s="21"/>
      <c r="MRU196" s="21"/>
      <c r="MRV196" s="21"/>
      <c r="MRW196" s="21"/>
      <c r="MRX196" s="21"/>
      <c r="MRY196" s="21"/>
      <c r="MRZ196" s="21"/>
      <c r="MSA196" s="21"/>
      <c r="MSB196" s="21"/>
      <c r="MSC196" s="21"/>
      <c r="MSD196" s="21"/>
      <c r="MSE196" s="21"/>
      <c r="MSF196" s="21"/>
      <c r="MSG196" s="21"/>
      <c r="MSH196" s="21"/>
      <c r="MSI196" s="21"/>
      <c r="MSJ196" s="21"/>
      <c r="MSK196" s="21"/>
      <c r="MSL196" s="21"/>
      <c r="MSM196" s="21"/>
      <c r="MSN196" s="21"/>
      <c r="MSO196" s="21"/>
      <c r="MSP196" s="21"/>
      <c r="MSQ196" s="21"/>
      <c r="MSR196" s="21"/>
      <c r="MSS196" s="21"/>
      <c r="MST196" s="21"/>
      <c r="MSU196" s="21"/>
      <c r="MSV196" s="21"/>
      <c r="MSW196" s="21"/>
      <c r="MSX196" s="21"/>
      <c r="MSY196" s="21"/>
      <c r="MSZ196" s="21"/>
      <c r="MTA196" s="21"/>
      <c r="MTB196" s="21"/>
      <c r="MTC196" s="21"/>
      <c r="MTD196" s="21"/>
      <c r="MTE196" s="21"/>
      <c r="MTF196" s="21"/>
      <c r="MTG196" s="21"/>
      <c r="MTH196" s="21"/>
      <c r="MTI196" s="21"/>
      <c r="MTJ196" s="21"/>
      <c r="MTK196" s="21"/>
      <c r="MTL196" s="21"/>
      <c r="MTM196" s="21"/>
      <c r="MTN196" s="21"/>
      <c r="MTO196" s="21"/>
      <c r="MTP196" s="21"/>
      <c r="MTQ196" s="21"/>
      <c r="MTR196" s="21"/>
      <c r="MTS196" s="21"/>
      <c r="MTT196" s="21"/>
      <c r="MTU196" s="21"/>
      <c r="MTV196" s="21"/>
      <c r="MTW196" s="21"/>
      <c r="MTX196" s="21"/>
      <c r="MTY196" s="21"/>
      <c r="MTZ196" s="21"/>
      <c r="MUA196" s="21"/>
      <c r="MUB196" s="21"/>
      <c r="MUC196" s="21"/>
      <c r="MUD196" s="21"/>
      <c r="MUE196" s="21"/>
      <c r="MUF196" s="21"/>
      <c r="MUG196" s="21"/>
      <c r="MUH196" s="21"/>
      <c r="MUI196" s="21"/>
      <c r="MUJ196" s="21"/>
      <c r="MUK196" s="21"/>
      <c r="MUL196" s="21"/>
      <c r="MUM196" s="21"/>
      <c r="MUN196" s="21"/>
      <c r="MUO196" s="21"/>
      <c r="MUP196" s="21"/>
      <c r="MUQ196" s="21"/>
      <c r="MUR196" s="21"/>
      <c r="MUS196" s="21"/>
      <c r="MUT196" s="21"/>
      <c r="MUU196" s="21"/>
      <c r="MUV196" s="21"/>
      <c r="MUW196" s="21"/>
      <c r="MUX196" s="21"/>
      <c r="MUY196" s="21"/>
      <c r="MUZ196" s="21"/>
      <c r="MVA196" s="21"/>
      <c r="MVB196" s="21"/>
      <c r="MVC196" s="21"/>
      <c r="MVD196" s="21"/>
      <c r="MVE196" s="21"/>
      <c r="MVF196" s="21"/>
      <c r="MVG196" s="21"/>
      <c r="MVH196" s="21"/>
      <c r="MVI196" s="21"/>
      <c r="MVJ196" s="21"/>
      <c r="MVK196" s="21"/>
      <c r="MVL196" s="21"/>
      <c r="MVM196" s="21"/>
      <c r="MVN196" s="21"/>
      <c r="MVO196" s="21"/>
      <c r="MVP196" s="21"/>
      <c r="MVQ196" s="21"/>
      <c r="MVR196" s="21"/>
      <c r="MVS196" s="21"/>
      <c r="MVT196" s="21"/>
      <c r="MVU196" s="21"/>
      <c r="MVV196" s="21"/>
      <c r="MVW196" s="21"/>
      <c r="MVX196" s="21"/>
      <c r="MVY196" s="21"/>
      <c r="MVZ196" s="21"/>
      <c r="MWA196" s="21"/>
      <c r="MWB196" s="21"/>
      <c r="MWC196" s="21"/>
      <c r="MWD196" s="21"/>
      <c r="MWE196" s="21"/>
      <c r="MWF196" s="21"/>
      <c r="MWG196" s="21"/>
      <c r="MWH196" s="21"/>
      <c r="MWI196" s="21"/>
      <c r="MWJ196" s="21"/>
      <c r="MWK196" s="21"/>
      <c r="MWL196" s="21"/>
      <c r="MWM196" s="21"/>
      <c r="MWN196" s="21"/>
      <c r="MWO196" s="21"/>
      <c r="MWP196" s="21"/>
      <c r="MWQ196" s="21"/>
      <c r="MWR196" s="21"/>
      <c r="MWS196" s="21"/>
      <c r="MWT196" s="21"/>
      <c r="MWU196" s="21"/>
      <c r="MWV196" s="21"/>
      <c r="MWW196" s="21"/>
      <c r="MWX196" s="21"/>
      <c r="MWY196" s="21"/>
      <c r="MWZ196" s="21"/>
      <c r="MXA196" s="21"/>
      <c r="MXB196" s="21"/>
      <c r="MXC196" s="21"/>
      <c r="MXD196" s="21"/>
      <c r="MXE196" s="21"/>
      <c r="MXF196" s="21"/>
      <c r="MXG196" s="21"/>
      <c r="MXH196" s="21"/>
      <c r="MXI196" s="21"/>
      <c r="MXJ196" s="21"/>
      <c r="MXK196" s="21"/>
      <c r="MXL196" s="21"/>
      <c r="MXM196" s="21"/>
      <c r="MXN196" s="21"/>
      <c r="MXO196" s="21"/>
      <c r="MXP196" s="21"/>
      <c r="MXQ196" s="21"/>
      <c r="MXR196" s="21"/>
      <c r="MXS196" s="21"/>
      <c r="MXT196" s="21"/>
      <c r="MXU196" s="21"/>
      <c r="MXV196" s="21"/>
      <c r="MXW196" s="21"/>
      <c r="MXX196" s="21"/>
      <c r="MXY196" s="21"/>
      <c r="MXZ196" s="21"/>
      <c r="MYA196" s="21"/>
      <c r="MYB196" s="21"/>
      <c r="MYC196" s="21"/>
      <c r="MYD196" s="21"/>
      <c r="MYE196" s="21"/>
      <c r="MYF196" s="21"/>
      <c r="MYG196" s="21"/>
      <c r="MYH196" s="21"/>
      <c r="MYI196" s="21"/>
      <c r="MYJ196" s="21"/>
      <c r="MYK196" s="21"/>
      <c r="MYL196" s="21"/>
      <c r="MYM196" s="21"/>
      <c r="MYN196" s="21"/>
      <c r="MYO196" s="21"/>
      <c r="MYP196" s="21"/>
      <c r="MYQ196" s="21"/>
      <c r="MYR196" s="21"/>
      <c r="MYS196" s="21"/>
      <c r="MYT196" s="21"/>
      <c r="MYU196" s="21"/>
      <c r="MYV196" s="21"/>
      <c r="MYW196" s="21"/>
      <c r="MYX196" s="21"/>
      <c r="MYY196" s="21"/>
      <c r="MYZ196" s="21"/>
      <c r="MZA196" s="21"/>
      <c r="MZB196" s="21"/>
      <c r="MZC196" s="21"/>
      <c r="MZD196" s="21"/>
      <c r="MZE196" s="21"/>
      <c r="MZF196" s="21"/>
      <c r="MZG196" s="21"/>
      <c r="MZH196" s="21"/>
      <c r="MZI196" s="21"/>
      <c r="MZJ196" s="21"/>
      <c r="MZK196" s="21"/>
      <c r="MZL196" s="21"/>
      <c r="MZM196" s="21"/>
      <c r="MZN196" s="21"/>
      <c r="MZO196" s="21"/>
      <c r="MZP196" s="21"/>
      <c r="MZQ196" s="21"/>
      <c r="MZR196" s="21"/>
      <c r="MZS196" s="21"/>
      <c r="MZT196" s="21"/>
      <c r="MZU196" s="21"/>
      <c r="MZV196" s="21"/>
      <c r="MZW196" s="21"/>
      <c r="MZX196" s="21"/>
      <c r="MZY196" s="21"/>
      <c r="MZZ196" s="21"/>
      <c r="NAA196" s="21"/>
      <c r="NAB196" s="21"/>
      <c r="NAC196" s="21"/>
      <c r="NAD196" s="21"/>
      <c r="NAE196" s="21"/>
      <c r="NAF196" s="21"/>
      <c r="NAG196" s="21"/>
      <c r="NAH196" s="21"/>
      <c r="NAI196" s="21"/>
      <c r="NAJ196" s="21"/>
      <c r="NAK196" s="21"/>
      <c r="NAL196" s="21"/>
      <c r="NAM196" s="21"/>
      <c r="NAN196" s="21"/>
      <c r="NAO196" s="21"/>
      <c r="NAP196" s="21"/>
      <c r="NAQ196" s="21"/>
      <c r="NAR196" s="21"/>
      <c r="NAS196" s="21"/>
      <c r="NAT196" s="21"/>
      <c r="NAU196" s="21"/>
      <c r="NAV196" s="21"/>
      <c r="NAW196" s="21"/>
      <c r="NAX196" s="21"/>
      <c r="NAY196" s="21"/>
      <c r="NAZ196" s="21"/>
      <c r="NBA196" s="21"/>
      <c r="NBB196" s="21"/>
      <c r="NBC196" s="21"/>
      <c r="NBD196" s="21"/>
      <c r="NBE196" s="21"/>
      <c r="NBF196" s="21"/>
      <c r="NBG196" s="21"/>
      <c r="NBH196" s="21"/>
      <c r="NBI196" s="21"/>
      <c r="NBJ196" s="21"/>
      <c r="NBK196" s="21"/>
      <c r="NBL196" s="21"/>
      <c r="NBM196" s="21"/>
      <c r="NBN196" s="21"/>
      <c r="NBO196" s="21"/>
      <c r="NBP196" s="21"/>
      <c r="NBQ196" s="21"/>
      <c r="NBR196" s="21"/>
      <c r="NBS196" s="21"/>
      <c r="NBT196" s="21"/>
      <c r="NBU196" s="21"/>
      <c r="NBV196" s="21"/>
      <c r="NBW196" s="21"/>
      <c r="NBX196" s="21"/>
      <c r="NBY196" s="21"/>
      <c r="NBZ196" s="21"/>
      <c r="NCA196" s="21"/>
      <c r="NCB196" s="21"/>
      <c r="NCC196" s="21"/>
      <c r="NCD196" s="21"/>
      <c r="NCE196" s="21"/>
      <c r="NCF196" s="21"/>
      <c r="NCG196" s="21"/>
      <c r="NCH196" s="21"/>
      <c r="NCI196" s="21"/>
      <c r="NCJ196" s="21"/>
      <c r="NCK196" s="21"/>
      <c r="NCL196" s="21"/>
      <c r="NCM196" s="21"/>
      <c r="NCN196" s="21"/>
      <c r="NCO196" s="21"/>
      <c r="NCP196" s="21"/>
      <c r="NCQ196" s="21"/>
      <c r="NCR196" s="21"/>
      <c r="NCS196" s="21"/>
      <c r="NCT196" s="21"/>
      <c r="NCU196" s="21"/>
      <c r="NCV196" s="21"/>
      <c r="NCW196" s="21"/>
      <c r="NCX196" s="21"/>
      <c r="NCY196" s="21"/>
      <c r="NCZ196" s="21"/>
      <c r="NDA196" s="21"/>
      <c r="NDB196" s="21"/>
      <c r="NDC196" s="21"/>
      <c r="NDD196" s="21"/>
      <c r="NDE196" s="21"/>
      <c r="NDF196" s="21"/>
      <c r="NDG196" s="21"/>
      <c r="NDH196" s="21"/>
      <c r="NDI196" s="21"/>
      <c r="NDJ196" s="21"/>
      <c r="NDK196" s="21"/>
      <c r="NDL196" s="21"/>
      <c r="NDM196" s="21"/>
      <c r="NDN196" s="21"/>
      <c r="NDO196" s="21"/>
      <c r="NDP196" s="21"/>
      <c r="NDQ196" s="21"/>
      <c r="NDR196" s="21"/>
      <c r="NDS196" s="21"/>
      <c r="NDT196" s="21"/>
      <c r="NDU196" s="21"/>
      <c r="NDV196" s="21"/>
      <c r="NDW196" s="21"/>
      <c r="NDX196" s="21"/>
      <c r="NDY196" s="21"/>
      <c r="NDZ196" s="21"/>
      <c r="NEA196" s="21"/>
      <c r="NEB196" s="21"/>
      <c r="NEC196" s="21"/>
      <c r="NED196" s="21"/>
      <c r="NEE196" s="21"/>
      <c r="NEF196" s="21"/>
      <c r="NEG196" s="21"/>
      <c r="NEH196" s="21"/>
      <c r="NEI196" s="21"/>
      <c r="NEJ196" s="21"/>
      <c r="NEK196" s="21"/>
      <c r="NEL196" s="21"/>
      <c r="NEM196" s="21"/>
      <c r="NEN196" s="21"/>
      <c r="NEO196" s="21"/>
      <c r="NEP196" s="21"/>
      <c r="NEQ196" s="21"/>
      <c r="NER196" s="21"/>
      <c r="NES196" s="21"/>
      <c r="NET196" s="21"/>
      <c r="NEU196" s="21"/>
      <c r="NEV196" s="21"/>
      <c r="NEW196" s="21"/>
      <c r="NEX196" s="21"/>
      <c r="NEY196" s="21"/>
      <c r="NEZ196" s="21"/>
      <c r="NFA196" s="21"/>
      <c r="NFB196" s="21"/>
      <c r="NFC196" s="21"/>
      <c r="NFD196" s="21"/>
      <c r="NFE196" s="21"/>
      <c r="NFF196" s="21"/>
      <c r="NFG196" s="21"/>
      <c r="NFH196" s="21"/>
      <c r="NFI196" s="21"/>
      <c r="NFJ196" s="21"/>
      <c r="NFK196" s="21"/>
      <c r="NFL196" s="21"/>
      <c r="NFM196" s="21"/>
      <c r="NFN196" s="21"/>
      <c r="NFO196" s="21"/>
      <c r="NFP196" s="21"/>
      <c r="NFQ196" s="21"/>
      <c r="NFR196" s="21"/>
      <c r="NFS196" s="21"/>
      <c r="NFT196" s="21"/>
      <c r="NFU196" s="21"/>
      <c r="NFV196" s="21"/>
      <c r="NFW196" s="21"/>
      <c r="NFX196" s="21"/>
      <c r="NFY196" s="21"/>
      <c r="NFZ196" s="21"/>
      <c r="NGA196" s="21"/>
      <c r="NGB196" s="21"/>
      <c r="NGC196" s="21"/>
      <c r="NGD196" s="21"/>
      <c r="NGE196" s="21"/>
      <c r="NGF196" s="21"/>
      <c r="NGG196" s="21"/>
      <c r="NGH196" s="21"/>
      <c r="NGI196" s="21"/>
      <c r="NGJ196" s="21"/>
      <c r="NGK196" s="21"/>
      <c r="NGL196" s="21"/>
      <c r="NGM196" s="21"/>
      <c r="NGN196" s="21"/>
      <c r="NGO196" s="21"/>
      <c r="NGP196" s="21"/>
      <c r="NGQ196" s="21"/>
      <c r="NGR196" s="21"/>
      <c r="NGS196" s="21"/>
      <c r="NGT196" s="21"/>
      <c r="NGU196" s="21"/>
      <c r="NGV196" s="21"/>
      <c r="NGW196" s="21"/>
      <c r="NGX196" s="21"/>
      <c r="NGY196" s="21"/>
      <c r="NGZ196" s="21"/>
      <c r="NHA196" s="21"/>
      <c r="NHB196" s="21"/>
      <c r="NHC196" s="21"/>
      <c r="NHD196" s="21"/>
      <c r="NHE196" s="21"/>
      <c r="NHF196" s="21"/>
      <c r="NHG196" s="21"/>
      <c r="NHH196" s="21"/>
      <c r="NHI196" s="21"/>
      <c r="NHJ196" s="21"/>
      <c r="NHK196" s="21"/>
      <c r="NHL196" s="21"/>
      <c r="NHM196" s="21"/>
      <c r="NHN196" s="21"/>
      <c r="NHO196" s="21"/>
      <c r="NHP196" s="21"/>
      <c r="NHQ196" s="21"/>
      <c r="NHR196" s="21"/>
      <c r="NHS196" s="21"/>
      <c r="NHT196" s="21"/>
      <c r="NHU196" s="21"/>
      <c r="NHV196" s="21"/>
      <c r="NHW196" s="21"/>
      <c r="NHX196" s="21"/>
      <c r="NHY196" s="21"/>
      <c r="NHZ196" s="21"/>
      <c r="NIA196" s="21"/>
      <c r="NIB196" s="21"/>
      <c r="NIC196" s="21"/>
      <c r="NID196" s="21"/>
      <c r="NIE196" s="21"/>
      <c r="NIF196" s="21"/>
      <c r="NIG196" s="21"/>
      <c r="NIH196" s="21"/>
      <c r="NII196" s="21"/>
      <c r="NIJ196" s="21"/>
      <c r="NIK196" s="21"/>
      <c r="NIL196" s="21"/>
      <c r="NIM196" s="21"/>
      <c r="NIN196" s="21"/>
      <c r="NIO196" s="21"/>
      <c r="NIP196" s="21"/>
      <c r="NIQ196" s="21"/>
      <c r="NIR196" s="21"/>
      <c r="NIS196" s="21"/>
      <c r="NIT196" s="21"/>
      <c r="NIU196" s="21"/>
      <c r="NIV196" s="21"/>
      <c r="NIW196" s="21"/>
      <c r="NIX196" s="21"/>
      <c r="NIY196" s="21"/>
      <c r="NIZ196" s="21"/>
      <c r="NJA196" s="21"/>
      <c r="NJB196" s="21"/>
      <c r="NJC196" s="21"/>
      <c r="NJD196" s="21"/>
      <c r="NJE196" s="21"/>
      <c r="NJF196" s="21"/>
      <c r="NJG196" s="21"/>
      <c r="NJH196" s="21"/>
      <c r="NJI196" s="21"/>
      <c r="NJJ196" s="21"/>
      <c r="NJK196" s="21"/>
      <c r="NJL196" s="21"/>
      <c r="NJM196" s="21"/>
      <c r="NJN196" s="21"/>
      <c r="NJO196" s="21"/>
      <c r="NJP196" s="21"/>
      <c r="NJQ196" s="21"/>
      <c r="NJR196" s="21"/>
      <c r="NJS196" s="21"/>
      <c r="NJT196" s="21"/>
      <c r="NJU196" s="21"/>
      <c r="NJV196" s="21"/>
      <c r="NJW196" s="21"/>
      <c r="NJX196" s="21"/>
      <c r="NJY196" s="21"/>
      <c r="NJZ196" s="21"/>
      <c r="NKA196" s="21"/>
      <c r="NKB196" s="21"/>
      <c r="NKC196" s="21"/>
      <c r="NKD196" s="21"/>
      <c r="NKE196" s="21"/>
      <c r="NKF196" s="21"/>
      <c r="NKG196" s="21"/>
      <c r="NKH196" s="21"/>
      <c r="NKI196" s="21"/>
      <c r="NKJ196" s="21"/>
      <c r="NKK196" s="21"/>
      <c r="NKL196" s="21"/>
      <c r="NKM196" s="21"/>
      <c r="NKN196" s="21"/>
      <c r="NKO196" s="21"/>
      <c r="NKP196" s="21"/>
      <c r="NKQ196" s="21"/>
      <c r="NKR196" s="21"/>
      <c r="NKS196" s="21"/>
      <c r="NKT196" s="21"/>
      <c r="NKU196" s="21"/>
      <c r="NKV196" s="21"/>
      <c r="NKW196" s="21"/>
      <c r="NKX196" s="21"/>
      <c r="NKY196" s="21"/>
      <c r="NKZ196" s="21"/>
      <c r="NLA196" s="21"/>
      <c r="NLB196" s="21"/>
      <c r="NLC196" s="21"/>
      <c r="NLD196" s="21"/>
      <c r="NLE196" s="21"/>
      <c r="NLF196" s="21"/>
      <c r="NLG196" s="21"/>
      <c r="NLH196" s="21"/>
      <c r="NLI196" s="21"/>
      <c r="NLJ196" s="21"/>
      <c r="NLK196" s="21"/>
      <c r="NLL196" s="21"/>
      <c r="NLM196" s="21"/>
      <c r="NLN196" s="21"/>
      <c r="NLO196" s="21"/>
      <c r="NLP196" s="21"/>
      <c r="NLQ196" s="21"/>
      <c r="NLR196" s="21"/>
      <c r="NLS196" s="21"/>
      <c r="NLT196" s="21"/>
      <c r="NLU196" s="21"/>
      <c r="NLV196" s="21"/>
      <c r="NLW196" s="21"/>
      <c r="NLX196" s="21"/>
      <c r="NLY196" s="21"/>
      <c r="NLZ196" s="21"/>
      <c r="NMA196" s="21"/>
      <c r="NMB196" s="21"/>
      <c r="NMC196" s="21"/>
      <c r="NMD196" s="21"/>
      <c r="NME196" s="21"/>
      <c r="NMF196" s="21"/>
      <c r="NMG196" s="21"/>
      <c r="NMH196" s="21"/>
      <c r="NMI196" s="21"/>
      <c r="NMJ196" s="21"/>
      <c r="NMK196" s="21"/>
      <c r="NML196" s="21"/>
      <c r="NMM196" s="21"/>
      <c r="NMN196" s="21"/>
      <c r="NMO196" s="21"/>
      <c r="NMP196" s="21"/>
      <c r="NMQ196" s="21"/>
      <c r="NMR196" s="21"/>
      <c r="NMS196" s="21"/>
      <c r="NMT196" s="21"/>
      <c r="NMU196" s="21"/>
      <c r="NMV196" s="21"/>
      <c r="NMW196" s="21"/>
      <c r="NMX196" s="21"/>
      <c r="NMY196" s="21"/>
      <c r="NMZ196" s="21"/>
      <c r="NNA196" s="21"/>
      <c r="NNB196" s="21"/>
      <c r="NNC196" s="21"/>
      <c r="NND196" s="21"/>
      <c r="NNE196" s="21"/>
      <c r="NNF196" s="21"/>
      <c r="NNG196" s="21"/>
      <c r="NNH196" s="21"/>
      <c r="NNI196" s="21"/>
      <c r="NNJ196" s="21"/>
      <c r="NNK196" s="21"/>
      <c r="NNL196" s="21"/>
      <c r="NNM196" s="21"/>
      <c r="NNN196" s="21"/>
      <c r="NNO196" s="21"/>
      <c r="NNP196" s="21"/>
      <c r="NNQ196" s="21"/>
      <c r="NNR196" s="21"/>
      <c r="NNS196" s="21"/>
      <c r="NNT196" s="21"/>
      <c r="NNU196" s="21"/>
      <c r="NNV196" s="21"/>
      <c r="NNW196" s="21"/>
      <c r="NNX196" s="21"/>
      <c r="NNY196" s="21"/>
      <c r="NNZ196" s="21"/>
      <c r="NOA196" s="21"/>
      <c r="NOB196" s="21"/>
      <c r="NOC196" s="21"/>
      <c r="NOD196" s="21"/>
      <c r="NOE196" s="21"/>
      <c r="NOF196" s="21"/>
      <c r="NOG196" s="21"/>
      <c r="NOH196" s="21"/>
      <c r="NOI196" s="21"/>
      <c r="NOJ196" s="21"/>
      <c r="NOK196" s="21"/>
      <c r="NOL196" s="21"/>
      <c r="NOM196" s="21"/>
      <c r="NON196" s="21"/>
      <c r="NOO196" s="21"/>
      <c r="NOP196" s="21"/>
      <c r="NOQ196" s="21"/>
      <c r="NOR196" s="21"/>
      <c r="NOS196" s="21"/>
      <c r="NOT196" s="21"/>
      <c r="NOU196" s="21"/>
      <c r="NOV196" s="21"/>
      <c r="NOW196" s="21"/>
      <c r="NOX196" s="21"/>
      <c r="NOY196" s="21"/>
      <c r="NOZ196" s="21"/>
      <c r="NPA196" s="21"/>
      <c r="NPB196" s="21"/>
      <c r="NPC196" s="21"/>
      <c r="NPD196" s="21"/>
      <c r="NPE196" s="21"/>
      <c r="NPF196" s="21"/>
      <c r="NPG196" s="21"/>
      <c r="NPH196" s="21"/>
      <c r="NPI196" s="21"/>
      <c r="NPJ196" s="21"/>
      <c r="NPK196" s="21"/>
      <c r="NPL196" s="21"/>
      <c r="NPM196" s="21"/>
      <c r="NPN196" s="21"/>
      <c r="NPO196" s="21"/>
      <c r="NPP196" s="21"/>
      <c r="NPQ196" s="21"/>
      <c r="NPR196" s="21"/>
      <c r="NPS196" s="21"/>
      <c r="NPT196" s="21"/>
      <c r="NPU196" s="21"/>
      <c r="NPV196" s="21"/>
      <c r="NPW196" s="21"/>
      <c r="NPX196" s="21"/>
      <c r="NPY196" s="21"/>
      <c r="NPZ196" s="21"/>
      <c r="NQA196" s="21"/>
      <c r="NQB196" s="21"/>
      <c r="NQC196" s="21"/>
      <c r="NQD196" s="21"/>
      <c r="NQE196" s="21"/>
      <c r="NQF196" s="21"/>
      <c r="NQG196" s="21"/>
      <c r="NQH196" s="21"/>
      <c r="NQI196" s="21"/>
      <c r="NQJ196" s="21"/>
      <c r="NQK196" s="21"/>
      <c r="NQL196" s="21"/>
      <c r="NQM196" s="21"/>
      <c r="NQN196" s="21"/>
      <c r="NQO196" s="21"/>
      <c r="NQP196" s="21"/>
      <c r="NQQ196" s="21"/>
      <c r="NQR196" s="21"/>
      <c r="NQS196" s="21"/>
      <c r="NQT196" s="21"/>
      <c r="NQU196" s="21"/>
      <c r="NQV196" s="21"/>
      <c r="NQW196" s="21"/>
      <c r="NQX196" s="21"/>
      <c r="NQY196" s="21"/>
      <c r="NQZ196" s="21"/>
      <c r="NRA196" s="21"/>
      <c r="NRB196" s="21"/>
      <c r="NRC196" s="21"/>
      <c r="NRD196" s="21"/>
      <c r="NRE196" s="21"/>
      <c r="NRF196" s="21"/>
      <c r="NRG196" s="21"/>
      <c r="NRH196" s="21"/>
      <c r="NRI196" s="21"/>
      <c r="NRJ196" s="21"/>
      <c r="NRK196" s="21"/>
      <c r="NRL196" s="21"/>
      <c r="NRM196" s="21"/>
      <c r="NRN196" s="21"/>
      <c r="NRO196" s="21"/>
      <c r="NRP196" s="21"/>
      <c r="NRQ196" s="21"/>
      <c r="NRR196" s="21"/>
      <c r="NRS196" s="21"/>
      <c r="NRT196" s="21"/>
      <c r="NRU196" s="21"/>
      <c r="NRV196" s="21"/>
      <c r="NRW196" s="21"/>
      <c r="NRX196" s="21"/>
      <c r="NRY196" s="21"/>
      <c r="NRZ196" s="21"/>
      <c r="NSA196" s="21"/>
      <c r="NSB196" s="21"/>
      <c r="NSC196" s="21"/>
      <c r="NSD196" s="21"/>
      <c r="NSE196" s="21"/>
      <c r="NSF196" s="21"/>
      <c r="NSG196" s="21"/>
      <c r="NSH196" s="21"/>
      <c r="NSI196" s="21"/>
      <c r="NSJ196" s="21"/>
      <c r="NSK196" s="21"/>
      <c r="NSL196" s="21"/>
      <c r="NSM196" s="21"/>
      <c r="NSN196" s="21"/>
      <c r="NSO196" s="21"/>
      <c r="NSP196" s="21"/>
      <c r="NSQ196" s="21"/>
      <c r="NSR196" s="21"/>
      <c r="NSS196" s="21"/>
      <c r="NST196" s="21"/>
      <c r="NSU196" s="21"/>
      <c r="NSV196" s="21"/>
      <c r="NSW196" s="21"/>
      <c r="NSX196" s="21"/>
      <c r="NSY196" s="21"/>
      <c r="NSZ196" s="21"/>
      <c r="NTA196" s="21"/>
      <c r="NTB196" s="21"/>
      <c r="NTC196" s="21"/>
      <c r="NTD196" s="21"/>
      <c r="NTE196" s="21"/>
      <c r="NTF196" s="21"/>
      <c r="NTG196" s="21"/>
      <c r="NTH196" s="21"/>
      <c r="NTI196" s="21"/>
      <c r="NTJ196" s="21"/>
      <c r="NTK196" s="21"/>
      <c r="NTL196" s="21"/>
      <c r="NTM196" s="21"/>
      <c r="NTN196" s="21"/>
      <c r="NTO196" s="21"/>
      <c r="NTP196" s="21"/>
      <c r="NTQ196" s="21"/>
      <c r="NTR196" s="21"/>
      <c r="NTS196" s="21"/>
      <c r="NTT196" s="21"/>
      <c r="NTU196" s="21"/>
      <c r="NTV196" s="21"/>
      <c r="NTW196" s="21"/>
      <c r="NTX196" s="21"/>
      <c r="NTY196" s="21"/>
      <c r="NTZ196" s="21"/>
      <c r="NUA196" s="21"/>
      <c r="NUB196" s="21"/>
      <c r="NUC196" s="21"/>
      <c r="NUD196" s="21"/>
      <c r="NUE196" s="21"/>
      <c r="NUF196" s="21"/>
      <c r="NUG196" s="21"/>
      <c r="NUH196" s="21"/>
      <c r="NUI196" s="21"/>
      <c r="NUJ196" s="21"/>
      <c r="NUK196" s="21"/>
      <c r="NUL196" s="21"/>
      <c r="NUM196" s="21"/>
      <c r="NUN196" s="21"/>
      <c r="NUO196" s="21"/>
      <c r="NUP196" s="21"/>
      <c r="NUQ196" s="21"/>
      <c r="NUR196" s="21"/>
      <c r="NUS196" s="21"/>
      <c r="NUT196" s="21"/>
      <c r="NUU196" s="21"/>
      <c r="NUV196" s="21"/>
      <c r="NUW196" s="21"/>
      <c r="NUX196" s="21"/>
      <c r="NUY196" s="21"/>
      <c r="NUZ196" s="21"/>
      <c r="NVA196" s="21"/>
      <c r="NVB196" s="21"/>
      <c r="NVC196" s="21"/>
      <c r="NVD196" s="21"/>
      <c r="NVE196" s="21"/>
      <c r="NVF196" s="21"/>
      <c r="NVG196" s="21"/>
      <c r="NVH196" s="21"/>
      <c r="NVI196" s="21"/>
      <c r="NVJ196" s="21"/>
      <c r="NVK196" s="21"/>
      <c r="NVL196" s="21"/>
      <c r="NVM196" s="21"/>
      <c r="NVN196" s="21"/>
      <c r="NVO196" s="21"/>
      <c r="NVP196" s="21"/>
      <c r="NVQ196" s="21"/>
      <c r="NVR196" s="21"/>
      <c r="NVS196" s="21"/>
      <c r="NVT196" s="21"/>
      <c r="NVU196" s="21"/>
      <c r="NVV196" s="21"/>
      <c r="NVW196" s="21"/>
      <c r="NVX196" s="21"/>
      <c r="NVY196" s="21"/>
      <c r="NVZ196" s="21"/>
      <c r="NWA196" s="21"/>
      <c r="NWB196" s="21"/>
      <c r="NWC196" s="21"/>
      <c r="NWD196" s="21"/>
      <c r="NWE196" s="21"/>
      <c r="NWF196" s="21"/>
      <c r="NWG196" s="21"/>
      <c r="NWH196" s="21"/>
      <c r="NWI196" s="21"/>
      <c r="NWJ196" s="21"/>
      <c r="NWK196" s="21"/>
      <c r="NWL196" s="21"/>
      <c r="NWM196" s="21"/>
      <c r="NWN196" s="21"/>
      <c r="NWO196" s="21"/>
      <c r="NWP196" s="21"/>
      <c r="NWQ196" s="21"/>
      <c r="NWR196" s="21"/>
      <c r="NWS196" s="21"/>
      <c r="NWT196" s="21"/>
      <c r="NWU196" s="21"/>
      <c r="NWV196" s="21"/>
      <c r="NWW196" s="21"/>
      <c r="NWX196" s="21"/>
      <c r="NWY196" s="21"/>
      <c r="NWZ196" s="21"/>
      <c r="NXA196" s="21"/>
      <c r="NXB196" s="21"/>
      <c r="NXC196" s="21"/>
      <c r="NXD196" s="21"/>
      <c r="NXE196" s="21"/>
      <c r="NXF196" s="21"/>
      <c r="NXG196" s="21"/>
      <c r="NXH196" s="21"/>
      <c r="NXI196" s="21"/>
      <c r="NXJ196" s="21"/>
      <c r="NXK196" s="21"/>
      <c r="NXL196" s="21"/>
      <c r="NXM196" s="21"/>
      <c r="NXN196" s="21"/>
      <c r="NXO196" s="21"/>
      <c r="NXP196" s="21"/>
      <c r="NXQ196" s="21"/>
      <c r="NXR196" s="21"/>
      <c r="NXS196" s="21"/>
      <c r="NXT196" s="21"/>
      <c r="NXU196" s="21"/>
      <c r="NXV196" s="21"/>
      <c r="NXW196" s="21"/>
      <c r="NXX196" s="21"/>
      <c r="NXY196" s="21"/>
      <c r="NXZ196" s="21"/>
      <c r="NYA196" s="21"/>
      <c r="NYB196" s="21"/>
      <c r="NYC196" s="21"/>
      <c r="NYD196" s="21"/>
      <c r="NYE196" s="21"/>
      <c r="NYF196" s="21"/>
      <c r="NYG196" s="21"/>
      <c r="NYH196" s="21"/>
      <c r="NYI196" s="21"/>
      <c r="NYJ196" s="21"/>
      <c r="NYK196" s="21"/>
      <c r="NYL196" s="21"/>
      <c r="NYM196" s="21"/>
      <c r="NYN196" s="21"/>
      <c r="NYO196" s="21"/>
      <c r="NYP196" s="21"/>
      <c r="NYQ196" s="21"/>
      <c r="NYR196" s="21"/>
      <c r="NYS196" s="21"/>
      <c r="NYT196" s="21"/>
      <c r="NYU196" s="21"/>
      <c r="NYV196" s="21"/>
      <c r="NYW196" s="21"/>
      <c r="NYX196" s="21"/>
      <c r="NYY196" s="21"/>
      <c r="NYZ196" s="21"/>
      <c r="NZA196" s="21"/>
      <c r="NZB196" s="21"/>
      <c r="NZC196" s="21"/>
      <c r="NZD196" s="21"/>
      <c r="NZE196" s="21"/>
      <c r="NZF196" s="21"/>
      <c r="NZG196" s="21"/>
      <c r="NZH196" s="21"/>
      <c r="NZI196" s="21"/>
      <c r="NZJ196" s="21"/>
      <c r="NZK196" s="21"/>
      <c r="NZL196" s="21"/>
      <c r="NZM196" s="21"/>
      <c r="NZN196" s="21"/>
      <c r="NZO196" s="21"/>
      <c r="NZP196" s="21"/>
      <c r="NZQ196" s="21"/>
      <c r="NZR196" s="21"/>
      <c r="NZS196" s="21"/>
      <c r="NZT196" s="21"/>
      <c r="NZU196" s="21"/>
      <c r="NZV196" s="21"/>
      <c r="NZW196" s="21"/>
      <c r="NZX196" s="21"/>
      <c r="NZY196" s="21"/>
      <c r="NZZ196" s="21"/>
      <c r="OAA196" s="21"/>
      <c r="OAB196" s="21"/>
      <c r="OAC196" s="21"/>
      <c r="OAD196" s="21"/>
      <c r="OAE196" s="21"/>
      <c r="OAF196" s="21"/>
      <c r="OAG196" s="21"/>
      <c r="OAH196" s="21"/>
      <c r="OAI196" s="21"/>
      <c r="OAJ196" s="21"/>
      <c r="OAK196" s="21"/>
      <c r="OAL196" s="21"/>
      <c r="OAM196" s="21"/>
      <c r="OAN196" s="21"/>
      <c r="OAO196" s="21"/>
      <c r="OAP196" s="21"/>
      <c r="OAQ196" s="21"/>
      <c r="OAR196" s="21"/>
      <c r="OAS196" s="21"/>
      <c r="OAT196" s="21"/>
      <c r="OAU196" s="21"/>
      <c r="OAV196" s="21"/>
      <c r="OAW196" s="21"/>
      <c r="OAX196" s="21"/>
      <c r="OAY196" s="21"/>
      <c r="OAZ196" s="21"/>
      <c r="OBA196" s="21"/>
      <c r="OBB196" s="21"/>
      <c r="OBC196" s="21"/>
      <c r="OBD196" s="21"/>
      <c r="OBE196" s="21"/>
      <c r="OBF196" s="21"/>
      <c r="OBG196" s="21"/>
      <c r="OBH196" s="21"/>
      <c r="OBI196" s="21"/>
      <c r="OBJ196" s="21"/>
      <c r="OBK196" s="21"/>
      <c r="OBL196" s="21"/>
      <c r="OBM196" s="21"/>
      <c r="OBN196" s="21"/>
      <c r="OBO196" s="21"/>
      <c r="OBP196" s="21"/>
      <c r="OBQ196" s="21"/>
      <c r="OBR196" s="21"/>
      <c r="OBS196" s="21"/>
      <c r="OBT196" s="21"/>
      <c r="OBU196" s="21"/>
      <c r="OBV196" s="21"/>
      <c r="OBW196" s="21"/>
      <c r="OBX196" s="21"/>
      <c r="OBY196" s="21"/>
      <c r="OBZ196" s="21"/>
      <c r="OCA196" s="21"/>
      <c r="OCB196" s="21"/>
      <c r="OCC196" s="21"/>
      <c r="OCD196" s="21"/>
      <c r="OCE196" s="21"/>
      <c r="OCF196" s="21"/>
      <c r="OCG196" s="21"/>
      <c r="OCH196" s="21"/>
      <c r="OCI196" s="21"/>
      <c r="OCJ196" s="21"/>
      <c r="OCK196" s="21"/>
      <c r="OCL196" s="21"/>
      <c r="OCM196" s="21"/>
      <c r="OCN196" s="21"/>
      <c r="OCO196" s="21"/>
      <c r="OCP196" s="21"/>
      <c r="OCQ196" s="21"/>
      <c r="OCR196" s="21"/>
      <c r="OCS196" s="21"/>
      <c r="OCT196" s="21"/>
      <c r="OCU196" s="21"/>
      <c r="OCV196" s="21"/>
      <c r="OCW196" s="21"/>
      <c r="OCX196" s="21"/>
      <c r="OCY196" s="21"/>
      <c r="OCZ196" s="21"/>
      <c r="ODA196" s="21"/>
      <c r="ODB196" s="21"/>
      <c r="ODC196" s="21"/>
      <c r="ODD196" s="21"/>
      <c r="ODE196" s="21"/>
      <c r="ODF196" s="21"/>
      <c r="ODG196" s="21"/>
      <c r="ODH196" s="21"/>
      <c r="ODI196" s="21"/>
      <c r="ODJ196" s="21"/>
      <c r="ODK196" s="21"/>
      <c r="ODL196" s="21"/>
      <c r="ODM196" s="21"/>
      <c r="ODN196" s="21"/>
      <c r="ODO196" s="21"/>
      <c r="ODP196" s="21"/>
      <c r="ODQ196" s="21"/>
      <c r="ODR196" s="21"/>
      <c r="ODS196" s="21"/>
      <c r="ODT196" s="21"/>
      <c r="ODU196" s="21"/>
      <c r="ODV196" s="21"/>
      <c r="ODW196" s="21"/>
      <c r="ODX196" s="21"/>
      <c r="ODY196" s="21"/>
      <c r="ODZ196" s="21"/>
      <c r="OEA196" s="21"/>
      <c r="OEB196" s="21"/>
      <c r="OEC196" s="21"/>
      <c r="OED196" s="21"/>
      <c r="OEE196" s="21"/>
      <c r="OEF196" s="21"/>
      <c r="OEG196" s="21"/>
      <c r="OEH196" s="21"/>
      <c r="OEI196" s="21"/>
      <c r="OEJ196" s="21"/>
      <c r="OEK196" s="21"/>
      <c r="OEL196" s="21"/>
      <c r="OEM196" s="21"/>
      <c r="OEN196" s="21"/>
      <c r="OEO196" s="21"/>
      <c r="OEP196" s="21"/>
      <c r="OEQ196" s="21"/>
      <c r="OER196" s="21"/>
      <c r="OES196" s="21"/>
      <c r="OET196" s="21"/>
      <c r="OEU196" s="21"/>
      <c r="OEV196" s="21"/>
      <c r="OEW196" s="21"/>
      <c r="OEX196" s="21"/>
      <c r="OEY196" s="21"/>
      <c r="OEZ196" s="21"/>
      <c r="OFA196" s="21"/>
      <c r="OFB196" s="21"/>
      <c r="OFC196" s="21"/>
      <c r="OFD196" s="21"/>
      <c r="OFE196" s="21"/>
      <c r="OFF196" s="21"/>
      <c r="OFG196" s="21"/>
      <c r="OFH196" s="21"/>
      <c r="OFI196" s="21"/>
      <c r="OFJ196" s="21"/>
      <c r="OFK196" s="21"/>
      <c r="OFL196" s="21"/>
      <c r="OFM196" s="21"/>
      <c r="OFN196" s="21"/>
      <c r="OFO196" s="21"/>
      <c r="OFP196" s="21"/>
      <c r="OFQ196" s="21"/>
      <c r="OFR196" s="21"/>
      <c r="OFS196" s="21"/>
      <c r="OFT196" s="21"/>
      <c r="OFU196" s="21"/>
      <c r="OFV196" s="21"/>
      <c r="OFW196" s="21"/>
      <c r="OFX196" s="21"/>
      <c r="OFY196" s="21"/>
      <c r="OFZ196" s="21"/>
      <c r="OGA196" s="21"/>
      <c r="OGB196" s="21"/>
      <c r="OGC196" s="21"/>
      <c r="OGD196" s="21"/>
      <c r="OGE196" s="21"/>
      <c r="OGF196" s="21"/>
      <c r="OGG196" s="21"/>
      <c r="OGH196" s="21"/>
      <c r="OGI196" s="21"/>
      <c r="OGJ196" s="21"/>
      <c r="OGK196" s="21"/>
      <c r="OGL196" s="21"/>
      <c r="OGM196" s="21"/>
      <c r="OGN196" s="21"/>
      <c r="OGO196" s="21"/>
      <c r="OGP196" s="21"/>
      <c r="OGQ196" s="21"/>
      <c r="OGR196" s="21"/>
      <c r="OGS196" s="21"/>
      <c r="OGT196" s="21"/>
      <c r="OGU196" s="21"/>
      <c r="OGV196" s="21"/>
      <c r="OGW196" s="21"/>
      <c r="OGX196" s="21"/>
      <c r="OGY196" s="21"/>
      <c r="OGZ196" s="21"/>
      <c r="OHA196" s="21"/>
      <c r="OHB196" s="21"/>
      <c r="OHC196" s="21"/>
      <c r="OHD196" s="21"/>
      <c r="OHE196" s="21"/>
      <c r="OHF196" s="21"/>
      <c r="OHG196" s="21"/>
      <c r="OHH196" s="21"/>
      <c r="OHI196" s="21"/>
      <c r="OHJ196" s="21"/>
      <c r="OHK196" s="21"/>
      <c r="OHL196" s="21"/>
      <c r="OHM196" s="21"/>
      <c r="OHN196" s="21"/>
      <c r="OHO196" s="21"/>
      <c r="OHP196" s="21"/>
      <c r="OHQ196" s="21"/>
      <c r="OHR196" s="21"/>
      <c r="OHS196" s="21"/>
      <c r="OHT196" s="21"/>
      <c r="OHU196" s="21"/>
      <c r="OHV196" s="21"/>
      <c r="OHW196" s="21"/>
      <c r="OHX196" s="21"/>
      <c r="OHY196" s="21"/>
      <c r="OHZ196" s="21"/>
      <c r="OIA196" s="21"/>
      <c r="OIB196" s="21"/>
      <c r="OIC196" s="21"/>
      <c r="OID196" s="21"/>
      <c r="OIE196" s="21"/>
      <c r="OIF196" s="21"/>
      <c r="OIG196" s="21"/>
      <c r="OIH196" s="21"/>
      <c r="OII196" s="21"/>
      <c r="OIJ196" s="21"/>
      <c r="OIK196" s="21"/>
      <c r="OIL196" s="21"/>
      <c r="OIM196" s="21"/>
      <c r="OIN196" s="21"/>
      <c r="OIO196" s="21"/>
      <c r="OIP196" s="21"/>
      <c r="OIQ196" s="21"/>
      <c r="OIR196" s="21"/>
      <c r="OIS196" s="21"/>
      <c r="OIT196" s="21"/>
      <c r="OIU196" s="21"/>
      <c r="OIV196" s="21"/>
      <c r="OIW196" s="21"/>
      <c r="OIX196" s="21"/>
      <c r="OIY196" s="21"/>
      <c r="OIZ196" s="21"/>
      <c r="OJA196" s="21"/>
      <c r="OJB196" s="21"/>
      <c r="OJC196" s="21"/>
      <c r="OJD196" s="21"/>
      <c r="OJE196" s="21"/>
      <c r="OJF196" s="21"/>
      <c r="OJG196" s="21"/>
      <c r="OJH196" s="21"/>
      <c r="OJI196" s="21"/>
      <c r="OJJ196" s="21"/>
      <c r="OJK196" s="21"/>
      <c r="OJL196" s="21"/>
      <c r="OJM196" s="21"/>
      <c r="OJN196" s="21"/>
      <c r="OJO196" s="21"/>
      <c r="OJP196" s="21"/>
      <c r="OJQ196" s="21"/>
      <c r="OJR196" s="21"/>
      <c r="OJS196" s="21"/>
      <c r="OJT196" s="21"/>
      <c r="OJU196" s="21"/>
      <c r="OJV196" s="21"/>
      <c r="OJW196" s="21"/>
      <c r="OJX196" s="21"/>
      <c r="OJY196" s="21"/>
      <c r="OJZ196" s="21"/>
      <c r="OKA196" s="21"/>
      <c r="OKB196" s="21"/>
      <c r="OKC196" s="21"/>
      <c r="OKD196" s="21"/>
      <c r="OKE196" s="21"/>
      <c r="OKF196" s="21"/>
      <c r="OKG196" s="21"/>
      <c r="OKH196" s="21"/>
      <c r="OKI196" s="21"/>
      <c r="OKJ196" s="21"/>
      <c r="OKK196" s="21"/>
      <c r="OKL196" s="21"/>
      <c r="OKM196" s="21"/>
      <c r="OKN196" s="21"/>
      <c r="OKO196" s="21"/>
      <c r="OKP196" s="21"/>
      <c r="OKQ196" s="21"/>
      <c r="OKR196" s="21"/>
      <c r="OKS196" s="21"/>
      <c r="OKT196" s="21"/>
      <c r="OKU196" s="21"/>
      <c r="OKV196" s="21"/>
      <c r="OKW196" s="21"/>
      <c r="OKX196" s="21"/>
      <c r="OKY196" s="21"/>
      <c r="OKZ196" s="21"/>
      <c r="OLA196" s="21"/>
      <c r="OLB196" s="21"/>
      <c r="OLC196" s="21"/>
      <c r="OLD196" s="21"/>
      <c r="OLE196" s="21"/>
      <c r="OLF196" s="21"/>
      <c r="OLG196" s="21"/>
      <c r="OLH196" s="21"/>
      <c r="OLI196" s="21"/>
      <c r="OLJ196" s="21"/>
      <c r="OLK196" s="21"/>
      <c r="OLL196" s="21"/>
      <c r="OLM196" s="21"/>
      <c r="OLN196" s="21"/>
      <c r="OLO196" s="21"/>
      <c r="OLP196" s="21"/>
      <c r="OLQ196" s="21"/>
      <c r="OLR196" s="21"/>
      <c r="OLS196" s="21"/>
      <c r="OLT196" s="21"/>
      <c r="OLU196" s="21"/>
      <c r="OLV196" s="21"/>
      <c r="OLW196" s="21"/>
      <c r="OLX196" s="21"/>
      <c r="OLY196" s="21"/>
      <c r="OLZ196" s="21"/>
      <c r="OMA196" s="21"/>
      <c r="OMB196" s="21"/>
      <c r="OMC196" s="21"/>
      <c r="OMD196" s="21"/>
      <c r="OME196" s="21"/>
      <c r="OMF196" s="21"/>
      <c r="OMG196" s="21"/>
      <c r="OMH196" s="21"/>
      <c r="OMI196" s="21"/>
      <c r="OMJ196" s="21"/>
      <c r="OMK196" s="21"/>
      <c r="OML196" s="21"/>
      <c r="OMM196" s="21"/>
      <c r="OMN196" s="21"/>
      <c r="OMO196" s="21"/>
      <c r="OMP196" s="21"/>
      <c r="OMQ196" s="21"/>
      <c r="OMR196" s="21"/>
      <c r="OMS196" s="21"/>
      <c r="OMT196" s="21"/>
      <c r="OMU196" s="21"/>
      <c r="OMV196" s="21"/>
      <c r="OMW196" s="21"/>
      <c r="OMX196" s="21"/>
      <c r="OMY196" s="21"/>
      <c r="OMZ196" s="21"/>
      <c r="ONA196" s="21"/>
      <c r="ONB196" s="21"/>
      <c r="ONC196" s="21"/>
      <c r="OND196" s="21"/>
      <c r="ONE196" s="21"/>
      <c r="ONF196" s="21"/>
      <c r="ONG196" s="21"/>
      <c r="ONH196" s="21"/>
      <c r="ONI196" s="21"/>
      <c r="ONJ196" s="21"/>
      <c r="ONK196" s="21"/>
      <c r="ONL196" s="21"/>
      <c r="ONM196" s="21"/>
      <c r="ONN196" s="21"/>
      <c r="ONO196" s="21"/>
      <c r="ONP196" s="21"/>
      <c r="ONQ196" s="21"/>
      <c r="ONR196" s="21"/>
      <c r="ONS196" s="21"/>
      <c r="ONT196" s="21"/>
      <c r="ONU196" s="21"/>
      <c r="ONV196" s="21"/>
      <c r="ONW196" s="21"/>
      <c r="ONX196" s="21"/>
      <c r="ONY196" s="21"/>
      <c r="ONZ196" s="21"/>
      <c r="OOA196" s="21"/>
      <c r="OOB196" s="21"/>
      <c r="OOC196" s="21"/>
      <c r="OOD196" s="21"/>
      <c r="OOE196" s="21"/>
      <c r="OOF196" s="21"/>
      <c r="OOG196" s="21"/>
      <c r="OOH196" s="21"/>
      <c r="OOI196" s="21"/>
      <c r="OOJ196" s="21"/>
      <c r="OOK196" s="21"/>
      <c r="OOL196" s="21"/>
      <c r="OOM196" s="21"/>
      <c r="OON196" s="21"/>
      <c r="OOO196" s="21"/>
      <c r="OOP196" s="21"/>
      <c r="OOQ196" s="21"/>
      <c r="OOR196" s="21"/>
      <c r="OOS196" s="21"/>
      <c r="OOT196" s="21"/>
      <c r="OOU196" s="21"/>
      <c r="OOV196" s="21"/>
      <c r="OOW196" s="21"/>
      <c r="OOX196" s="21"/>
      <c r="OOY196" s="21"/>
      <c r="OOZ196" s="21"/>
      <c r="OPA196" s="21"/>
      <c r="OPB196" s="21"/>
      <c r="OPC196" s="21"/>
      <c r="OPD196" s="21"/>
      <c r="OPE196" s="21"/>
      <c r="OPF196" s="21"/>
      <c r="OPG196" s="21"/>
      <c r="OPH196" s="21"/>
      <c r="OPI196" s="21"/>
      <c r="OPJ196" s="21"/>
      <c r="OPK196" s="21"/>
      <c r="OPL196" s="21"/>
      <c r="OPM196" s="21"/>
      <c r="OPN196" s="21"/>
      <c r="OPO196" s="21"/>
      <c r="OPP196" s="21"/>
      <c r="OPQ196" s="21"/>
      <c r="OPR196" s="21"/>
      <c r="OPS196" s="21"/>
      <c r="OPT196" s="21"/>
      <c r="OPU196" s="21"/>
      <c r="OPV196" s="21"/>
      <c r="OPW196" s="21"/>
      <c r="OPX196" s="21"/>
      <c r="OPY196" s="21"/>
      <c r="OPZ196" s="21"/>
      <c r="OQA196" s="21"/>
      <c r="OQB196" s="21"/>
      <c r="OQC196" s="21"/>
      <c r="OQD196" s="21"/>
      <c r="OQE196" s="21"/>
      <c r="OQF196" s="21"/>
      <c r="OQG196" s="21"/>
      <c r="OQH196" s="21"/>
      <c r="OQI196" s="21"/>
      <c r="OQJ196" s="21"/>
      <c r="OQK196" s="21"/>
      <c r="OQL196" s="21"/>
      <c r="OQM196" s="21"/>
      <c r="OQN196" s="21"/>
      <c r="OQO196" s="21"/>
      <c r="OQP196" s="21"/>
      <c r="OQQ196" s="21"/>
      <c r="OQR196" s="21"/>
      <c r="OQS196" s="21"/>
      <c r="OQT196" s="21"/>
      <c r="OQU196" s="21"/>
      <c r="OQV196" s="21"/>
      <c r="OQW196" s="21"/>
      <c r="OQX196" s="21"/>
      <c r="OQY196" s="21"/>
      <c r="OQZ196" s="21"/>
      <c r="ORA196" s="21"/>
      <c r="ORB196" s="21"/>
      <c r="ORC196" s="21"/>
      <c r="ORD196" s="21"/>
      <c r="ORE196" s="21"/>
      <c r="ORF196" s="21"/>
      <c r="ORG196" s="21"/>
      <c r="ORH196" s="21"/>
      <c r="ORI196" s="21"/>
      <c r="ORJ196" s="21"/>
      <c r="ORK196" s="21"/>
      <c r="ORL196" s="21"/>
      <c r="ORM196" s="21"/>
      <c r="ORN196" s="21"/>
      <c r="ORO196" s="21"/>
      <c r="ORP196" s="21"/>
      <c r="ORQ196" s="21"/>
      <c r="ORR196" s="21"/>
      <c r="ORS196" s="21"/>
      <c r="ORT196" s="21"/>
      <c r="ORU196" s="21"/>
      <c r="ORV196" s="21"/>
      <c r="ORW196" s="21"/>
      <c r="ORX196" s="21"/>
      <c r="ORY196" s="21"/>
      <c r="ORZ196" s="21"/>
      <c r="OSA196" s="21"/>
      <c r="OSB196" s="21"/>
      <c r="OSC196" s="21"/>
      <c r="OSD196" s="21"/>
      <c r="OSE196" s="21"/>
      <c r="OSF196" s="21"/>
      <c r="OSG196" s="21"/>
      <c r="OSH196" s="21"/>
      <c r="OSI196" s="21"/>
      <c r="OSJ196" s="21"/>
      <c r="OSK196" s="21"/>
      <c r="OSL196" s="21"/>
      <c r="OSM196" s="21"/>
      <c r="OSN196" s="21"/>
      <c r="OSO196" s="21"/>
      <c r="OSP196" s="21"/>
      <c r="OSQ196" s="21"/>
      <c r="OSR196" s="21"/>
      <c r="OSS196" s="21"/>
      <c r="OST196" s="21"/>
      <c r="OSU196" s="21"/>
      <c r="OSV196" s="21"/>
      <c r="OSW196" s="21"/>
      <c r="OSX196" s="21"/>
      <c r="OSY196" s="21"/>
      <c r="OSZ196" s="21"/>
      <c r="OTA196" s="21"/>
      <c r="OTB196" s="21"/>
      <c r="OTC196" s="21"/>
      <c r="OTD196" s="21"/>
      <c r="OTE196" s="21"/>
      <c r="OTF196" s="21"/>
      <c r="OTG196" s="21"/>
      <c r="OTH196" s="21"/>
      <c r="OTI196" s="21"/>
      <c r="OTJ196" s="21"/>
      <c r="OTK196" s="21"/>
      <c r="OTL196" s="21"/>
      <c r="OTM196" s="21"/>
      <c r="OTN196" s="21"/>
      <c r="OTO196" s="21"/>
      <c r="OTP196" s="21"/>
      <c r="OTQ196" s="21"/>
      <c r="OTR196" s="21"/>
      <c r="OTS196" s="21"/>
      <c r="OTT196" s="21"/>
      <c r="OTU196" s="21"/>
      <c r="OTV196" s="21"/>
      <c r="OTW196" s="21"/>
      <c r="OTX196" s="21"/>
      <c r="OTY196" s="21"/>
      <c r="OTZ196" s="21"/>
      <c r="OUA196" s="21"/>
      <c r="OUB196" s="21"/>
      <c r="OUC196" s="21"/>
      <c r="OUD196" s="21"/>
      <c r="OUE196" s="21"/>
      <c r="OUF196" s="21"/>
      <c r="OUG196" s="21"/>
      <c r="OUH196" s="21"/>
      <c r="OUI196" s="21"/>
      <c r="OUJ196" s="21"/>
      <c r="OUK196" s="21"/>
      <c r="OUL196" s="21"/>
      <c r="OUM196" s="21"/>
      <c r="OUN196" s="21"/>
      <c r="OUO196" s="21"/>
      <c r="OUP196" s="21"/>
      <c r="OUQ196" s="21"/>
      <c r="OUR196" s="21"/>
      <c r="OUS196" s="21"/>
      <c r="OUT196" s="21"/>
      <c r="OUU196" s="21"/>
      <c r="OUV196" s="21"/>
      <c r="OUW196" s="21"/>
      <c r="OUX196" s="21"/>
      <c r="OUY196" s="21"/>
      <c r="OUZ196" s="21"/>
      <c r="OVA196" s="21"/>
      <c r="OVB196" s="21"/>
      <c r="OVC196" s="21"/>
      <c r="OVD196" s="21"/>
      <c r="OVE196" s="21"/>
      <c r="OVF196" s="21"/>
      <c r="OVG196" s="21"/>
      <c r="OVH196" s="21"/>
      <c r="OVI196" s="21"/>
      <c r="OVJ196" s="21"/>
      <c r="OVK196" s="21"/>
      <c r="OVL196" s="21"/>
      <c r="OVM196" s="21"/>
      <c r="OVN196" s="21"/>
      <c r="OVO196" s="21"/>
      <c r="OVP196" s="21"/>
      <c r="OVQ196" s="21"/>
      <c r="OVR196" s="21"/>
      <c r="OVS196" s="21"/>
      <c r="OVT196" s="21"/>
      <c r="OVU196" s="21"/>
      <c r="OVV196" s="21"/>
      <c r="OVW196" s="21"/>
      <c r="OVX196" s="21"/>
      <c r="OVY196" s="21"/>
      <c r="OVZ196" s="21"/>
      <c r="OWA196" s="21"/>
      <c r="OWB196" s="21"/>
      <c r="OWC196" s="21"/>
      <c r="OWD196" s="21"/>
      <c r="OWE196" s="21"/>
      <c r="OWF196" s="21"/>
      <c r="OWG196" s="21"/>
      <c r="OWH196" s="21"/>
      <c r="OWI196" s="21"/>
      <c r="OWJ196" s="21"/>
      <c r="OWK196" s="21"/>
      <c r="OWL196" s="21"/>
      <c r="OWM196" s="21"/>
      <c r="OWN196" s="21"/>
      <c r="OWO196" s="21"/>
      <c r="OWP196" s="21"/>
      <c r="OWQ196" s="21"/>
      <c r="OWR196" s="21"/>
      <c r="OWS196" s="21"/>
      <c r="OWT196" s="21"/>
      <c r="OWU196" s="21"/>
      <c r="OWV196" s="21"/>
      <c r="OWW196" s="21"/>
      <c r="OWX196" s="21"/>
      <c r="OWY196" s="21"/>
      <c r="OWZ196" s="21"/>
      <c r="OXA196" s="21"/>
      <c r="OXB196" s="21"/>
      <c r="OXC196" s="21"/>
      <c r="OXD196" s="21"/>
      <c r="OXE196" s="21"/>
      <c r="OXF196" s="21"/>
      <c r="OXG196" s="21"/>
      <c r="OXH196" s="21"/>
      <c r="OXI196" s="21"/>
      <c r="OXJ196" s="21"/>
      <c r="OXK196" s="21"/>
      <c r="OXL196" s="21"/>
      <c r="OXM196" s="21"/>
      <c r="OXN196" s="21"/>
      <c r="OXO196" s="21"/>
      <c r="OXP196" s="21"/>
      <c r="OXQ196" s="21"/>
      <c r="OXR196" s="21"/>
      <c r="OXS196" s="21"/>
      <c r="OXT196" s="21"/>
      <c r="OXU196" s="21"/>
      <c r="OXV196" s="21"/>
      <c r="OXW196" s="21"/>
      <c r="OXX196" s="21"/>
      <c r="OXY196" s="21"/>
      <c r="OXZ196" s="21"/>
      <c r="OYA196" s="21"/>
      <c r="OYB196" s="21"/>
      <c r="OYC196" s="21"/>
      <c r="OYD196" s="21"/>
      <c r="OYE196" s="21"/>
      <c r="OYF196" s="21"/>
      <c r="OYG196" s="21"/>
      <c r="OYH196" s="21"/>
      <c r="OYI196" s="21"/>
      <c r="OYJ196" s="21"/>
      <c r="OYK196" s="21"/>
      <c r="OYL196" s="21"/>
      <c r="OYM196" s="21"/>
      <c r="OYN196" s="21"/>
      <c r="OYO196" s="21"/>
      <c r="OYP196" s="21"/>
      <c r="OYQ196" s="21"/>
      <c r="OYR196" s="21"/>
      <c r="OYS196" s="21"/>
      <c r="OYT196" s="21"/>
      <c r="OYU196" s="21"/>
      <c r="OYV196" s="21"/>
      <c r="OYW196" s="21"/>
      <c r="OYX196" s="21"/>
      <c r="OYY196" s="21"/>
      <c r="OYZ196" s="21"/>
      <c r="OZA196" s="21"/>
      <c r="OZB196" s="21"/>
      <c r="OZC196" s="21"/>
      <c r="OZD196" s="21"/>
      <c r="OZE196" s="21"/>
      <c r="OZF196" s="21"/>
      <c r="OZG196" s="21"/>
      <c r="OZH196" s="21"/>
      <c r="OZI196" s="21"/>
      <c r="OZJ196" s="21"/>
      <c r="OZK196" s="21"/>
      <c r="OZL196" s="21"/>
      <c r="OZM196" s="21"/>
      <c r="OZN196" s="21"/>
      <c r="OZO196" s="21"/>
      <c r="OZP196" s="21"/>
      <c r="OZQ196" s="21"/>
      <c r="OZR196" s="21"/>
      <c r="OZS196" s="21"/>
      <c r="OZT196" s="21"/>
      <c r="OZU196" s="21"/>
      <c r="OZV196" s="21"/>
      <c r="OZW196" s="21"/>
      <c r="OZX196" s="21"/>
      <c r="OZY196" s="21"/>
      <c r="OZZ196" s="21"/>
      <c r="PAA196" s="21"/>
      <c r="PAB196" s="21"/>
      <c r="PAC196" s="21"/>
      <c r="PAD196" s="21"/>
      <c r="PAE196" s="21"/>
      <c r="PAF196" s="21"/>
      <c r="PAG196" s="21"/>
      <c r="PAH196" s="21"/>
      <c r="PAI196" s="21"/>
      <c r="PAJ196" s="21"/>
      <c r="PAK196" s="21"/>
      <c r="PAL196" s="21"/>
      <c r="PAM196" s="21"/>
      <c r="PAN196" s="21"/>
      <c r="PAO196" s="21"/>
      <c r="PAP196" s="21"/>
      <c r="PAQ196" s="21"/>
      <c r="PAR196" s="21"/>
      <c r="PAS196" s="21"/>
      <c r="PAT196" s="21"/>
      <c r="PAU196" s="21"/>
      <c r="PAV196" s="21"/>
      <c r="PAW196" s="21"/>
      <c r="PAX196" s="21"/>
      <c r="PAY196" s="21"/>
      <c r="PAZ196" s="21"/>
      <c r="PBA196" s="21"/>
      <c r="PBB196" s="21"/>
      <c r="PBC196" s="21"/>
      <c r="PBD196" s="21"/>
      <c r="PBE196" s="21"/>
      <c r="PBF196" s="21"/>
      <c r="PBG196" s="21"/>
      <c r="PBH196" s="21"/>
      <c r="PBI196" s="21"/>
      <c r="PBJ196" s="21"/>
      <c r="PBK196" s="21"/>
      <c r="PBL196" s="21"/>
      <c r="PBM196" s="21"/>
      <c r="PBN196" s="21"/>
      <c r="PBO196" s="21"/>
      <c r="PBP196" s="21"/>
      <c r="PBQ196" s="21"/>
      <c r="PBR196" s="21"/>
      <c r="PBS196" s="21"/>
      <c r="PBT196" s="21"/>
      <c r="PBU196" s="21"/>
      <c r="PBV196" s="21"/>
      <c r="PBW196" s="21"/>
      <c r="PBX196" s="21"/>
      <c r="PBY196" s="21"/>
      <c r="PBZ196" s="21"/>
      <c r="PCA196" s="21"/>
      <c r="PCB196" s="21"/>
      <c r="PCC196" s="21"/>
      <c r="PCD196" s="21"/>
      <c r="PCE196" s="21"/>
      <c r="PCF196" s="21"/>
      <c r="PCG196" s="21"/>
      <c r="PCH196" s="21"/>
      <c r="PCI196" s="21"/>
      <c r="PCJ196" s="21"/>
      <c r="PCK196" s="21"/>
      <c r="PCL196" s="21"/>
      <c r="PCM196" s="21"/>
      <c r="PCN196" s="21"/>
      <c r="PCO196" s="21"/>
      <c r="PCP196" s="21"/>
      <c r="PCQ196" s="21"/>
      <c r="PCR196" s="21"/>
      <c r="PCS196" s="21"/>
      <c r="PCT196" s="21"/>
      <c r="PCU196" s="21"/>
      <c r="PCV196" s="21"/>
      <c r="PCW196" s="21"/>
      <c r="PCX196" s="21"/>
      <c r="PCY196" s="21"/>
      <c r="PCZ196" s="21"/>
      <c r="PDA196" s="21"/>
      <c r="PDB196" s="21"/>
      <c r="PDC196" s="21"/>
      <c r="PDD196" s="21"/>
      <c r="PDE196" s="21"/>
      <c r="PDF196" s="21"/>
      <c r="PDG196" s="21"/>
      <c r="PDH196" s="21"/>
      <c r="PDI196" s="21"/>
      <c r="PDJ196" s="21"/>
      <c r="PDK196" s="21"/>
      <c r="PDL196" s="21"/>
      <c r="PDM196" s="21"/>
      <c r="PDN196" s="21"/>
      <c r="PDO196" s="21"/>
      <c r="PDP196" s="21"/>
      <c r="PDQ196" s="21"/>
      <c r="PDR196" s="21"/>
      <c r="PDS196" s="21"/>
      <c r="PDT196" s="21"/>
      <c r="PDU196" s="21"/>
      <c r="PDV196" s="21"/>
      <c r="PDW196" s="21"/>
      <c r="PDX196" s="21"/>
      <c r="PDY196" s="21"/>
      <c r="PDZ196" s="21"/>
      <c r="PEA196" s="21"/>
      <c r="PEB196" s="21"/>
      <c r="PEC196" s="21"/>
      <c r="PED196" s="21"/>
      <c r="PEE196" s="21"/>
      <c r="PEF196" s="21"/>
      <c r="PEG196" s="21"/>
      <c r="PEH196" s="21"/>
      <c r="PEI196" s="21"/>
      <c r="PEJ196" s="21"/>
      <c r="PEK196" s="21"/>
      <c r="PEL196" s="21"/>
      <c r="PEM196" s="21"/>
      <c r="PEN196" s="21"/>
      <c r="PEO196" s="21"/>
      <c r="PEP196" s="21"/>
      <c r="PEQ196" s="21"/>
      <c r="PER196" s="21"/>
      <c r="PES196" s="21"/>
      <c r="PET196" s="21"/>
      <c r="PEU196" s="21"/>
      <c r="PEV196" s="21"/>
      <c r="PEW196" s="21"/>
      <c r="PEX196" s="21"/>
      <c r="PEY196" s="21"/>
      <c r="PEZ196" s="21"/>
      <c r="PFA196" s="21"/>
      <c r="PFB196" s="21"/>
      <c r="PFC196" s="21"/>
      <c r="PFD196" s="21"/>
      <c r="PFE196" s="21"/>
      <c r="PFF196" s="21"/>
      <c r="PFG196" s="21"/>
      <c r="PFH196" s="21"/>
      <c r="PFI196" s="21"/>
      <c r="PFJ196" s="21"/>
      <c r="PFK196" s="21"/>
      <c r="PFL196" s="21"/>
      <c r="PFM196" s="21"/>
      <c r="PFN196" s="21"/>
      <c r="PFO196" s="21"/>
      <c r="PFP196" s="21"/>
      <c r="PFQ196" s="21"/>
      <c r="PFR196" s="21"/>
      <c r="PFS196" s="21"/>
      <c r="PFT196" s="21"/>
      <c r="PFU196" s="21"/>
      <c r="PFV196" s="21"/>
      <c r="PFW196" s="21"/>
      <c r="PFX196" s="21"/>
      <c r="PFY196" s="21"/>
      <c r="PFZ196" s="21"/>
      <c r="PGA196" s="21"/>
      <c r="PGB196" s="21"/>
      <c r="PGC196" s="21"/>
      <c r="PGD196" s="21"/>
      <c r="PGE196" s="21"/>
      <c r="PGF196" s="21"/>
      <c r="PGG196" s="21"/>
      <c r="PGH196" s="21"/>
      <c r="PGI196" s="21"/>
      <c r="PGJ196" s="21"/>
      <c r="PGK196" s="21"/>
      <c r="PGL196" s="21"/>
      <c r="PGM196" s="21"/>
      <c r="PGN196" s="21"/>
      <c r="PGO196" s="21"/>
      <c r="PGP196" s="21"/>
      <c r="PGQ196" s="21"/>
      <c r="PGR196" s="21"/>
      <c r="PGS196" s="21"/>
      <c r="PGT196" s="21"/>
      <c r="PGU196" s="21"/>
      <c r="PGV196" s="21"/>
      <c r="PGW196" s="21"/>
      <c r="PGX196" s="21"/>
      <c r="PGY196" s="21"/>
      <c r="PGZ196" s="21"/>
      <c r="PHA196" s="21"/>
      <c r="PHB196" s="21"/>
      <c r="PHC196" s="21"/>
      <c r="PHD196" s="21"/>
      <c r="PHE196" s="21"/>
      <c r="PHF196" s="21"/>
      <c r="PHG196" s="21"/>
      <c r="PHH196" s="21"/>
      <c r="PHI196" s="21"/>
      <c r="PHJ196" s="21"/>
      <c r="PHK196" s="21"/>
      <c r="PHL196" s="21"/>
      <c r="PHM196" s="21"/>
      <c r="PHN196" s="21"/>
      <c r="PHO196" s="21"/>
      <c r="PHP196" s="21"/>
      <c r="PHQ196" s="21"/>
      <c r="PHR196" s="21"/>
      <c r="PHS196" s="21"/>
      <c r="PHT196" s="21"/>
      <c r="PHU196" s="21"/>
      <c r="PHV196" s="21"/>
      <c r="PHW196" s="21"/>
      <c r="PHX196" s="21"/>
      <c r="PHY196" s="21"/>
      <c r="PHZ196" s="21"/>
      <c r="PIA196" s="21"/>
      <c r="PIB196" s="21"/>
      <c r="PIC196" s="21"/>
      <c r="PID196" s="21"/>
      <c r="PIE196" s="21"/>
      <c r="PIF196" s="21"/>
      <c r="PIG196" s="21"/>
      <c r="PIH196" s="21"/>
      <c r="PII196" s="21"/>
      <c r="PIJ196" s="21"/>
      <c r="PIK196" s="21"/>
      <c r="PIL196" s="21"/>
      <c r="PIM196" s="21"/>
      <c r="PIN196" s="21"/>
      <c r="PIO196" s="21"/>
      <c r="PIP196" s="21"/>
      <c r="PIQ196" s="21"/>
      <c r="PIR196" s="21"/>
      <c r="PIS196" s="21"/>
      <c r="PIT196" s="21"/>
      <c r="PIU196" s="21"/>
      <c r="PIV196" s="21"/>
      <c r="PIW196" s="21"/>
      <c r="PIX196" s="21"/>
      <c r="PIY196" s="21"/>
      <c r="PIZ196" s="21"/>
      <c r="PJA196" s="21"/>
      <c r="PJB196" s="21"/>
      <c r="PJC196" s="21"/>
      <c r="PJD196" s="21"/>
      <c r="PJE196" s="21"/>
      <c r="PJF196" s="21"/>
      <c r="PJG196" s="21"/>
      <c r="PJH196" s="21"/>
      <c r="PJI196" s="21"/>
      <c r="PJJ196" s="21"/>
      <c r="PJK196" s="21"/>
      <c r="PJL196" s="21"/>
      <c r="PJM196" s="21"/>
      <c r="PJN196" s="21"/>
      <c r="PJO196" s="21"/>
      <c r="PJP196" s="21"/>
      <c r="PJQ196" s="21"/>
      <c r="PJR196" s="21"/>
      <c r="PJS196" s="21"/>
      <c r="PJT196" s="21"/>
      <c r="PJU196" s="21"/>
      <c r="PJV196" s="21"/>
      <c r="PJW196" s="21"/>
      <c r="PJX196" s="21"/>
      <c r="PJY196" s="21"/>
      <c r="PJZ196" s="21"/>
      <c r="PKA196" s="21"/>
      <c r="PKB196" s="21"/>
      <c r="PKC196" s="21"/>
      <c r="PKD196" s="21"/>
      <c r="PKE196" s="21"/>
      <c r="PKF196" s="21"/>
      <c r="PKG196" s="21"/>
      <c r="PKH196" s="21"/>
      <c r="PKI196" s="21"/>
      <c r="PKJ196" s="21"/>
      <c r="PKK196" s="21"/>
      <c r="PKL196" s="21"/>
      <c r="PKM196" s="21"/>
      <c r="PKN196" s="21"/>
      <c r="PKO196" s="21"/>
      <c r="PKP196" s="21"/>
      <c r="PKQ196" s="21"/>
      <c r="PKR196" s="21"/>
      <c r="PKS196" s="21"/>
      <c r="PKT196" s="21"/>
      <c r="PKU196" s="21"/>
      <c r="PKV196" s="21"/>
      <c r="PKW196" s="21"/>
      <c r="PKX196" s="21"/>
      <c r="PKY196" s="21"/>
      <c r="PKZ196" s="21"/>
      <c r="PLA196" s="21"/>
      <c r="PLB196" s="21"/>
      <c r="PLC196" s="21"/>
      <c r="PLD196" s="21"/>
      <c r="PLE196" s="21"/>
      <c r="PLF196" s="21"/>
      <c r="PLG196" s="21"/>
      <c r="PLH196" s="21"/>
      <c r="PLI196" s="21"/>
      <c r="PLJ196" s="21"/>
      <c r="PLK196" s="21"/>
      <c r="PLL196" s="21"/>
      <c r="PLM196" s="21"/>
      <c r="PLN196" s="21"/>
      <c r="PLO196" s="21"/>
      <c r="PLP196" s="21"/>
      <c r="PLQ196" s="21"/>
      <c r="PLR196" s="21"/>
      <c r="PLS196" s="21"/>
      <c r="PLT196" s="21"/>
      <c r="PLU196" s="21"/>
      <c r="PLV196" s="21"/>
      <c r="PLW196" s="21"/>
      <c r="PLX196" s="21"/>
      <c r="PLY196" s="21"/>
      <c r="PLZ196" s="21"/>
      <c r="PMA196" s="21"/>
      <c r="PMB196" s="21"/>
      <c r="PMC196" s="21"/>
      <c r="PMD196" s="21"/>
      <c r="PME196" s="21"/>
      <c r="PMF196" s="21"/>
      <c r="PMG196" s="21"/>
      <c r="PMH196" s="21"/>
      <c r="PMI196" s="21"/>
      <c r="PMJ196" s="21"/>
      <c r="PMK196" s="21"/>
      <c r="PML196" s="21"/>
      <c r="PMM196" s="21"/>
      <c r="PMN196" s="21"/>
      <c r="PMO196" s="21"/>
      <c r="PMP196" s="21"/>
      <c r="PMQ196" s="21"/>
      <c r="PMR196" s="21"/>
      <c r="PMS196" s="21"/>
      <c r="PMT196" s="21"/>
      <c r="PMU196" s="21"/>
      <c r="PMV196" s="21"/>
      <c r="PMW196" s="21"/>
      <c r="PMX196" s="21"/>
      <c r="PMY196" s="21"/>
      <c r="PMZ196" s="21"/>
      <c r="PNA196" s="21"/>
      <c r="PNB196" s="21"/>
      <c r="PNC196" s="21"/>
      <c r="PND196" s="21"/>
      <c r="PNE196" s="21"/>
      <c r="PNF196" s="21"/>
      <c r="PNG196" s="21"/>
      <c r="PNH196" s="21"/>
      <c r="PNI196" s="21"/>
      <c r="PNJ196" s="21"/>
      <c r="PNK196" s="21"/>
      <c r="PNL196" s="21"/>
      <c r="PNM196" s="21"/>
      <c r="PNN196" s="21"/>
      <c r="PNO196" s="21"/>
      <c r="PNP196" s="21"/>
      <c r="PNQ196" s="21"/>
      <c r="PNR196" s="21"/>
      <c r="PNS196" s="21"/>
      <c r="PNT196" s="21"/>
      <c r="PNU196" s="21"/>
      <c r="PNV196" s="21"/>
      <c r="PNW196" s="21"/>
      <c r="PNX196" s="21"/>
      <c r="PNY196" s="21"/>
      <c r="PNZ196" s="21"/>
      <c r="POA196" s="21"/>
      <c r="POB196" s="21"/>
      <c r="POC196" s="21"/>
      <c r="POD196" s="21"/>
      <c r="POE196" s="21"/>
      <c r="POF196" s="21"/>
      <c r="POG196" s="21"/>
      <c r="POH196" s="21"/>
      <c r="POI196" s="21"/>
      <c r="POJ196" s="21"/>
      <c r="POK196" s="21"/>
      <c r="POL196" s="21"/>
      <c r="POM196" s="21"/>
      <c r="PON196" s="21"/>
      <c r="POO196" s="21"/>
      <c r="POP196" s="21"/>
      <c r="POQ196" s="21"/>
      <c r="POR196" s="21"/>
      <c r="POS196" s="21"/>
      <c r="POT196" s="21"/>
      <c r="POU196" s="21"/>
      <c r="POV196" s="21"/>
      <c r="POW196" s="21"/>
      <c r="POX196" s="21"/>
      <c r="POY196" s="21"/>
      <c r="POZ196" s="21"/>
      <c r="PPA196" s="21"/>
      <c r="PPB196" s="21"/>
      <c r="PPC196" s="21"/>
      <c r="PPD196" s="21"/>
      <c r="PPE196" s="21"/>
      <c r="PPF196" s="21"/>
      <c r="PPG196" s="21"/>
      <c r="PPH196" s="21"/>
      <c r="PPI196" s="21"/>
      <c r="PPJ196" s="21"/>
      <c r="PPK196" s="21"/>
      <c r="PPL196" s="21"/>
      <c r="PPM196" s="21"/>
      <c r="PPN196" s="21"/>
      <c r="PPO196" s="21"/>
      <c r="PPP196" s="21"/>
      <c r="PPQ196" s="21"/>
      <c r="PPR196" s="21"/>
      <c r="PPS196" s="21"/>
      <c r="PPT196" s="21"/>
      <c r="PPU196" s="21"/>
      <c r="PPV196" s="21"/>
      <c r="PPW196" s="21"/>
      <c r="PPX196" s="21"/>
      <c r="PPY196" s="21"/>
      <c r="PPZ196" s="21"/>
      <c r="PQA196" s="21"/>
      <c r="PQB196" s="21"/>
      <c r="PQC196" s="21"/>
      <c r="PQD196" s="21"/>
      <c r="PQE196" s="21"/>
      <c r="PQF196" s="21"/>
      <c r="PQG196" s="21"/>
      <c r="PQH196" s="21"/>
      <c r="PQI196" s="21"/>
      <c r="PQJ196" s="21"/>
      <c r="PQK196" s="21"/>
      <c r="PQL196" s="21"/>
      <c r="PQM196" s="21"/>
      <c r="PQN196" s="21"/>
      <c r="PQO196" s="21"/>
      <c r="PQP196" s="21"/>
      <c r="PQQ196" s="21"/>
      <c r="PQR196" s="21"/>
      <c r="PQS196" s="21"/>
      <c r="PQT196" s="21"/>
      <c r="PQU196" s="21"/>
      <c r="PQV196" s="21"/>
      <c r="PQW196" s="21"/>
      <c r="PQX196" s="21"/>
      <c r="PQY196" s="21"/>
      <c r="PQZ196" s="21"/>
      <c r="PRA196" s="21"/>
      <c r="PRB196" s="21"/>
      <c r="PRC196" s="21"/>
      <c r="PRD196" s="21"/>
      <c r="PRE196" s="21"/>
      <c r="PRF196" s="21"/>
      <c r="PRG196" s="21"/>
      <c r="PRH196" s="21"/>
      <c r="PRI196" s="21"/>
      <c r="PRJ196" s="21"/>
      <c r="PRK196" s="21"/>
      <c r="PRL196" s="21"/>
      <c r="PRM196" s="21"/>
      <c r="PRN196" s="21"/>
      <c r="PRO196" s="21"/>
      <c r="PRP196" s="21"/>
      <c r="PRQ196" s="21"/>
      <c r="PRR196" s="21"/>
      <c r="PRS196" s="21"/>
      <c r="PRT196" s="21"/>
      <c r="PRU196" s="21"/>
      <c r="PRV196" s="21"/>
      <c r="PRW196" s="21"/>
      <c r="PRX196" s="21"/>
      <c r="PRY196" s="21"/>
      <c r="PRZ196" s="21"/>
      <c r="PSA196" s="21"/>
      <c r="PSB196" s="21"/>
      <c r="PSC196" s="21"/>
      <c r="PSD196" s="21"/>
      <c r="PSE196" s="21"/>
      <c r="PSF196" s="21"/>
      <c r="PSG196" s="21"/>
      <c r="PSH196" s="21"/>
      <c r="PSI196" s="21"/>
      <c r="PSJ196" s="21"/>
      <c r="PSK196" s="21"/>
      <c r="PSL196" s="21"/>
      <c r="PSM196" s="21"/>
      <c r="PSN196" s="21"/>
      <c r="PSO196" s="21"/>
      <c r="PSP196" s="21"/>
      <c r="PSQ196" s="21"/>
      <c r="PSR196" s="21"/>
      <c r="PSS196" s="21"/>
      <c r="PST196" s="21"/>
      <c r="PSU196" s="21"/>
      <c r="PSV196" s="21"/>
      <c r="PSW196" s="21"/>
      <c r="PSX196" s="21"/>
      <c r="PSY196" s="21"/>
      <c r="PSZ196" s="21"/>
      <c r="PTA196" s="21"/>
      <c r="PTB196" s="21"/>
      <c r="PTC196" s="21"/>
      <c r="PTD196" s="21"/>
      <c r="PTE196" s="21"/>
      <c r="PTF196" s="21"/>
      <c r="PTG196" s="21"/>
      <c r="PTH196" s="21"/>
      <c r="PTI196" s="21"/>
      <c r="PTJ196" s="21"/>
      <c r="PTK196" s="21"/>
      <c r="PTL196" s="21"/>
      <c r="PTM196" s="21"/>
      <c r="PTN196" s="21"/>
      <c r="PTO196" s="21"/>
      <c r="PTP196" s="21"/>
      <c r="PTQ196" s="21"/>
      <c r="PTR196" s="21"/>
      <c r="PTS196" s="21"/>
      <c r="PTT196" s="21"/>
      <c r="PTU196" s="21"/>
      <c r="PTV196" s="21"/>
      <c r="PTW196" s="21"/>
      <c r="PTX196" s="21"/>
      <c r="PTY196" s="21"/>
      <c r="PTZ196" s="21"/>
      <c r="PUA196" s="21"/>
      <c r="PUB196" s="21"/>
      <c r="PUC196" s="21"/>
      <c r="PUD196" s="21"/>
      <c r="PUE196" s="21"/>
      <c r="PUF196" s="21"/>
      <c r="PUG196" s="21"/>
      <c r="PUH196" s="21"/>
      <c r="PUI196" s="21"/>
      <c r="PUJ196" s="21"/>
      <c r="PUK196" s="21"/>
      <c r="PUL196" s="21"/>
      <c r="PUM196" s="21"/>
      <c r="PUN196" s="21"/>
      <c r="PUO196" s="21"/>
      <c r="PUP196" s="21"/>
      <c r="PUQ196" s="21"/>
      <c r="PUR196" s="21"/>
      <c r="PUS196" s="21"/>
      <c r="PUT196" s="21"/>
      <c r="PUU196" s="21"/>
      <c r="PUV196" s="21"/>
      <c r="PUW196" s="21"/>
      <c r="PUX196" s="21"/>
      <c r="PUY196" s="21"/>
      <c r="PUZ196" s="21"/>
      <c r="PVA196" s="21"/>
      <c r="PVB196" s="21"/>
      <c r="PVC196" s="21"/>
      <c r="PVD196" s="21"/>
      <c r="PVE196" s="21"/>
      <c r="PVF196" s="21"/>
      <c r="PVG196" s="21"/>
      <c r="PVH196" s="21"/>
      <c r="PVI196" s="21"/>
      <c r="PVJ196" s="21"/>
      <c r="PVK196" s="21"/>
      <c r="PVL196" s="21"/>
      <c r="PVM196" s="21"/>
      <c r="PVN196" s="21"/>
      <c r="PVO196" s="21"/>
      <c r="PVP196" s="21"/>
      <c r="PVQ196" s="21"/>
      <c r="PVR196" s="21"/>
      <c r="PVS196" s="21"/>
      <c r="PVT196" s="21"/>
      <c r="PVU196" s="21"/>
      <c r="PVV196" s="21"/>
      <c r="PVW196" s="21"/>
      <c r="PVX196" s="21"/>
      <c r="PVY196" s="21"/>
      <c r="PVZ196" s="21"/>
      <c r="PWA196" s="21"/>
      <c r="PWB196" s="21"/>
      <c r="PWC196" s="21"/>
      <c r="PWD196" s="21"/>
      <c r="PWE196" s="21"/>
      <c r="PWF196" s="21"/>
      <c r="PWG196" s="21"/>
      <c r="PWH196" s="21"/>
      <c r="PWI196" s="21"/>
      <c r="PWJ196" s="21"/>
      <c r="PWK196" s="21"/>
      <c r="PWL196" s="21"/>
      <c r="PWM196" s="21"/>
      <c r="PWN196" s="21"/>
      <c r="PWO196" s="21"/>
      <c r="PWP196" s="21"/>
      <c r="PWQ196" s="21"/>
      <c r="PWR196" s="21"/>
      <c r="PWS196" s="21"/>
      <c r="PWT196" s="21"/>
      <c r="PWU196" s="21"/>
      <c r="PWV196" s="21"/>
      <c r="PWW196" s="21"/>
      <c r="PWX196" s="21"/>
      <c r="PWY196" s="21"/>
      <c r="PWZ196" s="21"/>
      <c r="PXA196" s="21"/>
      <c r="PXB196" s="21"/>
      <c r="PXC196" s="21"/>
      <c r="PXD196" s="21"/>
      <c r="PXE196" s="21"/>
      <c r="PXF196" s="21"/>
      <c r="PXG196" s="21"/>
      <c r="PXH196" s="21"/>
      <c r="PXI196" s="21"/>
      <c r="PXJ196" s="21"/>
      <c r="PXK196" s="21"/>
      <c r="PXL196" s="21"/>
      <c r="PXM196" s="21"/>
      <c r="PXN196" s="21"/>
      <c r="PXO196" s="21"/>
      <c r="PXP196" s="21"/>
      <c r="PXQ196" s="21"/>
      <c r="PXR196" s="21"/>
      <c r="PXS196" s="21"/>
      <c r="PXT196" s="21"/>
      <c r="PXU196" s="21"/>
      <c r="PXV196" s="21"/>
      <c r="PXW196" s="21"/>
      <c r="PXX196" s="21"/>
      <c r="PXY196" s="21"/>
      <c r="PXZ196" s="21"/>
      <c r="PYA196" s="21"/>
      <c r="PYB196" s="21"/>
      <c r="PYC196" s="21"/>
      <c r="PYD196" s="21"/>
      <c r="PYE196" s="21"/>
      <c r="PYF196" s="21"/>
      <c r="PYG196" s="21"/>
      <c r="PYH196" s="21"/>
      <c r="PYI196" s="21"/>
      <c r="PYJ196" s="21"/>
      <c r="PYK196" s="21"/>
      <c r="PYL196" s="21"/>
      <c r="PYM196" s="21"/>
      <c r="PYN196" s="21"/>
      <c r="PYO196" s="21"/>
      <c r="PYP196" s="21"/>
      <c r="PYQ196" s="21"/>
      <c r="PYR196" s="21"/>
      <c r="PYS196" s="21"/>
      <c r="PYT196" s="21"/>
      <c r="PYU196" s="21"/>
      <c r="PYV196" s="21"/>
      <c r="PYW196" s="21"/>
      <c r="PYX196" s="21"/>
      <c r="PYY196" s="21"/>
      <c r="PYZ196" s="21"/>
      <c r="PZA196" s="21"/>
      <c r="PZB196" s="21"/>
      <c r="PZC196" s="21"/>
      <c r="PZD196" s="21"/>
      <c r="PZE196" s="21"/>
      <c r="PZF196" s="21"/>
      <c r="PZG196" s="21"/>
      <c r="PZH196" s="21"/>
      <c r="PZI196" s="21"/>
      <c r="PZJ196" s="21"/>
      <c r="PZK196" s="21"/>
      <c r="PZL196" s="21"/>
      <c r="PZM196" s="21"/>
      <c r="PZN196" s="21"/>
      <c r="PZO196" s="21"/>
      <c r="PZP196" s="21"/>
      <c r="PZQ196" s="21"/>
      <c r="PZR196" s="21"/>
      <c r="PZS196" s="21"/>
      <c r="PZT196" s="21"/>
      <c r="PZU196" s="21"/>
      <c r="PZV196" s="21"/>
      <c r="PZW196" s="21"/>
      <c r="PZX196" s="21"/>
      <c r="PZY196" s="21"/>
      <c r="PZZ196" s="21"/>
      <c r="QAA196" s="21"/>
      <c r="QAB196" s="21"/>
      <c r="QAC196" s="21"/>
      <c r="QAD196" s="21"/>
      <c r="QAE196" s="21"/>
      <c r="QAF196" s="21"/>
      <c r="QAG196" s="21"/>
      <c r="QAH196" s="21"/>
      <c r="QAI196" s="21"/>
      <c r="QAJ196" s="21"/>
      <c r="QAK196" s="21"/>
      <c r="QAL196" s="21"/>
      <c r="QAM196" s="21"/>
      <c r="QAN196" s="21"/>
      <c r="QAO196" s="21"/>
      <c r="QAP196" s="21"/>
      <c r="QAQ196" s="21"/>
      <c r="QAR196" s="21"/>
      <c r="QAS196" s="21"/>
      <c r="QAT196" s="21"/>
      <c r="QAU196" s="21"/>
      <c r="QAV196" s="21"/>
      <c r="QAW196" s="21"/>
      <c r="QAX196" s="21"/>
      <c r="QAY196" s="21"/>
      <c r="QAZ196" s="21"/>
      <c r="QBA196" s="21"/>
      <c r="QBB196" s="21"/>
      <c r="QBC196" s="21"/>
      <c r="QBD196" s="21"/>
      <c r="QBE196" s="21"/>
      <c r="QBF196" s="21"/>
      <c r="QBG196" s="21"/>
      <c r="QBH196" s="21"/>
      <c r="QBI196" s="21"/>
      <c r="QBJ196" s="21"/>
      <c r="QBK196" s="21"/>
      <c r="QBL196" s="21"/>
      <c r="QBM196" s="21"/>
      <c r="QBN196" s="21"/>
      <c r="QBO196" s="21"/>
      <c r="QBP196" s="21"/>
      <c r="QBQ196" s="21"/>
      <c r="QBR196" s="21"/>
      <c r="QBS196" s="21"/>
      <c r="QBT196" s="21"/>
      <c r="QBU196" s="21"/>
      <c r="QBV196" s="21"/>
      <c r="QBW196" s="21"/>
      <c r="QBX196" s="21"/>
      <c r="QBY196" s="21"/>
      <c r="QBZ196" s="21"/>
      <c r="QCA196" s="21"/>
      <c r="QCB196" s="21"/>
      <c r="QCC196" s="21"/>
      <c r="QCD196" s="21"/>
      <c r="QCE196" s="21"/>
      <c r="QCF196" s="21"/>
      <c r="QCG196" s="21"/>
      <c r="QCH196" s="21"/>
      <c r="QCI196" s="21"/>
      <c r="QCJ196" s="21"/>
      <c r="QCK196" s="21"/>
      <c r="QCL196" s="21"/>
      <c r="QCM196" s="21"/>
      <c r="QCN196" s="21"/>
      <c r="QCO196" s="21"/>
      <c r="QCP196" s="21"/>
      <c r="QCQ196" s="21"/>
      <c r="QCR196" s="21"/>
      <c r="QCS196" s="21"/>
      <c r="QCT196" s="21"/>
      <c r="QCU196" s="21"/>
      <c r="QCV196" s="21"/>
      <c r="QCW196" s="21"/>
      <c r="QCX196" s="21"/>
      <c r="QCY196" s="21"/>
      <c r="QCZ196" s="21"/>
      <c r="QDA196" s="21"/>
      <c r="QDB196" s="21"/>
      <c r="QDC196" s="21"/>
      <c r="QDD196" s="21"/>
      <c r="QDE196" s="21"/>
      <c r="QDF196" s="21"/>
      <c r="QDG196" s="21"/>
      <c r="QDH196" s="21"/>
      <c r="QDI196" s="21"/>
      <c r="QDJ196" s="21"/>
      <c r="QDK196" s="21"/>
      <c r="QDL196" s="21"/>
      <c r="QDM196" s="21"/>
      <c r="QDN196" s="21"/>
      <c r="QDO196" s="21"/>
      <c r="QDP196" s="21"/>
      <c r="QDQ196" s="21"/>
      <c r="QDR196" s="21"/>
      <c r="QDS196" s="21"/>
      <c r="QDT196" s="21"/>
      <c r="QDU196" s="21"/>
      <c r="QDV196" s="21"/>
      <c r="QDW196" s="21"/>
      <c r="QDX196" s="21"/>
      <c r="QDY196" s="21"/>
      <c r="QDZ196" s="21"/>
      <c r="QEA196" s="21"/>
      <c r="QEB196" s="21"/>
      <c r="QEC196" s="21"/>
      <c r="QED196" s="21"/>
      <c r="QEE196" s="21"/>
      <c r="QEF196" s="21"/>
      <c r="QEG196" s="21"/>
      <c r="QEH196" s="21"/>
      <c r="QEI196" s="21"/>
      <c r="QEJ196" s="21"/>
      <c r="QEK196" s="21"/>
      <c r="QEL196" s="21"/>
      <c r="QEM196" s="21"/>
      <c r="QEN196" s="21"/>
      <c r="QEO196" s="21"/>
      <c r="QEP196" s="21"/>
      <c r="QEQ196" s="21"/>
      <c r="QER196" s="21"/>
      <c r="QES196" s="21"/>
      <c r="QET196" s="21"/>
      <c r="QEU196" s="21"/>
      <c r="QEV196" s="21"/>
      <c r="QEW196" s="21"/>
      <c r="QEX196" s="21"/>
      <c r="QEY196" s="21"/>
      <c r="QEZ196" s="21"/>
      <c r="QFA196" s="21"/>
      <c r="QFB196" s="21"/>
      <c r="QFC196" s="21"/>
      <c r="QFD196" s="21"/>
      <c r="QFE196" s="21"/>
      <c r="QFF196" s="21"/>
      <c r="QFG196" s="21"/>
      <c r="QFH196" s="21"/>
      <c r="QFI196" s="21"/>
      <c r="QFJ196" s="21"/>
      <c r="QFK196" s="21"/>
      <c r="QFL196" s="21"/>
      <c r="QFM196" s="21"/>
      <c r="QFN196" s="21"/>
      <c r="QFO196" s="21"/>
      <c r="QFP196" s="21"/>
      <c r="QFQ196" s="21"/>
      <c r="QFR196" s="21"/>
      <c r="QFS196" s="21"/>
      <c r="QFT196" s="21"/>
      <c r="QFU196" s="21"/>
      <c r="QFV196" s="21"/>
      <c r="QFW196" s="21"/>
      <c r="QFX196" s="21"/>
      <c r="QFY196" s="21"/>
      <c r="QFZ196" s="21"/>
      <c r="QGA196" s="21"/>
      <c r="QGB196" s="21"/>
      <c r="QGC196" s="21"/>
      <c r="QGD196" s="21"/>
      <c r="QGE196" s="21"/>
      <c r="QGF196" s="21"/>
      <c r="QGG196" s="21"/>
      <c r="QGH196" s="21"/>
      <c r="QGI196" s="21"/>
      <c r="QGJ196" s="21"/>
      <c r="QGK196" s="21"/>
      <c r="QGL196" s="21"/>
      <c r="QGM196" s="21"/>
      <c r="QGN196" s="21"/>
      <c r="QGO196" s="21"/>
      <c r="QGP196" s="21"/>
      <c r="QGQ196" s="21"/>
      <c r="QGR196" s="21"/>
      <c r="QGS196" s="21"/>
      <c r="QGT196" s="21"/>
      <c r="QGU196" s="21"/>
      <c r="QGV196" s="21"/>
      <c r="QGW196" s="21"/>
      <c r="QGX196" s="21"/>
      <c r="QGY196" s="21"/>
      <c r="QGZ196" s="21"/>
      <c r="QHA196" s="21"/>
      <c r="QHB196" s="21"/>
      <c r="QHC196" s="21"/>
      <c r="QHD196" s="21"/>
      <c r="QHE196" s="21"/>
      <c r="QHF196" s="21"/>
      <c r="QHG196" s="21"/>
      <c r="QHH196" s="21"/>
      <c r="QHI196" s="21"/>
      <c r="QHJ196" s="21"/>
      <c r="QHK196" s="21"/>
      <c r="QHL196" s="21"/>
      <c r="QHM196" s="21"/>
      <c r="QHN196" s="21"/>
      <c r="QHO196" s="21"/>
      <c r="QHP196" s="21"/>
      <c r="QHQ196" s="21"/>
      <c r="QHR196" s="21"/>
      <c r="QHS196" s="21"/>
      <c r="QHT196" s="21"/>
      <c r="QHU196" s="21"/>
      <c r="QHV196" s="21"/>
      <c r="QHW196" s="21"/>
      <c r="QHX196" s="21"/>
      <c r="QHY196" s="21"/>
      <c r="QHZ196" s="21"/>
      <c r="QIA196" s="21"/>
      <c r="QIB196" s="21"/>
      <c r="QIC196" s="21"/>
      <c r="QID196" s="21"/>
      <c r="QIE196" s="21"/>
      <c r="QIF196" s="21"/>
      <c r="QIG196" s="21"/>
      <c r="QIH196" s="21"/>
      <c r="QII196" s="21"/>
      <c r="QIJ196" s="21"/>
      <c r="QIK196" s="21"/>
      <c r="QIL196" s="21"/>
      <c r="QIM196" s="21"/>
      <c r="QIN196" s="21"/>
      <c r="QIO196" s="21"/>
      <c r="QIP196" s="21"/>
      <c r="QIQ196" s="21"/>
      <c r="QIR196" s="21"/>
      <c r="QIS196" s="21"/>
      <c r="QIT196" s="21"/>
      <c r="QIU196" s="21"/>
      <c r="QIV196" s="21"/>
      <c r="QIW196" s="21"/>
      <c r="QIX196" s="21"/>
      <c r="QIY196" s="21"/>
      <c r="QIZ196" s="21"/>
      <c r="QJA196" s="21"/>
      <c r="QJB196" s="21"/>
      <c r="QJC196" s="21"/>
      <c r="QJD196" s="21"/>
      <c r="QJE196" s="21"/>
      <c r="QJF196" s="21"/>
      <c r="QJG196" s="21"/>
      <c r="QJH196" s="21"/>
      <c r="QJI196" s="21"/>
      <c r="QJJ196" s="21"/>
      <c r="QJK196" s="21"/>
      <c r="QJL196" s="21"/>
      <c r="QJM196" s="21"/>
      <c r="QJN196" s="21"/>
      <c r="QJO196" s="21"/>
      <c r="QJP196" s="21"/>
      <c r="QJQ196" s="21"/>
      <c r="QJR196" s="21"/>
      <c r="QJS196" s="21"/>
      <c r="QJT196" s="21"/>
      <c r="QJU196" s="21"/>
      <c r="QJV196" s="21"/>
      <c r="QJW196" s="21"/>
      <c r="QJX196" s="21"/>
      <c r="QJY196" s="21"/>
      <c r="QJZ196" s="21"/>
      <c r="QKA196" s="21"/>
      <c r="QKB196" s="21"/>
      <c r="QKC196" s="21"/>
      <c r="QKD196" s="21"/>
      <c r="QKE196" s="21"/>
      <c r="QKF196" s="21"/>
      <c r="QKG196" s="21"/>
      <c r="QKH196" s="21"/>
      <c r="QKI196" s="21"/>
      <c r="QKJ196" s="21"/>
      <c r="QKK196" s="21"/>
      <c r="QKL196" s="21"/>
      <c r="QKM196" s="21"/>
      <c r="QKN196" s="21"/>
      <c r="QKO196" s="21"/>
      <c r="QKP196" s="21"/>
      <c r="QKQ196" s="21"/>
      <c r="QKR196" s="21"/>
      <c r="QKS196" s="21"/>
      <c r="QKT196" s="21"/>
      <c r="QKU196" s="21"/>
      <c r="QKV196" s="21"/>
      <c r="QKW196" s="21"/>
      <c r="QKX196" s="21"/>
      <c r="QKY196" s="21"/>
      <c r="QKZ196" s="21"/>
      <c r="QLA196" s="21"/>
      <c r="QLB196" s="21"/>
      <c r="QLC196" s="21"/>
      <c r="QLD196" s="21"/>
      <c r="QLE196" s="21"/>
      <c r="QLF196" s="21"/>
      <c r="QLG196" s="21"/>
      <c r="QLH196" s="21"/>
      <c r="QLI196" s="21"/>
      <c r="QLJ196" s="21"/>
      <c r="QLK196" s="21"/>
      <c r="QLL196" s="21"/>
      <c r="QLM196" s="21"/>
      <c r="QLN196" s="21"/>
      <c r="QLO196" s="21"/>
      <c r="QLP196" s="21"/>
      <c r="QLQ196" s="21"/>
      <c r="QLR196" s="21"/>
      <c r="QLS196" s="21"/>
      <c r="QLT196" s="21"/>
      <c r="QLU196" s="21"/>
      <c r="QLV196" s="21"/>
      <c r="QLW196" s="21"/>
      <c r="QLX196" s="21"/>
      <c r="QLY196" s="21"/>
      <c r="QLZ196" s="21"/>
      <c r="QMA196" s="21"/>
      <c r="QMB196" s="21"/>
      <c r="QMC196" s="21"/>
      <c r="QMD196" s="21"/>
      <c r="QME196" s="21"/>
      <c r="QMF196" s="21"/>
      <c r="QMG196" s="21"/>
      <c r="QMH196" s="21"/>
      <c r="QMI196" s="21"/>
      <c r="QMJ196" s="21"/>
      <c r="QMK196" s="21"/>
      <c r="QML196" s="21"/>
      <c r="QMM196" s="21"/>
      <c r="QMN196" s="21"/>
      <c r="QMO196" s="21"/>
      <c r="QMP196" s="21"/>
      <c r="QMQ196" s="21"/>
      <c r="QMR196" s="21"/>
      <c r="QMS196" s="21"/>
      <c r="QMT196" s="21"/>
      <c r="QMU196" s="21"/>
      <c r="QMV196" s="21"/>
      <c r="QMW196" s="21"/>
      <c r="QMX196" s="21"/>
      <c r="QMY196" s="21"/>
      <c r="QMZ196" s="21"/>
      <c r="QNA196" s="21"/>
      <c r="QNB196" s="21"/>
      <c r="QNC196" s="21"/>
      <c r="QND196" s="21"/>
      <c r="QNE196" s="21"/>
      <c r="QNF196" s="21"/>
      <c r="QNG196" s="21"/>
      <c r="QNH196" s="21"/>
      <c r="QNI196" s="21"/>
      <c r="QNJ196" s="21"/>
      <c r="QNK196" s="21"/>
      <c r="QNL196" s="21"/>
      <c r="QNM196" s="21"/>
      <c r="QNN196" s="21"/>
      <c r="QNO196" s="21"/>
      <c r="QNP196" s="21"/>
      <c r="QNQ196" s="21"/>
      <c r="QNR196" s="21"/>
      <c r="QNS196" s="21"/>
      <c r="QNT196" s="21"/>
      <c r="QNU196" s="21"/>
      <c r="QNV196" s="21"/>
      <c r="QNW196" s="21"/>
      <c r="QNX196" s="21"/>
      <c r="QNY196" s="21"/>
      <c r="QNZ196" s="21"/>
      <c r="QOA196" s="21"/>
      <c r="QOB196" s="21"/>
      <c r="QOC196" s="21"/>
      <c r="QOD196" s="21"/>
      <c r="QOE196" s="21"/>
      <c r="QOF196" s="21"/>
      <c r="QOG196" s="21"/>
      <c r="QOH196" s="21"/>
      <c r="QOI196" s="21"/>
      <c r="QOJ196" s="21"/>
      <c r="QOK196" s="21"/>
      <c r="QOL196" s="21"/>
      <c r="QOM196" s="21"/>
      <c r="QON196" s="21"/>
      <c r="QOO196" s="21"/>
      <c r="QOP196" s="21"/>
      <c r="QOQ196" s="21"/>
      <c r="QOR196" s="21"/>
      <c r="QOS196" s="21"/>
      <c r="QOT196" s="21"/>
      <c r="QOU196" s="21"/>
      <c r="QOV196" s="21"/>
      <c r="QOW196" s="21"/>
      <c r="QOX196" s="21"/>
      <c r="QOY196" s="21"/>
      <c r="QOZ196" s="21"/>
      <c r="QPA196" s="21"/>
      <c r="QPB196" s="21"/>
      <c r="QPC196" s="21"/>
      <c r="QPD196" s="21"/>
      <c r="QPE196" s="21"/>
      <c r="QPF196" s="21"/>
      <c r="QPG196" s="21"/>
      <c r="QPH196" s="21"/>
      <c r="QPI196" s="21"/>
      <c r="QPJ196" s="21"/>
      <c r="QPK196" s="21"/>
      <c r="QPL196" s="21"/>
      <c r="QPM196" s="21"/>
      <c r="QPN196" s="21"/>
      <c r="QPO196" s="21"/>
      <c r="QPP196" s="21"/>
      <c r="QPQ196" s="21"/>
      <c r="QPR196" s="21"/>
      <c r="QPS196" s="21"/>
      <c r="QPT196" s="21"/>
      <c r="QPU196" s="21"/>
      <c r="QPV196" s="21"/>
      <c r="QPW196" s="21"/>
      <c r="QPX196" s="21"/>
      <c r="QPY196" s="21"/>
      <c r="QPZ196" s="21"/>
      <c r="QQA196" s="21"/>
      <c r="QQB196" s="21"/>
      <c r="QQC196" s="21"/>
      <c r="QQD196" s="21"/>
      <c r="QQE196" s="21"/>
      <c r="QQF196" s="21"/>
      <c r="QQG196" s="21"/>
      <c r="QQH196" s="21"/>
      <c r="QQI196" s="21"/>
      <c r="QQJ196" s="21"/>
      <c r="QQK196" s="21"/>
      <c r="QQL196" s="21"/>
      <c r="QQM196" s="21"/>
      <c r="QQN196" s="21"/>
      <c r="QQO196" s="21"/>
      <c r="QQP196" s="21"/>
      <c r="QQQ196" s="21"/>
      <c r="QQR196" s="21"/>
      <c r="QQS196" s="21"/>
      <c r="QQT196" s="21"/>
      <c r="QQU196" s="21"/>
      <c r="QQV196" s="21"/>
      <c r="QQW196" s="21"/>
      <c r="QQX196" s="21"/>
      <c r="QQY196" s="21"/>
      <c r="QQZ196" s="21"/>
      <c r="QRA196" s="21"/>
      <c r="QRB196" s="21"/>
      <c r="QRC196" s="21"/>
      <c r="QRD196" s="21"/>
      <c r="QRE196" s="21"/>
      <c r="QRF196" s="21"/>
      <c r="QRG196" s="21"/>
      <c r="QRH196" s="21"/>
      <c r="QRI196" s="21"/>
      <c r="QRJ196" s="21"/>
      <c r="QRK196" s="21"/>
      <c r="QRL196" s="21"/>
      <c r="QRM196" s="21"/>
      <c r="QRN196" s="21"/>
      <c r="QRO196" s="21"/>
      <c r="QRP196" s="21"/>
      <c r="QRQ196" s="21"/>
      <c r="QRR196" s="21"/>
      <c r="QRS196" s="21"/>
      <c r="QRT196" s="21"/>
      <c r="QRU196" s="21"/>
      <c r="QRV196" s="21"/>
      <c r="QRW196" s="21"/>
      <c r="QRX196" s="21"/>
      <c r="QRY196" s="21"/>
      <c r="QRZ196" s="21"/>
      <c r="QSA196" s="21"/>
      <c r="QSB196" s="21"/>
      <c r="QSC196" s="21"/>
      <c r="QSD196" s="21"/>
      <c r="QSE196" s="21"/>
      <c r="QSF196" s="21"/>
      <c r="QSG196" s="21"/>
      <c r="QSH196" s="21"/>
      <c r="QSI196" s="21"/>
      <c r="QSJ196" s="21"/>
      <c r="QSK196" s="21"/>
      <c r="QSL196" s="21"/>
      <c r="QSM196" s="21"/>
      <c r="QSN196" s="21"/>
      <c r="QSO196" s="21"/>
      <c r="QSP196" s="21"/>
      <c r="QSQ196" s="21"/>
      <c r="QSR196" s="21"/>
      <c r="QSS196" s="21"/>
      <c r="QST196" s="21"/>
      <c r="QSU196" s="21"/>
      <c r="QSV196" s="21"/>
      <c r="QSW196" s="21"/>
      <c r="QSX196" s="21"/>
      <c r="QSY196" s="21"/>
      <c r="QSZ196" s="21"/>
      <c r="QTA196" s="21"/>
      <c r="QTB196" s="21"/>
      <c r="QTC196" s="21"/>
      <c r="QTD196" s="21"/>
      <c r="QTE196" s="21"/>
      <c r="QTF196" s="21"/>
      <c r="QTG196" s="21"/>
      <c r="QTH196" s="21"/>
      <c r="QTI196" s="21"/>
      <c r="QTJ196" s="21"/>
      <c r="QTK196" s="21"/>
      <c r="QTL196" s="21"/>
      <c r="QTM196" s="21"/>
      <c r="QTN196" s="21"/>
      <c r="QTO196" s="21"/>
      <c r="QTP196" s="21"/>
      <c r="QTQ196" s="21"/>
      <c r="QTR196" s="21"/>
      <c r="QTS196" s="21"/>
      <c r="QTT196" s="21"/>
      <c r="QTU196" s="21"/>
      <c r="QTV196" s="21"/>
      <c r="QTW196" s="21"/>
      <c r="QTX196" s="21"/>
      <c r="QTY196" s="21"/>
      <c r="QTZ196" s="21"/>
      <c r="QUA196" s="21"/>
      <c r="QUB196" s="21"/>
      <c r="QUC196" s="21"/>
      <c r="QUD196" s="21"/>
      <c r="QUE196" s="21"/>
      <c r="QUF196" s="21"/>
      <c r="QUG196" s="21"/>
      <c r="QUH196" s="21"/>
      <c r="QUI196" s="21"/>
      <c r="QUJ196" s="21"/>
      <c r="QUK196" s="21"/>
      <c r="QUL196" s="21"/>
      <c r="QUM196" s="21"/>
      <c r="QUN196" s="21"/>
      <c r="QUO196" s="21"/>
      <c r="QUP196" s="21"/>
      <c r="QUQ196" s="21"/>
      <c r="QUR196" s="21"/>
      <c r="QUS196" s="21"/>
      <c r="QUT196" s="21"/>
      <c r="QUU196" s="21"/>
      <c r="QUV196" s="21"/>
      <c r="QUW196" s="21"/>
      <c r="QUX196" s="21"/>
      <c r="QUY196" s="21"/>
      <c r="QUZ196" s="21"/>
      <c r="QVA196" s="21"/>
      <c r="QVB196" s="21"/>
      <c r="QVC196" s="21"/>
      <c r="QVD196" s="21"/>
      <c r="QVE196" s="21"/>
      <c r="QVF196" s="21"/>
      <c r="QVG196" s="21"/>
      <c r="QVH196" s="21"/>
      <c r="QVI196" s="21"/>
      <c r="QVJ196" s="21"/>
      <c r="QVK196" s="21"/>
      <c r="QVL196" s="21"/>
      <c r="QVM196" s="21"/>
      <c r="QVN196" s="21"/>
      <c r="QVO196" s="21"/>
      <c r="QVP196" s="21"/>
      <c r="QVQ196" s="21"/>
      <c r="QVR196" s="21"/>
      <c r="QVS196" s="21"/>
      <c r="QVT196" s="21"/>
      <c r="QVU196" s="21"/>
      <c r="QVV196" s="21"/>
      <c r="QVW196" s="21"/>
      <c r="QVX196" s="21"/>
      <c r="QVY196" s="21"/>
      <c r="QVZ196" s="21"/>
      <c r="QWA196" s="21"/>
      <c r="QWB196" s="21"/>
      <c r="QWC196" s="21"/>
      <c r="QWD196" s="21"/>
      <c r="QWE196" s="21"/>
      <c r="QWF196" s="21"/>
      <c r="QWG196" s="21"/>
      <c r="QWH196" s="21"/>
      <c r="QWI196" s="21"/>
      <c r="QWJ196" s="21"/>
      <c r="QWK196" s="21"/>
      <c r="QWL196" s="21"/>
      <c r="QWM196" s="21"/>
      <c r="QWN196" s="21"/>
      <c r="QWO196" s="21"/>
      <c r="QWP196" s="21"/>
      <c r="QWQ196" s="21"/>
      <c r="QWR196" s="21"/>
      <c r="QWS196" s="21"/>
      <c r="QWT196" s="21"/>
      <c r="QWU196" s="21"/>
      <c r="QWV196" s="21"/>
      <c r="QWW196" s="21"/>
      <c r="QWX196" s="21"/>
      <c r="QWY196" s="21"/>
      <c r="QWZ196" s="21"/>
      <c r="QXA196" s="21"/>
      <c r="QXB196" s="21"/>
      <c r="QXC196" s="21"/>
      <c r="QXD196" s="21"/>
      <c r="QXE196" s="21"/>
      <c r="QXF196" s="21"/>
      <c r="QXG196" s="21"/>
      <c r="QXH196" s="21"/>
      <c r="QXI196" s="21"/>
      <c r="QXJ196" s="21"/>
      <c r="QXK196" s="21"/>
      <c r="QXL196" s="21"/>
      <c r="QXM196" s="21"/>
      <c r="QXN196" s="21"/>
      <c r="QXO196" s="21"/>
      <c r="QXP196" s="21"/>
      <c r="QXQ196" s="21"/>
      <c r="QXR196" s="21"/>
      <c r="QXS196" s="21"/>
      <c r="QXT196" s="21"/>
      <c r="QXU196" s="21"/>
      <c r="QXV196" s="21"/>
      <c r="QXW196" s="21"/>
      <c r="QXX196" s="21"/>
      <c r="QXY196" s="21"/>
      <c r="QXZ196" s="21"/>
      <c r="QYA196" s="21"/>
      <c r="QYB196" s="21"/>
      <c r="QYC196" s="21"/>
      <c r="QYD196" s="21"/>
      <c r="QYE196" s="21"/>
      <c r="QYF196" s="21"/>
      <c r="QYG196" s="21"/>
      <c r="QYH196" s="21"/>
      <c r="QYI196" s="21"/>
      <c r="QYJ196" s="21"/>
      <c r="QYK196" s="21"/>
      <c r="QYL196" s="21"/>
      <c r="QYM196" s="21"/>
      <c r="QYN196" s="21"/>
      <c r="QYO196" s="21"/>
      <c r="QYP196" s="21"/>
      <c r="QYQ196" s="21"/>
      <c r="QYR196" s="21"/>
      <c r="QYS196" s="21"/>
      <c r="QYT196" s="21"/>
      <c r="QYU196" s="21"/>
      <c r="QYV196" s="21"/>
      <c r="QYW196" s="21"/>
      <c r="QYX196" s="21"/>
      <c r="QYY196" s="21"/>
      <c r="QYZ196" s="21"/>
      <c r="QZA196" s="21"/>
      <c r="QZB196" s="21"/>
      <c r="QZC196" s="21"/>
      <c r="QZD196" s="21"/>
      <c r="QZE196" s="21"/>
      <c r="QZF196" s="21"/>
      <c r="QZG196" s="21"/>
      <c r="QZH196" s="21"/>
      <c r="QZI196" s="21"/>
      <c r="QZJ196" s="21"/>
      <c r="QZK196" s="21"/>
      <c r="QZL196" s="21"/>
      <c r="QZM196" s="21"/>
      <c r="QZN196" s="21"/>
      <c r="QZO196" s="21"/>
      <c r="QZP196" s="21"/>
      <c r="QZQ196" s="21"/>
      <c r="QZR196" s="21"/>
      <c r="QZS196" s="21"/>
      <c r="QZT196" s="21"/>
      <c r="QZU196" s="21"/>
      <c r="QZV196" s="21"/>
      <c r="QZW196" s="21"/>
      <c r="QZX196" s="21"/>
      <c r="QZY196" s="21"/>
      <c r="QZZ196" s="21"/>
      <c r="RAA196" s="21"/>
      <c r="RAB196" s="21"/>
      <c r="RAC196" s="21"/>
      <c r="RAD196" s="21"/>
      <c r="RAE196" s="21"/>
      <c r="RAF196" s="21"/>
      <c r="RAG196" s="21"/>
      <c r="RAH196" s="21"/>
      <c r="RAI196" s="21"/>
      <c r="RAJ196" s="21"/>
      <c r="RAK196" s="21"/>
      <c r="RAL196" s="21"/>
      <c r="RAM196" s="21"/>
      <c r="RAN196" s="21"/>
      <c r="RAO196" s="21"/>
      <c r="RAP196" s="21"/>
      <c r="RAQ196" s="21"/>
      <c r="RAR196" s="21"/>
      <c r="RAS196" s="21"/>
      <c r="RAT196" s="21"/>
      <c r="RAU196" s="21"/>
      <c r="RAV196" s="21"/>
      <c r="RAW196" s="21"/>
      <c r="RAX196" s="21"/>
      <c r="RAY196" s="21"/>
      <c r="RAZ196" s="21"/>
      <c r="RBA196" s="21"/>
      <c r="RBB196" s="21"/>
      <c r="RBC196" s="21"/>
      <c r="RBD196" s="21"/>
      <c r="RBE196" s="21"/>
      <c r="RBF196" s="21"/>
      <c r="RBG196" s="21"/>
      <c r="RBH196" s="21"/>
      <c r="RBI196" s="21"/>
      <c r="RBJ196" s="21"/>
      <c r="RBK196" s="21"/>
      <c r="RBL196" s="21"/>
      <c r="RBM196" s="21"/>
      <c r="RBN196" s="21"/>
      <c r="RBO196" s="21"/>
      <c r="RBP196" s="21"/>
      <c r="RBQ196" s="21"/>
      <c r="RBR196" s="21"/>
      <c r="RBS196" s="21"/>
      <c r="RBT196" s="21"/>
      <c r="RBU196" s="21"/>
      <c r="RBV196" s="21"/>
      <c r="RBW196" s="21"/>
      <c r="RBX196" s="21"/>
      <c r="RBY196" s="21"/>
      <c r="RBZ196" s="21"/>
      <c r="RCA196" s="21"/>
      <c r="RCB196" s="21"/>
      <c r="RCC196" s="21"/>
      <c r="RCD196" s="21"/>
      <c r="RCE196" s="21"/>
      <c r="RCF196" s="21"/>
      <c r="RCG196" s="21"/>
      <c r="RCH196" s="21"/>
      <c r="RCI196" s="21"/>
      <c r="RCJ196" s="21"/>
      <c r="RCK196" s="21"/>
      <c r="RCL196" s="21"/>
      <c r="RCM196" s="21"/>
      <c r="RCN196" s="21"/>
      <c r="RCO196" s="21"/>
      <c r="RCP196" s="21"/>
      <c r="RCQ196" s="21"/>
      <c r="RCR196" s="21"/>
      <c r="RCS196" s="21"/>
      <c r="RCT196" s="21"/>
      <c r="RCU196" s="21"/>
      <c r="RCV196" s="21"/>
      <c r="RCW196" s="21"/>
      <c r="RCX196" s="21"/>
      <c r="RCY196" s="21"/>
      <c r="RCZ196" s="21"/>
      <c r="RDA196" s="21"/>
      <c r="RDB196" s="21"/>
      <c r="RDC196" s="21"/>
      <c r="RDD196" s="21"/>
      <c r="RDE196" s="21"/>
      <c r="RDF196" s="21"/>
      <c r="RDG196" s="21"/>
      <c r="RDH196" s="21"/>
      <c r="RDI196" s="21"/>
      <c r="RDJ196" s="21"/>
      <c r="RDK196" s="21"/>
      <c r="RDL196" s="21"/>
      <c r="RDM196" s="21"/>
      <c r="RDN196" s="21"/>
      <c r="RDO196" s="21"/>
      <c r="RDP196" s="21"/>
      <c r="RDQ196" s="21"/>
      <c r="RDR196" s="21"/>
      <c r="RDS196" s="21"/>
      <c r="RDT196" s="21"/>
      <c r="RDU196" s="21"/>
      <c r="RDV196" s="21"/>
      <c r="RDW196" s="21"/>
      <c r="RDX196" s="21"/>
      <c r="RDY196" s="21"/>
      <c r="RDZ196" s="21"/>
      <c r="REA196" s="21"/>
      <c r="REB196" s="21"/>
      <c r="REC196" s="21"/>
      <c r="RED196" s="21"/>
      <c r="REE196" s="21"/>
      <c r="REF196" s="21"/>
      <c r="REG196" s="21"/>
      <c r="REH196" s="21"/>
      <c r="REI196" s="21"/>
      <c r="REJ196" s="21"/>
      <c r="REK196" s="21"/>
      <c r="REL196" s="21"/>
      <c r="REM196" s="21"/>
      <c r="REN196" s="21"/>
      <c r="REO196" s="21"/>
      <c r="REP196" s="21"/>
      <c r="REQ196" s="21"/>
      <c r="RER196" s="21"/>
      <c r="RES196" s="21"/>
      <c r="RET196" s="21"/>
      <c r="REU196" s="21"/>
      <c r="REV196" s="21"/>
      <c r="REW196" s="21"/>
      <c r="REX196" s="21"/>
      <c r="REY196" s="21"/>
      <c r="REZ196" s="21"/>
      <c r="RFA196" s="21"/>
      <c r="RFB196" s="21"/>
      <c r="RFC196" s="21"/>
      <c r="RFD196" s="21"/>
      <c r="RFE196" s="21"/>
      <c r="RFF196" s="21"/>
      <c r="RFG196" s="21"/>
      <c r="RFH196" s="21"/>
      <c r="RFI196" s="21"/>
      <c r="RFJ196" s="21"/>
      <c r="RFK196" s="21"/>
      <c r="RFL196" s="21"/>
      <c r="RFM196" s="21"/>
      <c r="RFN196" s="21"/>
      <c r="RFO196" s="21"/>
      <c r="RFP196" s="21"/>
      <c r="RFQ196" s="21"/>
      <c r="RFR196" s="21"/>
      <c r="RFS196" s="21"/>
      <c r="RFT196" s="21"/>
      <c r="RFU196" s="21"/>
      <c r="RFV196" s="21"/>
      <c r="RFW196" s="21"/>
      <c r="RFX196" s="21"/>
      <c r="RFY196" s="21"/>
      <c r="RFZ196" s="21"/>
      <c r="RGA196" s="21"/>
      <c r="RGB196" s="21"/>
      <c r="RGC196" s="21"/>
      <c r="RGD196" s="21"/>
      <c r="RGE196" s="21"/>
      <c r="RGF196" s="21"/>
      <c r="RGG196" s="21"/>
      <c r="RGH196" s="21"/>
      <c r="RGI196" s="21"/>
      <c r="RGJ196" s="21"/>
      <c r="RGK196" s="21"/>
      <c r="RGL196" s="21"/>
      <c r="RGM196" s="21"/>
      <c r="RGN196" s="21"/>
      <c r="RGO196" s="21"/>
      <c r="RGP196" s="21"/>
      <c r="RGQ196" s="21"/>
      <c r="RGR196" s="21"/>
      <c r="RGS196" s="21"/>
      <c r="RGT196" s="21"/>
      <c r="RGU196" s="21"/>
      <c r="RGV196" s="21"/>
      <c r="RGW196" s="21"/>
      <c r="RGX196" s="21"/>
      <c r="RGY196" s="21"/>
      <c r="RGZ196" s="21"/>
      <c r="RHA196" s="21"/>
      <c r="RHB196" s="21"/>
      <c r="RHC196" s="21"/>
      <c r="RHD196" s="21"/>
      <c r="RHE196" s="21"/>
      <c r="RHF196" s="21"/>
      <c r="RHG196" s="21"/>
      <c r="RHH196" s="21"/>
      <c r="RHI196" s="21"/>
      <c r="RHJ196" s="21"/>
      <c r="RHK196" s="21"/>
      <c r="RHL196" s="21"/>
      <c r="RHM196" s="21"/>
      <c r="RHN196" s="21"/>
      <c r="RHO196" s="21"/>
      <c r="RHP196" s="21"/>
      <c r="RHQ196" s="21"/>
      <c r="RHR196" s="21"/>
      <c r="RHS196" s="21"/>
      <c r="RHT196" s="21"/>
      <c r="RHU196" s="21"/>
      <c r="RHV196" s="21"/>
      <c r="RHW196" s="21"/>
      <c r="RHX196" s="21"/>
      <c r="RHY196" s="21"/>
      <c r="RHZ196" s="21"/>
      <c r="RIA196" s="21"/>
      <c r="RIB196" s="21"/>
      <c r="RIC196" s="21"/>
      <c r="RID196" s="21"/>
      <c r="RIE196" s="21"/>
      <c r="RIF196" s="21"/>
      <c r="RIG196" s="21"/>
      <c r="RIH196" s="21"/>
      <c r="RII196" s="21"/>
      <c r="RIJ196" s="21"/>
      <c r="RIK196" s="21"/>
      <c r="RIL196" s="21"/>
      <c r="RIM196" s="21"/>
      <c r="RIN196" s="21"/>
      <c r="RIO196" s="21"/>
      <c r="RIP196" s="21"/>
      <c r="RIQ196" s="21"/>
      <c r="RIR196" s="21"/>
      <c r="RIS196" s="21"/>
      <c r="RIT196" s="21"/>
      <c r="RIU196" s="21"/>
      <c r="RIV196" s="21"/>
      <c r="RIW196" s="21"/>
      <c r="RIX196" s="21"/>
      <c r="RIY196" s="21"/>
      <c r="RIZ196" s="21"/>
      <c r="RJA196" s="21"/>
      <c r="RJB196" s="21"/>
      <c r="RJC196" s="21"/>
      <c r="RJD196" s="21"/>
      <c r="RJE196" s="21"/>
      <c r="RJF196" s="21"/>
      <c r="RJG196" s="21"/>
      <c r="RJH196" s="21"/>
      <c r="RJI196" s="21"/>
      <c r="RJJ196" s="21"/>
      <c r="RJK196" s="21"/>
      <c r="RJL196" s="21"/>
      <c r="RJM196" s="21"/>
      <c r="RJN196" s="21"/>
      <c r="RJO196" s="21"/>
      <c r="RJP196" s="21"/>
      <c r="RJQ196" s="21"/>
      <c r="RJR196" s="21"/>
      <c r="RJS196" s="21"/>
      <c r="RJT196" s="21"/>
      <c r="RJU196" s="21"/>
      <c r="RJV196" s="21"/>
      <c r="RJW196" s="21"/>
      <c r="RJX196" s="21"/>
      <c r="RJY196" s="21"/>
      <c r="RJZ196" s="21"/>
      <c r="RKA196" s="21"/>
      <c r="RKB196" s="21"/>
      <c r="RKC196" s="21"/>
      <c r="RKD196" s="21"/>
      <c r="RKE196" s="21"/>
      <c r="RKF196" s="21"/>
      <c r="RKG196" s="21"/>
      <c r="RKH196" s="21"/>
      <c r="RKI196" s="21"/>
      <c r="RKJ196" s="21"/>
      <c r="RKK196" s="21"/>
      <c r="RKL196" s="21"/>
      <c r="RKM196" s="21"/>
      <c r="RKN196" s="21"/>
      <c r="RKO196" s="21"/>
      <c r="RKP196" s="21"/>
      <c r="RKQ196" s="21"/>
      <c r="RKR196" s="21"/>
      <c r="RKS196" s="21"/>
      <c r="RKT196" s="21"/>
      <c r="RKU196" s="21"/>
      <c r="RKV196" s="21"/>
      <c r="RKW196" s="21"/>
      <c r="RKX196" s="21"/>
      <c r="RKY196" s="21"/>
      <c r="RKZ196" s="21"/>
      <c r="RLA196" s="21"/>
      <c r="RLB196" s="21"/>
      <c r="RLC196" s="21"/>
      <c r="RLD196" s="21"/>
      <c r="RLE196" s="21"/>
      <c r="RLF196" s="21"/>
      <c r="RLG196" s="21"/>
      <c r="RLH196" s="21"/>
      <c r="RLI196" s="21"/>
      <c r="RLJ196" s="21"/>
      <c r="RLK196" s="21"/>
      <c r="RLL196" s="21"/>
      <c r="RLM196" s="21"/>
      <c r="RLN196" s="21"/>
      <c r="RLO196" s="21"/>
      <c r="RLP196" s="21"/>
      <c r="RLQ196" s="21"/>
      <c r="RLR196" s="21"/>
      <c r="RLS196" s="21"/>
      <c r="RLT196" s="21"/>
      <c r="RLU196" s="21"/>
      <c r="RLV196" s="21"/>
      <c r="RLW196" s="21"/>
      <c r="RLX196" s="21"/>
      <c r="RLY196" s="21"/>
      <c r="RLZ196" s="21"/>
      <c r="RMA196" s="21"/>
      <c r="RMB196" s="21"/>
      <c r="RMC196" s="21"/>
      <c r="RMD196" s="21"/>
      <c r="RME196" s="21"/>
      <c r="RMF196" s="21"/>
      <c r="RMG196" s="21"/>
      <c r="RMH196" s="21"/>
      <c r="RMI196" s="21"/>
      <c r="RMJ196" s="21"/>
      <c r="RMK196" s="21"/>
      <c r="RML196" s="21"/>
      <c r="RMM196" s="21"/>
      <c r="RMN196" s="21"/>
      <c r="RMO196" s="21"/>
      <c r="RMP196" s="21"/>
      <c r="RMQ196" s="21"/>
      <c r="RMR196" s="21"/>
      <c r="RMS196" s="21"/>
      <c r="RMT196" s="21"/>
      <c r="RMU196" s="21"/>
      <c r="RMV196" s="21"/>
      <c r="RMW196" s="21"/>
      <c r="RMX196" s="21"/>
      <c r="RMY196" s="21"/>
      <c r="RMZ196" s="21"/>
      <c r="RNA196" s="21"/>
      <c r="RNB196" s="21"/>
      <c r="RNC196" s="21"/>
      <c r="RND196" s="21"/>
      <c r="RNE196" s="21"/>
      <c r="RNF196" s="21"/>
      <c r="RNG196" s="21"/>
      <c r="RNH196" s="21"/>
      <c r="RNI196" s="21"/>
      <c r="RNJ196" s="21"/>
      <c r="RNK196" s="21"/>
      <c r="RNL196" s="21"/>
      <c r="RNM196" s="21"/>
      <c r="RNN196" s="21"/>
      <c r="RNO196" s="21"/>
      <c r="RNP196" s="21"/>
      <c r="RNQ196" s="21"/>
      <c r="RNR196" s="21"/>
      <c r="RNS196" s="21"/>
      <c r="RNT196" s="21"/>
      <c r="RNU196" s="21"/>
      <c r="RNV196" s="21"/>
      <c r="RNW196" s="21"/>
      <c r="RNX196" s="21"/>
      <c r="RNY196" s="21"/>
      <c r="RNZ196" s="21"/>
      <c r="ROA196" s="21"/>
      <c r="ROB196" s="21"/>
      <c r="ROC196" s="21"/>
      <c r="ROD196" s="21"/>
      <c r="ROE196" s="21"/>
      <c r="ROF196" s="21"/>
      <c r="ROG196" s="21"/>
      <c r="ROH196" s="21"/>
      <c r="ROI196" s="21"/>
      <c r="ROJ196" s="21"/>
      <c r="ROK196" s="21"/>
      <c r="ROL196" s="21"/>
      <c r="ROM196" s="21"/>
      <c r="RON196" s="21"/>
      <c r="ROO196" s="21"/>
      <c r="ROP196" s="21"/>
      <c r="ROQ196" s="21"/>
      <c r="ROR196" s="21"/>
      <c r="ROS196" s="21"/>
      <c r="ROT196" s="21"/>
      <c r="ROU196" s="21"/>
      <c r="ROV196" s="21"/>
      <c r="ROW196" s="21"/>
      <c r="ROX196" s="21"/>
      <c r="ROY196" s="21"/>
      <c r="ROZ196" s="21"/>
      <c r="RPA196" s="21"/>
      <c r="RPB196" s="21"/>
      <c r="RPC196" s="21"/>
      <c r="RPD196" s="21"/>
      <c r="RPE196" s="21"/>
      <c r="RPF196" s="21"/>
      <c r="RPG196" s="21"/>
      <c r="RPH196" s="21"/>
      <c r="RPI196" s="21"/>
      <c r="RPJ196" s="21"/>
      <c r="RPK196" s="21"/>
      <c r="RPL196" s="21"/>
      <c r="RPM196" s="21"/>
      <c r="RPN196" s="21"/>
      <c r="RPO196" s="21"/>
      <c r="RPP196" s="21"/>
      <c r="RPQ196" s="21"/>
      <c r="RPR196" s="21"/>
      <c r="RPS196" s="21"/>
      <c r="RPT196" s="21"/>
      <c r="RPU196" s="21"/>
      <c r="RPV196" s="21"/>
      <c r="RPW196" s="21"/>
      <c r="RPX196" s="21"/>
      <c r="RPY196" s="21"/>
      <c r="RPZ196" s="21"/>
      <c r="RQA196" s="21"/>
      <c r="RQB196" s="21"/>
      <c r="RQC196" s="21"/>
      <c r="RQD196" s="21"/>
      <c r="RQE196" s="21"/>
      <c r="RQF196" s="21"/>
      <c r="RQG196" s="21"/>
      <c r="RQH196" s="21"/>
      <c r="RQI196" s="21"/>
      <c r="RQJ196" s="21"/>
      <c r="RQK196" s="21"/>
      <c r="RQL196" s="21"/>
      <c r="RQM196" s="21"/>
      <c r="RQN196" s="21"/>
      <c r="RQO196" s="21"/>
      <c r="RQP196" s="21"/>
      <c r="RQQ196" s="21"/>
      <c r="RQR196" s="21"/>
      <c r="RQS196" s="21"/>
      <c r="RQT196" s="21"/>
      <c r="RQU196" s="21"/>
      <c r="RQV196" s="21"/>
      <c r="RQW196" s="21"/>
      <c r="RQX196" s="21"/>
      <c r="RQY196" s="21"/>
      <c r="RQZ196" s="21"/>
      <c r="RRA196" s="21"/>
      <c r="RRB196" s="21"/>
      <c r="RRC196" s="21"/>
      <c r="RRD196" s="21"/>
      <c r="RRE196" s="21"/>
      <c r="RRF196" s="21"/>
      <c r="RRG196" s="21"/>
      <c r="RRH196" s="21"/>
      <c r="RRI196" s="21"/>
      <c r="RRJ196" s="21"/>
      <c r="RRK196" s="21"/>
      <c r="RRL196" s="21"/>
      <c r="RRM196" s="21"/>
      <c r="RRN196" s="21"/>
      <c r="RRO196" s="21"/>
      <c r="RRP196" s="21"/>
      <c r="RRQ196" s="21"/>
      <c r="RRR196" s="21"/>
      <c r="RRS196" s="21"/>
      <c r="RRT196" s="21"/>
      <c r="RRU196" s="21"/>
      <c r="RRV196" s="21"/>
      <c r="RRW196" s="21"/>
      <c r="RRX196" s="21"/>
      <c r="RRY196" s="21"/>
      <c r="RRZ196" s="21"/>
      <c r="RSA196" s="21"/>
      <c r="RSB196" s="21"/>
      <c r="RSC196" s="21"/>
      <c r="RSD196" s="21"/>
      <c r="RSE196" s="21"/>
      <c r="RSF196" s="21"/>
      <c r="RSG196" s="21"/>
      <c r="RSH196" s="21"/>
      <c r="RSI196" s="21"/>
      <c r="RSJ196" s="21"/>
      <c r="RSK196" s="21"/>
      <c r="RSL196" s="21"/>
      <c r="RSM196" s="21"/>
      <c r="RSN196" s="21"/>
      <c r="RSO196" s="21"/>
      <c r="RSP196" s="21"/>
      <c r="RSQ196" s="21"/>
      <c r="RSR196" s="21"/>
      <c r="RSS196" s="21"/>
      <c r="RST196" s="21"/>
      <c r="RSU196" s="21"/>
      <c r="RSV196" s="21"/>
      <c r="RSW196" s="21"/>
      <c r="RSX196" s="21"/>
      <c r="RSY196" s="21"/>
      <c r="RSZ196" s="21"/>
      <c r="RTA196" s="21"/>
      <c r="RTB196" s="21"/>
      <c r="RTC196" s="21"/>
      <c r="RTD196" s="21"/>
      <c r="RTE196" s="21"/>
      <c r="RTF196" s="21"/>
      <c r="RTG196" s="21"/>
      <c r="RTH196" s="21"/>
      <c r="RTI196" s="21"/>
      <c r="RTJ196" s="21"/>
      <c r="RTK196" s="21"/>
      <c r="RTL196" s="21"/>
      <c r="RTM196" s="21"/>
      <c r="RTN196" s="21"/>
      <c r="RTO196" s="21"/>
      <c r="RTP196" s="21"/>
      <c r="RTQ196" s="21"/>
      <c r="RTR196" s="21"/>
      <c r="RTS196" s="21"/>
      <c r="RTT196" s="21"/>
      <c r="RTU196" s="21"/>
      <c r="RTV196" s="21"/>
      <c r="RTW196" s="21"/>
      <c r="RTX196" s="21"/>
      <c r="RTY196" s="21"/>
      <c r="RTZ196" s="21"/>
      <c r="RUA196" s="21"/>
      <c r="RUB196" s="21"/>
      <c r="RUC196" s="21"/>
      <c r="RUD196" s="21"/>
      <c r="RUE196" s="21"/>
      <c r="RUF196" s="21"/>
      <c r="RUG196" s="21"/>
      <c r="RUH196" s="21"/>
      <c r="RUI196" s="21"/>
      <c r="RUJ196" s="21"/>
      <c r="RUK196" s="21"/>
      <c r="RUL196" s="21"/>
      <c r="RUM196" s="21"/>
      <c r="RUN196" s="21"/>
      <c r="RUO196" s="21"/>
      <c r="RUP196" s="21"/>
      <c r="RUQ196" s="21"/>
      <c r="RUR196" s="21"/>
      <c r="RUS196" s="21"/>
      <c r="RUT196" s="21"/>
      <c r="RUU196" s="21"/>
      <c r="RUV196" s="21"/>
      <c r="RUW196" s="21"/>
      <c r="RUX196" s="21"/>
      <c r="RUY196" s="21"/>
      <c r="RUZ196" s="21"/>
      <c r="RVA196" s="21"/>
      <c r="RVB196" s="21"/>
      <c r="RVC196" s="21"/>
      <c r="RVD196" s="21"/>
      <c r="RVE196" s="21"/>
      <c r="RVF196" s="21"/>
      <c r="RVG196" s="21"/>
      <c r="RVH196" s="21"/>
      <c r="RVI196" s="21"/>
      <c r="RVJ196" s="21"/>
      <c r="RVK196" s="21"/>
      <c r="RVL196" s="21"/>
      <c r="RVM196" s="21"/>
      <c r="RVN196" s="21"/>
      <c r="RVO196" s="21"/>
      <c r="RVP196" s="21"/>
      <c r="RVQ196" s="21"/>
      <c r="RVR196" s="21"/>
      <c r="RVS196" s="21"/>
      <c r="RVT196" s="21"/>
      <c r="RVU196" s="21"/>
      <c r="RVV196" s="21"/>
      <c r="RVW196" s="21"/>
      <c r="RVX196" s="21"/>
      <c r="RVY196" s="21"/>
      <c r="RVZ196" s="21"/>
      <c r="RWA196" s="21"/>
      <c r="RWB196" s="21"/>
      <c r="RWC196" s="21"/>
      <c r="RWD196" s="21"/>
      <c r="RWE196" s="21"/>
      <c r="RWF196" s="21"/>
      <c r="RWG196" s="21"/>
      <c r="RWH196" s="21"/>
      <c r="RWI196" s="21"/>
      <c r="RWJ196" s="21"/>
      <c r="RWK196" s="21"/>
      <c r="RWL196" s="21"/>
      <c r="RWM196" s="21"/>
      <c r="RWN196" s="21"/>
      <c r="RWO196" s="21"/>
      <c r="RWP196" s="21"/>
      <c r="RWQ196" s="21"/>
      <c r="RWR196" s="21"/>
      <c r="RWS196" s="21"/>
      <c r="RWT196" s="21"/>
      <c r="RWU196" s="21"/>
      <c r="RWV196" s="21"/>
      <c r="RWW196" s="21"/>
      <c r="RWX196" s="21"/>
      <c r="RWY196" s="21"/>
      <c r="RWZ196" s="21"/>
      <c r="RXA196" s="21"/>
      <c r="RXB196" s="21"/>
      <c r="RXC196" s="21"/>
      <c r="RXD196" s="21"/>
      <c r="RXE196" s="21"/>
      <c r="RXF196" s="21"/>
      <c r="RXG196" s="21"/>
      <c r="RXH196" s="21"/>
      <c r="RXI196" s="21"/>
      <c r="RXJ196" s="21"/>
      <c r="RXK196" s="21"/>
      <c r="RXL196" s="21"/>
      <c r="RXM196" s="21"/>
      <c r="RXN196" s="21"/>
      <c r="RXO196" s="21"/>
      <c r="RXP196" s="21"/>
      <c r="RXQ196" s="21"/>
      <c r="RXR196" s="21"/>
      <c r="RXS196" s="21"/>
      <c r="RXT196" s="21"/>
      <c r="RXU196" s="21"/>
      <c r="RXV196" s="21"/>
      <c r="RXW196" s="21"/>
      <c r="RXX196" s="21"/>
      <c r="RXY196" s="21"/>
      <c r="RXZ196" s="21"/>
      <c r="RYA196" s="21"/>
      <c r="RYB196" s="21"/>
      <c r="RYC196" s="21"/>
      <c r="RYD196" s="21"/>
      <c r="RYE196" s="21"/>
      <c r="RYF196" s="21"/>
      <c r="RYG196" s="21"/>
      <c r="RYH196" s="21"/>
      <c r="RYI196" s="21"/>
      <c r="RYJ196" s="21"/>
      <c r="RYK196" s="21"/>
      <c r="RYL196" s="21"/>
      <c r="RYM196" s="21"/>
      <c r="RYN196" s="21"/>
      <c r="RYO196" s="21"/>
      <c r="RYP196" s="21"/>
      <c r="RYQ196" s="21"/>
      <c r="RYR196" s="21"/>
      <c r="RYS196" s="21"/>
      <c r="RYT196" s="21"/>
      <c r="RYU196" s="21"/>
      <c r="RYV196" s="21"/>
      <c r="RYW196" s="21"/>
      <c r="RYX196" s="21"/>
      <c r="RYY196" s="21"/>
      <c r="RYZ196" s="21"/>
      <c r="RZA196" s="21"/>
      <c r="RZB196" s="21"/>
      <c r="RZC196" s="21"/>
      <c r="RZD196" s="21"/>
      <c r="RZE196" s="21"/>
      <c r="RZF196" s="21"/>
      <c r="RZG196" s="21"/>
      <c r="RZH196" s="21"/>
      <c r="RZI196" s="21"/>
      <c r="RZJ196" s="21"/>
      <c r="RZK196" s="21"/>
      <c r="RZL196" s="21"/>
      <c r="RZM196" s="21"/>
      <c r="RZN196" s="21"/>
      <c r="RZO196" s="21"/>
      <c r="RZP196" s="21"/>
      <c r="RZQ196" s="21"/>
      <c r="RZR196" s="21"/>
      <c r="RZS196" s="21"/>
      <c r="RZT196" s="21"/>
      <c r="RZU196" s="21"/>
      <c r="RZV196" s="21"/>
      <c r="RZW196" s="21"/>
      <c r="RZX196" s="21"/>
      <c r="RZY196" s="21"/>
      <c r="RZZ196" s="21"/>
      <c r="SAA196" s="21"/>
      <c r="SAB196" s="21"/>
      <c r="SAC196" s="21"/>
      <c r="SAD196" s="21"/>
      <c r="SAE196" s="21"/>
      <c r="SAF196" s="21"/>
      <c r="SAG196" s="21"/>
      <c r="SAH196" s="21"/>
      <c r="SAI196" s="21"/>
      <c r="SAJ196" s="21"/>
      <c r="SAK196" s="21"/>
      <c r="SAL196" s="21"/>
      <c r="SAM196" s="21"/>
      <c r="SAN196" s="21"/>
      <c r="SAO196" s="21"/>
      <c r="SAP196" s="21"/>
      <c r="SAQ196" s="21"/>
      <c r="SAR196" s="21"/>
      <c r="SAS196" s="21"/>
      <c r="SAT196" s="21"/>
      <c r="SAU196" s="21"/>
      <c r="SAV196" s="21"/>
      <c r="SAW196" s="21"/>
      <c r="SAX196" s="21"/>
      <c r="SAY196" s="21"/>
      <c r="SAZ196" s="21"/>
      <c r="SBA196" s="21"/>
      <c r="SBB196" s="21"/>
      <c r="SBC196" s="21"/>
      <c r="SBD196" s="21"/>
      <c r="SBE196" s="21"/>
      <c r="SBF196" s="21"/>
      <c r="SBG196" s="21"/>
      <c r="SBH196" s="21"/>
      <c r="SBI196" s="21"/>
      <c r="SBJ196" s="21"/>
      <c r="SBK196" s="21"/>
      <c r="SBL196" s="21"/>
      <c r="SBM196" s="21"/>
      <c r="SBN196" s="21"/>
      <c r="SBO196" s="21"/>
      <c r="SBP196" s="21"/>
      <c r="SBQ196" s="21"/>
      <c r="SBR196" s="21"/>
      <c r="SBS196" s="21"/>
      <c r="SBT196" s="21"/>
      <c r="SBU196" s="21"/>
      <c r="SBV196" s="21"/>
      <c r="SBW196" s="21"/>
      <c r="SBX196" s="21"/>
      <c r="SBY196" s="21"/>
      <c r="SBZ196" s="21"/>
      <c r="SCA196" s="21"/>
      <c r="SCB196" s="21"/>
      <c r="SCC196" s="21"/>
      <c r="SCD196" s="21"/>
      <c r="SCE196" s="21"/>
      <c r="SCF196" s="21"/>
      <c r="SCG196" s="21"/>
      <c r="SCH196" s="21"/>
      <c r="SCI196" s="21"/>
      <c r="SCJ196" s="21"/>
      <c r="SCK196" s="21"/>
      <c r="SCL196" s="21"/>
      <c r="SCM196" s="21"/>
      <c r="SCN196" s="21"/>
      <c r="SCO196" s="21"/>
      <c r="SCP196" s="21"/>
      <c r="SCQ196" s="21"/>
      <c r="SCR196" s="21"/>
      <c r="SCS196" s="21"/>
      <c r="SCT196" s="21"/>
      <c r="SCU196" s="21"/>
      <c r="SCV196" s="21"/>
      <c r="SCW196" s="21"/>
      <c r="SCX196" s="21"/>
      <c r="SCY196" s="21"/>
      <c r="SCZ196" s="21"/>
      <c r="SDA196" s="21"/>
      <c r="SDB196" s="21"/>
      <c r="SDC196" s="21"/>
      <c r="SDD196" s="21"/>
      <c r="SDE196" s="21"/>
      <c r="SDF196" s="21"/>
      <c r="SDG196" s="21"/>
      <c r="SDH196" s="21"/>
      <c r="SDI196" s="21"/>
      <c r="SDJ196" s="21"/>
      <c r="SDK196" s="21"/>
      <c r="SDL196" s="21"/>
      <c r="SDM196" s="21"/>
      <c r="SDN196" s="21"/>
      <c r="SDO196" s="21"/>
      <c r="SDP196" s="21"/>
      <c r="SDQ196" s="21"/>
      <c r="SDR196" s="21"/>
      <c r="SDS196" s="21"/>
      <c r="SDT196" s="21"/>
      <c r="SDU196" s="21"/>
      <c r="SDV196" s="21"/>
      <c r="SDW196" s="21"/>
      <c r="SDX196" s="21"/>
      <c r="SDY196" s="21"/>
      <c r="SDZ196" s="21"/>
      <c r="SEA196" s="21"/>
      <c r="SEB196" s="21"/>
      <c r="SEC196" s="21"/>
      <c r="SED196" s="21"/>
      <c r="SEE196" s="21"/>
      <c r="SEF196" s="21"/>
      <c r="SEG196" s="21"/>
      <c r="SEH196" s="21"/>
      <c r="SEI196" s="21"/>
      <c r="SEJ196" s="21"/>
      <c r="SEK196" s="21"/>
      <c r="SEL196" s="21"/>
      <c r="SEM196" s="21"/>
      <c r="SEN196" s="21"/>
      <c r="SEO196" s="21"/>
      <c r="SEP196" s="21"/>
      <c r="SEQ196" s="21"/>
      <c r="SER196" s="21"/>
      <c r="SES196" s="21"/>
      <c r="SET196" s="21"/>
      <c r="SEU196" s="21"/>
      <c r="SEV196" s="21"/>
      <c r="SEW196" s="21"/>
      <c r="SEX196" s="21"/>
      <c r="SEY196" s="21"/>
      <c r="SEZ196" s="21"/>
      <c r="SFA196" s="21"/>
      <c r="SFB196" s="21"/>
      <c r="SFC196" s="21"/>
      <c r="SFD196" s="21"/>
      <c r="SFE196" s="21"/>
      <c r="SFF196" s="21"/>
      <c r="SFG196" s="21"/>
      <c r="SFH196" s="21"/>
      <c r="SFI196" s="21"/>
      <c r="SFJ196" s="21"/>
      <c r="SFK196" s="21"/>
      <c r="SFL196" s="21"/>
      <c r="SFM196" s="21"/>
      <c r="SFN196" s="21"/>
      <c r="SFO196" s="21"/>
      <c r="SFP196" s="21"/>
      <c r="SFQ196" s="21"/>
      <c r="SFR196" s="21"/>
      <c r="SFS196" s="21"/>
      <c r="SFT196" s="21"/>
      <c r="SFU196" s="21"/>
      <c r="SFV196" s="21"/>
      <c r="SFW196" s="21"/>
      <c r="SFX196" s="21"/>
      <c r="SFY196" s="21"/>
      <c r="SFZ196" s="21"/>
      <c r="SGA196" s="21"/>
      <c r="SGB196" s="21"/>
      <c r="SGC196" s="21"/>
      <c r="SGD196" s="21"/>
      <c r="SGE196" s="21"/>
      <c r="SGF196" s="21"/>
      <c r="SGG196" s="21"/>
      <c r="SGH196" s="21"/>
      <c r="SGI196" s="21"/>
      <c r="SGJ196" s="21"/>
      <c r="SGK196" s="21"/>
      <c r="SGL196" s="21"/>
      <c r="SGM196" s="21"/>
      <c r="SGN196" s="21"/>
      <c r="SGO196" s="21"/>
      <c r="SGP196" s="21"/>
      <c r="SGQ196" s="21"/>
      <c r="SGR196" s="21"/>
      <c r="SGS196" s="21"/>
      <c r="SGT196" s="21"/>
      <c r="SGU196" s="21"/>
      <c r="SGV196" s="21"/>
      <c r="SGW196" s="21"/>
      <c r="SGX196" s="21"/>
      <c r="SGY196" s="21"/>
      <c r="SGZ196" s="21"/>
      <c r="SHA196" s="21"/>
      <c r="SHB196" s="21"/>
      <c r="SHC196" s="21"/>
      <c r="SHD196" s="21"/>
      <c r="SHE196" s="21"/>
      <c r="SHF196" s="21"/>
      <c r="SHG196" s="21"/>
      <c r="SHH196" s="21"/>
      <c r="SHI196" s="21"/>
      <c r="SHJ196" s="21"/>
      <c r="SHK196" s="21"/>
      <c r="SHL196" s="21"/>
      <c r="SHM196" s="21"/>
      <c r="SHN196" s="21"/>
      <c r="SHO196" s="21"/>
      <c r="SHP196" s="21"/>
      <c r="SHQ196" s="21"/>
      <c r="SHR196" s="21"/>
      <c r="SHS196" s="21"/>
      <c r="SHT196" s="21"/>
      <c r="SHU196" s="21"/>
      <c r="SHV196" s="21"/>
      <c r="SHW196" s="21"/>
      <c r="SHX196" s="21"/>
      <c r="SHY196" s="21"/>
      <c r="SHZ196" s="21"/>
      <c r="SIA196" s="21"/>
      <c r="SIB196" s="21"/>
      <c r="SIC196" s="21"/>
      <c r="SID196" s="21"/>
      <c r="SIE196" s="21"/>
      <c r="SIF196" s="21"/>
      <c r="SIG196" s="21"/>
      <c r="SIH196" s="21"/>
      <c r="SII196" s="21"/>
      <c r="SIJ196" s="21"/>
      <c r="SIK196" s="21"/>
      <c r="SIL196" s="21"/>
      <c r="SIM196" s="21"/>
      <c r="SIN196" s="21"/>
      <c r="SIO196" s="21"/>
      <c r="SIP196" s="21"/>
      <c r="SIQ196" s="21"/>
      <c r="SIR196" s="21"/>
      <c r="SIS196" s="21"/>
      <c r="SIT196" s="21"/>
      <c r="SIU196" s="21"/>
      <c r="SIV196" s="21"/>
      <c r="SIW196" s="21"/>
      <c r="SIX196" s="21"/>
      <c r="SIY196" s="21"/>
      <c r="SIZ196" s="21"/>
      <c r="SJA196" s="21"/>
      <c r="SJB196" s="21"/>
      <c r="SJC196" s="21"/>
      <c r="SJD196" s="21"/>
      <c r="SJE196" s="21"/>
      <c r="SJF196" s="21"/>
      <c r="SJG196" s="21"/>
      <c r="SJH196" s="21"/>
      <c r="SJI196" s="21"/>
      <c r="SJJ196" s="21"/>
      <c r="SJK196" s="21"/>
      <c r="SJL196" s="21"/>
      <c r="SJM196" s="21"/>
      <c r="SJN196" s="21"/>
      <c r="SJO196" s="21"/>
      <c r="SJP196" s="21"/>
      <c r="SJQ196" s="21"/>
      <c r="SJR196" s="21"/>
      <c r="SJS196" s="21"/>
      <c r="SJT196" s="21"/>
      <c r="SJU196" s="21"/>
      <c r="SJV196" s="21"/>
      <c r="SJW196" s="21"/>
      <c r="SJX196" s="21"/>
      <c r="SJY196" s="21"/>
      <c r="SJZ196" s="21"/>
      <c r="SKA196" s="21"/>
      <c r="SKB196" s="21"/>
      <c r="SKC196" s="21"/>
      <c r="SKD196" s="21"/>
      <c r="SKE196" s="21"/>
      <c r="SKF196" s="21"/>
      <c r="SKG196" s="21"/>
      <c r="SKH196" s="21"/>
      <c r="SKI196" s="21"/>
      <c r="SKJ196" s="21"/>
      <c r="SKK196" s="21"/>
      <c r="SKL196" s="21"/>
      <c r="SKM196" s="21"/>
      <c r="SKN196" s="21"/>
      <c r="SKO196" s="21"/>
      <c r="SKP196" s="21"/>
      <c r="SKQ196" s="21"/>
      <c r="SKR196" s="21"/>
      <c r="SKS196" s="21"/>
      <c r="SKT196" s="21"/>
      <c r="SKU196" s="21"/>
      <c r="SKV196" s="21"/>
      <c r="SKW196" s="21"/>
      <c r="SKX196" s="21"/>
      <c r="SKY196" s="21"/>
      <c r="SKZ196" s="21"/>
      <c r="SLA196" s="21"/>
      <c r="SLB196" s="21"/>
      <c r="SLC196" s="21"/>
      <c r="SLD196" s="21"/>
      <c r="SLE196" s="21"/>
      <c r="SLF196" s="21"/>
      <c r="SLG196" s="21"/>
      <c r="SLH196" s="21"/>
      <c r="SLI196" s="21"/>
      <c r="SLJ196" s="21"/>
      <c r="SLK196" s="21"/>
      <c r="SLL196" s="21"/>
      <c r="SLM196" s="21"/>
      <c r="SLN196" s="21"/>
      <c r="SLO196" s="21"/>
      <c r="SLP196" s="21"/>
      <c r="SLQ196" s="21"/>
      <c r="SLR196" s="21"/>
      <c r="SLS196" s="21"/>
      <c r="SLT196" s="21"/>
      <c r="SLU196" s="21"/>
      <c r="SLV196" s="21"/>
      <c r="SLW196" s="21"/>
      <c r="SLX196" s="21"/>
      <c r="SLY196" s="21"/>
      <c r="SLZ196" s="21"/>
      <c r="SMA196" s="21"/>
      <c r="SMB196" s="21"/>
      <c r="SMC196" s="21"/>
      <c r="SMD196" s="21"/>
      <c r="SME196" s="21"/>
      <c r="SMF196" s="21"/>
      <c r="SMG196" s="21"/>
      <c r="SMH196" s="21"/>
      <c r="SMI196" s="21"/>
      <c r="SMJ196" s="21"/>
      <c r="SMK196" s="21"/>
      <c r="SML196" s="21"/>
      <c r="SMM196" s="21"/>
      <c r="SMN196" s="21"/>
      <c r="SMO196" s="21"/>
      <c r="SMP196" s="21"/>
      <c r="SMQ196" s="21"/>
      <c r="SMR196" s="21"/>
      <c r="SMS196" s="21"/>
      <c r="SMT196" s="21"/>
      <c r="SMU196" s="21"/>
      <c r="SMV196" s="21"/>
      <c r="SMW196" s="21"/>
      <c r="SMX196" s="21"/>
      <c r="SMY196" s="21"/>
      <c r="SMZ196" s="21"/>
      <c r="SNA196" s="21"/>
      <c r="SNB196" s="21"/>
      <c r="SNC196" s="21"/>
      <c r="SND196" s="21"/>
      <c r="SNE196" s="21"/>
      <c r="SNF196" s="21"/>
      <c r="SNG196" s="21"/>
      <c r="SNH196" s="21"/>
      <c r="SNI196" s="21"/>
      <c r="SNJ196" s="21"/>
      <c r="SNK196" s="21"/>
      <c r="SNL196" s="21"/>
      <c r="SNM196" s="21"/>
      <c r="SNN196" s="21"/>
      <c r="SNO196" s="21"/>
      <c r="SNP196" s="21"/>
      <c r="SNQ196" s="21"/>
      <c r="SNR196" s="21"/>
      <c r="SNS196" s="21"/>
      <c r="SNT196" s="21"/>
      <c r="SNU196" s="21"/>
      <c r="SNV196" s="21"/>
      <c r="SNW196" s="21"/>
      <c r="SNX196" s="21"/>
      <c r="SNY196" s="21"/>
      <c r="SNZ196" s="21"/>
      <c r="SOA196" s="21"/>
      <c r="SOB196" s="21"/>
      <c r="SOC196" s="21"/>
      <c r="SOD196" s="21"/>
      <c r="SOE196" s="21"/>
      <c r="SOF196" s="21"/>
      <c r="SOG196" s="21"/>
      <c r="SOH196" s="21"/>
      <c r="SOI196" s="21"/>
      <c r="SOJ196" s="21"/>
      <c r="SOK196" s="21"/>
      <c r="SOL196" s="21"/>
      <c r="SOM196" s="21"/>
      <c r="SON196" s="21"/>
      <c r="SOO196" s="21"/>
      <c r="SOP196" s="21"/>
      <c r="SOQ196" s="21"/>
      <c r="SOR196" s="21"/>
      <c r="SOS196" s="21"/>
      <c r="SOT196" s="21"/>
      <c r="SOU196" s="21"/>
      <c r="SOV196" s="21"/>
      <c r="SOW196" s="21"/>
      <c r="SOX196" s="21"/>
      <c r="SOY196" s="21"/>
      <c r="SOZ196" s="21"/>
      <c r="SPA196" s="21"/>
      <c r="SPB196" s="21"/>
      <c r="SPC196" s="21"/>
      <c r="SPD196" s="21"/>
      <c r="SPE196" s="21"/>
      <c r="SPF196" s="21"/>
      <c r="SPG196" s="21"/>
      <c r="SPH196" s="21"/>
      <c r="SPI196" s="21"/>
      <c r="SPJ196" s="21"/>
      <c r="SPK196" s="21"/>
      <c r="SPL196" s="21"/>
      <c r="SPM196" s="21"/>
      <c r="SPN196" s="21"/>
      <c r="SPO196" s="21"/>
      <c r="SPP196" s="21"/>
      <c r="SPQ196" s="21"/>
      <c r="SPR196" s="21"/>
      <c r="SPS196" s="21"/>
      <c r="SPT196" s="21"/>
      <c r="SPU196" s="21"/>
      <c r="SPV196" s="21"/>
      <c r="SPW196" s="21"/>
      <c r="SPX196" s="21"/>
      <c r="SPY196" s="21"/>
      <c r="SPZ196" s="21"/>
      <c r="SQA196" s="21"/>
      <c r="SQB196" s="21"/>
      <c r="SQC196" s="21"/>
      <c r="SQD196" s="21"/>
      <c r="SQE196" s="21"/>
      <c r="SQF196" s="21"/>
      <c r="SQG196" s="21"/>
      <c r="SQH196" s="21"/>
      <c r="SQI196" s="21"/>
      <c r="SQJ196" s="21"/>
      <c r="SQK196" s="21"/>
      <c r="SQL196" s="21"/>
      <c r="SQM196" s="21"/>
      <c r="SQN196" s="21"/>
      <c r="SQO196" s="21"/>
      <c r="SQP196" s="21"/>
      <c r="SQQ196" s="21"/>
      <c r="SQR196" s="21"/>
      <c r="SQS196" s="21"/>
      <c r="SQT196" s="21"/>
      <c r="SQU196" s="21"/>
      <c r="SQV196" s="21"/>
      <c r="SQW196" s="21"/>
      <c r="SQX196" s="21"/>
      <c r="SQY196" s="21"/>
      <c r="SQZ196" s="21"/>
      <c r="SRA196" s="21"/>
      <c r="SRB196" s="21"/>
      <c r="SRC196" s="21"/>
      <c r="SRD196" s="21"/>
      <c r="SRE196" s="21"/>
      <c r="SRF196" s="21"/>
      <c r="SRG196" s="21"/>
      <c r="SRH196" s="21"/>
      <c r="SRI196" s="21"/>
      <c r="SRJ196" s="21"/>
      <c r="SRK196" s="21"/>
      <c r="SRL196" s="21"/>
      <c r="SRM196" s="21"/>
      <c r="SRN196" s="21"/>
      <c r="SRO196" s="21"/>
      <c r="SRP196" s="21"/>
      <c r="SRQ196" s="21"/>
      <c r="SRR196" s="21"/>
      <c r="SRS196" s="21"/>
      <c r="SRT196" s="21"/>
      <c r="SRU196" s="21"/>
      <c r="SRV196" s="21"/>
      <c r="SRW196" s="21"/>
      <c r="SRX196" s="21"/>
      <c r="SRY196" s="21"/>
      <c r="SRZ196" s="21"/>
      <c r="SSA196" s="21"/>
      <c r="SSB196" s="21"/>
      <c r="SSC196" s="21"/>
      <c r="SSD196" s="21"/>
      <c r="SSE196" s="21"/>
      <c r="SSF196" s="21"/>
      <c r="SSG196" s="21"/>
      <c r="SSH196" s="21"/>
      <c r="SSI196" s="21"/>
      <c r="SSJ196" s="21"/>
      <c r="SSK196" s="21"/>
      <c r="SSL196" s="21"/>
      <c r="SSM196" s="21"/>
      <c r="SSN196" s="21"/>
      <c r="SSO196" s="21"/>
      <c r="SSP196" s="21"/>
      <c r="SSQ196" s="21"/>
      <c r="SSR196" s="21"/>
      <c r="SSS196" s="21"/>
      <c r="SST196" s="21"/>
      <c r="SSU196" s="21"/>
      <c r="SSV196" s="21"/>
      <c r="SSW196" s="21"/>
      <c r="SSX196" s="21"/>
      <c r="SSY196" s="21"/>
      <c r="SSZ196" s="21"/>
      <c r="STA196" s="21"/>
      <c r="STB196" s="21"/>
      <c r="STC196" s="21"/>
      <c r="STD196" s="21"/>
      <c r="STE196" s="21"/>
      <c r="STF196" s="21"/>
      <c r="STG196" s="21"/>
      <c r="STH196" s="21"/>
      <c r="STI196" s="21"/>
      <c r="STJ196" s="21"/>
      <c r="STK196" s="21"/>
      <c r="STL196" s="21"/>
      <c r="STM196" s="21"/>
      <c r="STN196" s="21"/>
      <c r="STO196" s="21"/>
      <c r="STP196" s="21"/>
      <c r="STQ196" s="21"/>
      <c r="STR196" s="21"/>
      <c r="STS196" s="21"/>
      <c r="STT196" s="21"/>
      <c r="STU196" s="21"/>
      <c r="STV196" s="21"/>
      <c r="STW196" s="21"/>
      <c r="STX196" s="21"/>
      <c r="STY196" s="21"/>
      <c r="STZ196" s="21"/>
      <c r="SUA196" s="21"/>
      <c r="SUB196" s="21"/>
      <c r="SUC196" s="21"/>
      <c r="SUD196" s="21"/>
      <c r="SUE196" s="21"/>
      <c r="SUF196" s="21"/>
      <c r="SUG196" s="21"/>
      <c r="SUH196" s="21"/>
      <c r="SUI196" s="21"/>
      <c r="SUJ196" s="21"/>
      <c r="SUK196" s="21"/>
      <c r="SUL196" s="21"/>
      <c r="SUM196" s="21"/>
      <c r="SUN196" s="21"/>
      <c r="SUO196" s="21"/>
      <c r="SUP196" s="21"/>
      <c r="SUQ196" s="21"/>
      <c r="SUR196" s="21"/>
      <c r="SUS196" s="21"/>
      <c r="SUT196" s="21"/>
      <c r="SUU196" s="21"/>
      <c r="SUV196" s="21"/>
      <c r="SUW196" s="21"/>
      <c r="SUX196" s="21"/>
      <c r="SUY196" s="21"/>
      <c r="SUZ196" s="21"/>
      <c r="SVA196" s="21"/>
      <c r="SVB196" s="21"/>
      <c r="SVC196" s="21"/>
      <c r="SVD196" s="21"/>
      <c r="SVE196" s="21"/>
      <c r="SVF196" s="21"/>
      <c r="SVG196" s="21"/>
      <c r="SVH196" s="21"/>
      <c r="SVI196" s="21"/>
      <c r="SVJ196" s="21"/>
      <c r="SVK196" s="21"/>
      <c r="SVL196" s="21"/>
      <c r="SVM196" s="21"/>
      <c r="SVN196" s="21"/>
      <c r="SVO196" s="21"/>
      <c r="SVP196" s="21"/>
      <c r="SVQ196" s="21"/>
      <c r="SVR196" s="21"/>
      <c r="SVS196" s="21"/>
      <c r="SVT196" s="21"/>
      <c r="SVU196" s="21"/>
      <c r="SVV196" s="21"/>
      <c r="SVW196" s="21"/>
      <c r="SVX196" s="21"/>
      <c r="SVY196" s="21"/>
      <c r="SVZ196" s="21"/>
      <c r="SWA196" s="21"/>
      <c r="SWB196" s="21"/>
      <c r="SWC196" s="21"/>
      <c r="SWD196" s="21"/>
      <c r="SWE196" s="21"/>
      <c r="SWF196" s="21"/>
      <c r="SWG196" s="21"/>
      <c r="SWH196" s="21"/>
      <c r="SWI196" s="21"/>
      <c r="SWJ196" s="21"/>
      <c r="SWK196" s="21"/>
      <c r="SWL196" s="21"/>
      <c r="SWM196" s="21"/>
      <c r="SWN196" s="21"/>
      <c r="SWO196" s="21"/>
      <c r="SWP196" s="21"/>
      <c r="SWQ196" s="21"/>
      <c r="SWR196" s="21"/>
      <c r="SWS196" s="21"/>
      <c r="SWT196" s="21"/>
      <c r="SWU196" s="21"/>
      <c r="SWV196" s="21"/>
      <c r="SWW196" s="21"/>
      <c r="SWX196" s="21"/>
      <c r="SWY196" s="21"/>
      <c r="SWZ196" s="21"/>
      <c r="SXA196" s="21"/>
      <c r="SXB196" s="21"/>
      <c r="SXC196" s="21"/>
      <c r="SXD196" s="21"/>
      <c r="SXE196" s="21"/>
      <c r="SXF196" s="21"/>
      <c r="SXG196" s="21"/>
      <c r="SXH196" s="21"/>
      <c r="SXI196" s="21"/>
      <c r="SXJ196" s="21"/>
      <c r="SXK196" s="21"/>
      <c r="SXL196" s="21"/>
      <c r="SXM196" s="21"/>
      <c r="SXN196" s="21"/>
      <c r="SXO196" s="21"/>
      <c r="SXP196" s="21"/>
      <c r="SXQ196" s="21"/>
      <c r="SXR196" s="21"/>
      <c r="SXS196" s="21"/>
      <c r="SXT196" s="21"/>
      <c r="SXU196" s="21"/>
      <c r="SXV196" s="21"/>
      <c r="SXW196" s="21"/>
      <c r="SXX196" s="21"/>
      <c r="SXY196" s="21"/>
      <c r="SXZ196" s="21"/>
      <c r="SYA196" s="21"/>
      <c r="SYB196" s="21"/>
      <c r="SYC196" s="21"/>
      <c r="SYD196" s="21"/>
      <c r="SYE196" s="21"/>
      <c r="SYF196" s="21"/>
      <c r="SYG196" s="21"/>
      <c r="SYH196" s="21"/>
      <c r="SYI196" s="21"/>
      <c r="SYJ196" s="21"/>
      <c r="SYK196" s="21"/>
      <c r="SYL196" s="21"/>
      <c r="SYM196" s="21"/>
      <c r="SYN196" s="21"/>
      <c r="SYO196" s="21"/>
      <c r="SYP196" s="21"/>
      <c r="SYQ196" s="21"/>
      <c r="SYR196" s="21"/>
      <c r="SYS196" s="21"/>
      <c r="SYT196" s="21"/>
      <c r="SYU196" s="21"/>
      <c r="SYV196" s="21"/>
      <c r="SYW196" s="21"/>
      <c r="SYX196" s="21"/>
      <c r="SYY196" s="21"/>
      <c r="SYZ196" s="21"/>
      <c r="SZA196" s="21"/>
      <c r="SZB196" s="21"/>
      <c r="SZC196" s="21"/>
      <c r="SZD196" s="21"/>
      <c r="SZE196" s="21"/>
      <c r="SZF196" s="21"/>
      <c r="SZG196" s="21"/>
      <c r="SZH196" s="21"/>
      <c r="SZI196" s="21"/>
      <c r="SZJ196" s="21"/>
      <c r="SZK196" s="21"/>
      <c r="SZL196" s="21"/>
      <c r="SZM196" s="21"/>
      <c r="SZN196" s="21"/>
      <c r="SZO196" s="21"/>
      <c r="SZP196" s="21"/>
      <c r="SZQ196" s="21"/>
      <c r="SZR196" s="21"/>
      <c r="SZS196" s="21"/>
      <c r="SZT196" s="21"/>
      <c r="SZU196" s="21"/>
      <c r="SZV196" s="21"/>
      <c r="SZW196" s="21"/>
      <c r="SZX196" s="21"/>
      <c r="SZY196" s="21"/>
      <c r="SZZ196" s="21"/>
      <c r="TAA196" s="21"/>
      <c r="TAB196" s="21"/>
      <c r="TAC196" s="21"/>
      <c r="TAD196" s="21"/>
      <c r="TAE196" s="21"/>
      <c r="TAF196" s="21"/>
      <c r="TAG196" s="21"/>
      <c r="TAH196" s="21"/>
      <c r="TAI196" s="21"/>
      <c r="TAJ196" s="21"/>
      <c r="TAK196" s="21"/>
      <c r="TAL196" s="21"/>
      <c r="TAM196" s="21"/>
      <c r="TAN196" s="21"/>
      <c r="TAO196" s="21"/>
      <c r="TAP196" s="21"/>
      <c r="TAQ196" s="21"/>
      <c r="TAR196" s="21"/>
      <c r="TAS196" s="21"/>
      <c r="TAT196" s="21"/>
      <c r="TAU196" s="21"/>
      <c r="TAV196" s="21"/>
      <c r="TAW196" s="21"/>
      <c r="TAX196" s="21"/>
      <c r="TAY196" s="21"/>
      <c r="TAZ196" s="21"/>
      <c r="TBA196" s="21"/>
      <c r="TBB196" s="21"/>
      <c r="TBC196" s="21"/>
      <c r="TBD196" s="21"/>
      <c r="TBE196" s="21"/>
      <c r="TBF196" s="21"/>
      <c r="TBG196" s="21"/>
      <c r="TBH196" s="21"/>
      <c r="TBI196" s="21"/>
      <c r="TBJ196" s="21"/>
      <c r="TBK196" s="21"/>
      <c r="TBL196" s="21"/>
      <c r="TBM196" s="21"/>
      <c r="TBN196" s="21"/>
      <c r="TBO196" s="21"/>
      <c r="TBP196" s="21"/>
      <c r="TBQ196" s="21"/>
      <c r="TBR196" s="21"/>
      <c r="TBS196" s="21"/>
      <c r="TBT196" s="21"/>
      <c r="TBU196" s="21"/>
      <c r="TBV196" s="21"/>
      <c r="TBW196" s="21"/>
      <c r="TBX196" s="21"/>
      <c r="TBY196" s="21"/>
      <c r="TBZ196" s="21"/>
      <c r="TCA196" s="21"/>
      <c r="TCB196" s="21"/>
      <c r="TCC196" s="21"/>
      <c r="TCD196" s="21"/>
      <c r="TCE196" s="21"/>
      <c r="TCF196" s="21"/>
      <c r="TCG196" s="21"/>
      <c r="TCH196" s="21"/>
      <c r="TCI196" s="21"/>
      <c r="TCJ196" s="21"/>
      <c r="TCK196" s="21"/>
      <c r="TCL196" s="21"/>
      <c r="TCM196" s="21"/>
      <c r="TCN196" s="21"/>
      <c r="TCO196" s="21"/>
      <c r="TCP196" s="21"/>
      <c r="TCQ196" s="21"/>
      <c r="TCR196" s="21"/>
      <c r="TCS196" s="21"/>
      <c r="TCT196" s="21"/>
      <c r="TCU196" s="21"/>
      <c r="TCV196" s="21"/>
      <c r="TCW196" s="21"/>
      <c r="TCX196" s="21"/>
      <c r="TCY196" s="21"/>
      <c r="TCZ196" s="21"/>
      <c r="TDA196" s="21"/>
      <c r="TDB196" s="21"/>
      <c r="TDC196" s="21"/>
      <c r="TDD196" s="21"/>
      <c r="TDE196" s="21"/>
      <c r="TDF196" s="21"/>
      <c r="TDG196" s="21"/>
      <c r="TDH196" s="21"/>
      <c r="TDI196" s="21"/>
      <c r="TDJ196" s="21"/>
      <c r="TDK196" s="21"/>
      <c r="TDL196" s="21"/>
      <c r="TDM196" s="21"/>
      <c r="TDN196" s="21"/>
      <c r="TDO196" s="21"/>
      <c r="TDP196" s="21"/>
      <c r="TDQ196" s="21"/>
      <c r="TDR196" s="21"/>
      <c r="TDS196" s="21"/>
      <c r="TDT196" s="21"/>
      <c r="TDU196" s="21"/>
      <c r="TDV196" s="21"/>
      <c r="TDW196" s="21"/>
      <c r="TDX196" s="21"/>
      <c r="TDY196" s="21"/>
      <c r="TDZ196" s="21"/>
      <c r="TEA196" s="21"/>
      <c r="TEB196" s="21"/>
      <c r="TEC196" s="21"/>
      <c r="TED196" s="21"/>
      <c r="TEE196" s="21"/>
      <c r="TEF196" s="21"/>
      <c r="TEG196" s="21"/>
      <c r="TEH196" s="21"/>
      <c r="TEI196" s="21"/>
      <c r="TEJ196" s="21"/>
      <c r="TEK196" s="21"/>
      <c r="TEL196" s="21"/>
      <c r="TEM196" s="21"/>
      <c r="TEN196" s="21"/>
      <c r="TEO196" s="21"/>
      <c r="TEP196" s="21"/>
      <c r="TEQ196" s="21"/>
      <c r="TER196" s="21"/>
      <c r="TES196" s="21"/>
      <c r="TET196" s="21"/>
      <c r="TEU196" s="21"/>
      <c r="TEV196" s="21"/>
      <c r="TEW196" s="21"/>
      <c r="TEX196" s="21"/>
      <c r="TEY196" s="21"/>
      <c r="TEZ196" s="21"/>
      <c r="TFA196" s="21"/>
      <c r="TFB196" s="21"/>
      <c r="TFC196" s="21"/>
      <c r="TFD196" s="21"/>
      <c r="TFE196" s="21"/>
      <c r="TFF196" s="21"/>
      <c r="TFG196" s="21"/>
      <c r="TFH196" s="21"/>
      <c r="TFI196" s="21"/>
      <c r="TFJ196" s="21"/>
      <c r="TFK196" s="21"/>
      <c r="TFL196" s="21"/>
      <c r="TFM196" s="21"/>
      <c r="TFN196" s="21"/>
      <c r="TFO196" s="21"/>
      <c r="TFP196" s="21"/>
      <c r="TFQ196" s="21"/>
      <c r="TFR196" s="21"/>
      <c r="TFS196" s="21"/>
      <c r="TFT196" s="21"/>
      <c r="TFU196" s="21"/>
      <c r="TFV196" s="21"/>
      <c r="TFW196" s="21"/>
      <c r="TFX196" s="21"/>
      <c r="TFY196" s="21"/>
      <c r="TFZ196" s="21"/>
      <c r="TGA196" s="21"/>
      <c r="TGB196" s="21"/>
      <c r="TGC196" s="21"/>
      <c r="TGD196" s="21"/>
      <c r="TGE196" s="21"/>
      <c r="TGF196" s="21"/>
      <c r="TGG196" s="21"/>
      <c r="TGH196" s="21"/>
      <c r="TGI196" s="21"/>
      <c r="TGJ196" s="21"/>
      <c r="TGK196" s="21"/>
      <c r="TGL196" s="21"/>
      <c r="TGM196" s="21"/>
      <c r="TGN196" s="21"/>
      <c r="TGO196" s="21"/>
      <c r="TGP196" s="21"/>
      <c r="TGQ196" s="21"/>
      <c r="TGR196" s="21"/>
      <c r="TGS196" s="21"/>
      <c r="TGT196" s="21"/>
      <c r="TGU196" s="21"/>
      <c r="TGV196" s="21"/>
      <c r="TGW196" s="21"/>
      <c r="TGX196" s="21"/>
      <c r="TGY196" s="21"/>
      <c r="TGZ196" s="21"/>
      <c r="THA196" s="21"/>
      <c r="THB196" s="21"/>
      <c r="THC196" s="21"/>
      <c r="THD196" s="21"/>
      <c r="THE196" s="21"/>
      <c r="THF196" s="21"/>
      <c r="THG196" s="21"/>
      <c r="THH196" s="21"/>
      <c r="THI196" s="21"/>
      <c r="THJ196" s="21"/>
      <c r="THK196" s="21"/>
      <c r="THL196" s="21"/>
      <c r="THM196" s="21"/>
      <c r="THN196" s="21"/>
      <c r="THO196" s="21"/>
      <c r="THP196" s="21"/>
      <c r="THQ196" s="21"/>
      <c r="THR196" s="21"/>
      <c r="THS196" s="21"/>
      <c r="THT196" s="21"/>
      <c r="THU196" s="21"/>
      <c r="THV196" s="21"/>
      <c r="THW196" s="21"/>
      <c r="THX196" s="21"/>
      <c r="THY196" s="21"/>
      <c r="THZ196" s="21"/>
      <c r="TIA196" s="21"/>
      <c r="TIB196" s="21"/>
      <c r="TIC196" s="21"/>
      <c r="TID196" s="21"/>
      <c r="TIE196" s="21"/>
      <c r="TIF196" s="21"/>
      <c r="TIG196" s="21"/>
      <c r="TIH196" s="21"/>
      <c r="TII196" s="21"/>
      <c r="TIJ196" s="21"/>
      <c r="TIK196" s="21"/>
      <c r="TIL196" s="21"/>
      <c r="TIM196" s="21"/>
      <c r="TIN196" s="21"/>
      <c r="TIO196" s="21"/>
      <c r="TIP196" s="21"/>
      <c r="TIQ196" s="21"/>
      <c r="TIR196" s="21"/>
      <c r="TIS196" s="21"/>
      <c r="TIT196" s="21"/>
      <c r="TIU196" s="21"/>
      <c r="TIV196" s="21"/>
      <c r="TIW196" s="21"/>
      <c r="TIX196" s="21"/>
      <c r="TIY196" s="21"/>
      <c r="TIZ196" s="21"/>
      <c r="TJA196" s="21"/>
      <c r="TJB196" s="21"/>
      <c r="TJC196" s="21"/>
      <c r="TJD196" s="21"/>
      <c r="TJE196" s="21"/>
      <c r="TJF196" s="21"/>
      <c r="TJG196" s="21"/>
      <c r="TJH196" s="21"/>
      <c r="TJI196" s="21"/>
      <c r="TJJ196" s="21"/>
      <c r="TJK196" s="21"/>
      <c r="TJL196" s="21"/>
      <c r="TJM196" s="21"/>
      <c r="TJN196" s="21"/>
      <c r="TJO196" s="21"/>
      <c r="TJP196" s="21"/>
      <c r="TJQ196" s="21"/>
      <c r="TJR196" s="21"/>
      <c r="TJS196" s="21"/>
      <c r="TJT196" s="21"/>
      <c r="TJU196" s="21"/>
      <c r="TJV196" s="21"/>
      <c r="TJW196" s="21"/>
      <c r="TJX196" s="21"/>
      <c r="TJY196" s="21"/>
      <c r="TJZ196" s="21"/>
      <c r="TKA196" s="21"/>
      <c r="TKB196" s="21"/>
      <c r="TKC196" s="21"/>
      <c r="TKD196" s="21"/>
      <c r="TKE196" s="21"/>
      <c r="TKF196" s="21"/>
      <c r="TKG196" s="21"/>
      <c r="TKH196" s="21"/>
      <c r="TKI196" s="21"/>
      <c r="TKJ196" s="21"/>
      <c r="TKK196" s="21"/>
      <c r="TKL196" s="21"/>
      <c r="TKM196" s="21"/>
      <c r="TKN196" s="21"/>
      <c r="TKO196" s="21"/>
      <c r="TKP196" s="21"/>
      <c r="TKQ196" s="21"/>
      <c r="TKR196" s="21"/>
      <c r="TKS196" s="21"/>
      <c r="TKT196" s="21"/>
      <c r="TKU196" s="21"/>
      <c r="TKV196" s="21"/>
      <c r="TKW196" s="21"/>
      <c r="TKX196" s="21"/>
      <c r="TKY196" s="21"/>
      <c r="TKZ196" s="21"/>
      <c r="TLA196" s="21"/>
      <c r="TLB196" s="21"/>
      <c r="TLC196" s="21"/>
      <c r="TLD196" s="21"/>
      <c r="TLE196" s="21"/>
      <c r="TLF196" s="21"/>
      <c r="TLG196" s="21"/>
      <c r="TLH196" s="21"/>
      <c r="TLI196" s="21"/>
      <c r="TLJ196" s="21"/>
      <c r="TLK196" s="21"/>
      <c r="TLL196" s="21"/>
      <c r="TLM196" s="21"/>
      <c r="TLN196" s="21"/>
      <c r="TLO196" s="21"/>
      <c r="TLP196" s="21"/>
      <c r="TLQ196" s="21"/>
      <c r="TLR196" s="21"/>
      <c r="TLS196" s="21"/>
      <c r="TLT196" s="21"/>
      <c r="TLU196" s="21"/>
      <c r="TLV196" s="21"/>
      <c r="TLW196" s="21"/>
      <c r="TLX196" s="21"/>
      <c r="TLY196" s="21"/>
      <c r="TLZ196" s="21"/>
      <c r="TMA196" s="21"/>
      <c r="TMB196" s="21"/>
      <c r="TMC196" s="21"/>
      <c r="TMD196" s="21"/>
      <c r="TME196" s="21"/>
      <c r="TMF196" s="21"/>
      <c r="TMG196" s="21"/>
      <c r="TMH196" s="21"/>
      <c r="TMI196" s="21"/>
      <c r="TMJ196" s="21"/>
      <c r="TMK196" s="21"/>
      <c r="TML196" s="21"/>
      <c r="TMM196" s="21"/>
      <c r="TMN196" s="21"/>
      <c r="TMO196" s="21"/>
      <c r="TMP196" s="21"/>
      <c r="TMQ196" s="21"/>
      <c r="TMR196" s="21"/>
      <c r="TMS196" s="21"/>
      <c r="TMT196" s="21"/>
      <c r="TMU196" s="21"/>
      <c r="TMV196" s="21"/>
      <c r="TMW196" s="21"/>
      <c r="TMX196" s="21"/>
      <c r="TMY196" s="21"/>
      <c r="TMZ196" s="21"/>
      <c r="TNA196" s="21"/>
      <c r="TNB196" s="21"/>
      <c r="TNC196" s="21"/>
      <c r="TND196" s="21"/>
      <c r="TNE196" s="21"/>
      <c r="TNF196" s="21"/>
      <c r="TNG196" s="21"/>
      <c r="TNH196" s="21"/>
      <c r="TNI196" s="21"/>
      <c r="TNJ196" s="21"/>
      <c r="TNK196" s="21"/>
      <c r="TNL196" s="21"/>
      <c r="TNM196" s="21"/>
      <c r="TNN196" s="21"/>
      <c r="TNO196" s="21"/>
      <c r="TNP196" s="21"/>
      <c r="TNQ196" s="21"/>
      <c r="TNR196" s="21"/>
      <c r="TNS196" s="21"/>
      <c r="TNT196" s="21"/>
      <c r="TNU196" s="21"/>
      <c r="TNV196" s="21"/>
      <c r="TNW196" s="21"/>
      <c r="TNX196" s="21"/>
      <c r="TNY196" s="21"/>
      <c r="TNZ196" s="21"/>
      <c r="TOA196" s="21"/>
      <c r="TOB196" s="21"/>
      <c r="TOC196" s="21"/>
      <c r="TOD196" s="21"/>
      <c r="TOE196" s="21"/>
      <c r="TOF196" s="21"/>
      <c r="TOG196" s="21"/>
      <c r="TOH196" s="21"/>
      <c r="TOI196" s="21"/>
      <c r="TOJ196" s="21"/>
      <c r="TOK196" s="21"/>
      <c r="TOL196" s="21"/>
      <c r="TOM196" s="21"/>
      <c r="TON196" s="21"/>
      <c r="TOO196" s="21"/>
      <c r="TOP196" s="21"/>
      <c r="TOQ196" s="21"/>
      <c r="TOR196" s="21"/>
      <c r="TOS196" s="21"/>
      <c r="TOT196" s="21"/>
      <c r="TOU196" s="21"/>
      <c r="TOV196" s="21"/>
      <c r="TOW196" s="21"/>
      <c r="TOX196" s="21"/>
      <c r="TOY196" s="21"/>
      <c r="TOZ196" s="21"/>
      <c r="TPA196" s="21"/>
      <c r="TPB196" s="21"/>
      <c r="TPC196" s="21"/>
      <c r="TPD196" s="21"/>
      <c r="TPE196" s="21"/>
      <c r="TPF196" s="21"/>
      <c r="TPG196" s="21"/>
      <c r="TPH196" s="21"/>
      <c r="TPI196" s="21"/>
      <c r="TPJ196" s="21"/>
      <c r="TPK196" s="21"/>
      <c r="TPL196" s="21"/>
      <c r="TPM196" s="21"/>
      <c r="TPN196" s="21"/>
      <c r="TPO196" s="21"/>
      <c r="TPP196" s="21"/>
      <c r="TPQ196" s="21"/>
      <c r="TPR196" s="21"/>
      <c r="TPS196" s="21"/>
      <c r="TPT196" s="21"/>
      <c r="TPU196" s="21"/>
      <c r="TPV196" s="21"/>
      <c r="TPW196" s="21"/>
      <c r="TPX196" s="21"/>
      <c r="TPY196" s="21"/>
      <c r="TPZ196" s="21"/>
      <c r="TQA196" s="21"/>
      <c r="TQB196" s="21"/>
      <c r="TQC196" s="21"/>
      <c r="TQD196" s="21"/>
      <c r="TQE196" s="21"/>
      <c r="TQF196" s="21"/>
      <c r="TQG196" s="21"/>
      <c r="TQH196" s="21"/>
      <c r="TQI196" s="21"/>
      <c r="TQJ196" s="21"/>
      <c r="TQK196" s="21"/>
      <c r="TQL196" s="21"/>
      <c r="TQM196" s="21"/>
      <c r="TQN196" s="21"/>
      <c r="TQO196" s="21"/>
      <c r="TQP196" s="21"/>
      <c r="TQQ196" s="21"/>
      <c r="TQR196" s="21"/>
      <c r="TQS196" s="21"/>
      <c r="TQT196" s="21"/>
      <c r="TQU196" s="21"/>
      <c r="TQV196" s="21"/>
      <c r="TQW196" s="21"/>
      <c r="TQX196" s="21"/>
      <c r="TQY196" s="21"/>
      <c r="TQZ196" s="21"/>
      <c r="TRA196" s="21"/>
      <c r="TRB196" s="21"/>
      <c r="TRC196" s="21"/>
      <c r="TRD196" s="21"/>
      <c r="TRE196" s="21"/>
      <c r="TRF196" s="21"/>
      <c r="TRG196" s="21"/>
      <c r="TRH196" s="21"/>
      <c r="TRI196" s="21"/>
      <c r="TRJ196" s="21"/>
      <c r="TRK196" s="21"/>
      <c r="TRL196" s="21"/>
      <c r="TRM196" s="21"/>
      <c r="TRN196" s="21"/>
      <c r="TRO196" s="21"/>
      <c r="TRP196" s="21"/>
      <c r="TRQ196" s="21"/>
      <c r="TRR196" s="21"/>
      <c r="TRS196" s="21"/>
      <c r="TRT196" s="21"/>
      <c r="TRU196" s="21"/>
      <c r="TRV196" s="21"/>
      <c r="TRW196" s="21"/>
      <c r="TRX196" s="21"/>
      <c r="TRY196" s="21"/>
      <c r="TRZ196" s="21"/>
      <c r="TSA196" s="21"/>
      <c r="TSB196" s="21"/>
      <c r="TSC196" s="21"/>
      <c r="TSD196" s="21"/>
      <c r="TSE196" s="21"/>
      <c r="TSF196" s="21"/>
      <c r="TSG196" s="21"/>
      <c r="TSH196" s="21"/>
      <c r="TSI196" s="21"/>
      <c r="TSJ196" s="21"/>
      <c r="TSK196" s="21"/>
      <c r="TSL196" s="21"/>
      <c r="TSM196" s="21"/>
      <c r="TSN196" s="21"/>
      <c r="TSO196" s="21"/>
      <c r="TSP196" s="21"/>
      <c r="TSQ196" s="21"/>
      <c r="TSR196" s="21"/>
      <c r="TSS196" s="21"/>
      <c r="TST196" s="21"/>
      <c r="TSU196" s="21"/>
      <c r="TSV196" s="21"/>
      <c r="TSW196" s="21"/>
      <c r="TSX196" s="21"/>
      <c r="TSY196" s="21"/>
      <c r="TSZ196" s="21"/>
      <c r="TTA196" s="21"/>
      <c r="TTB196" s="21"/>
      <c r="TTC196" s="21"/>
      <c r="TTD196" s="21"/>
      <c r="TTE196" s="21"/>
      <c r="TTF196" s="21"/>
      <c r="TTG196" s="21"/>
      <c r="TTH196" s="21"/>
      <c r="TTI196" s="21"/>
      <c r="TTJ196" s="21"/>
      <c r="TTK196" s="21"/>
      <c r="TTL196" s="21"/>
      <c r="TTM196" s="21"/>
      <c r="TTN196" s="21"/>
      <c r="TTO196" s="21"/>
      <c r="TTP196" s="21"/>
      <c r="TTQ196" s="21"/>
      <c r="TTR196" s="21"/>
      <c r="TTS196" s="21"/>
      <c r="TTT196" s="21"/>
      <c r="TTU196" s="21"/>
      <c r="TTV196" s="21"/>
      <c r="TTW196" s="21"/>
      <c r="TTX196" s="21"/>
      <c r="TTY196" s="21"/>
      <c r="TTZ196" s="21"/>
      <c r="TUA196" s="21"/>
      <c r="TUB196" s="21"/>
      <c r="TUC196" s="21"/>
      <c r="TUD196" s="21"/>
      <c r="TUE196" s="21"/>
      <c r="TUF196" s="21"/>
      <c r="TUG196" s="21"/>
      <c r="TUH196" s="21"/>
      <c r="TUI196" s="21"/>
      <c r="TUJ196" s="21"/>
      <c r="TUK196" s="21"/>
      <c r="TUL196" s="21"/>
      <c r="TUM196" s="21"/>
      <c r="TUN196" s="21"/>
      <c r="TUO196" s="21"/>
      <c r="TUP196" s="21"/>
      <c r="TUQ196" s="21"/>
      <c r="TUR196" s="21"/>
      <c r="TUS196" s="21"/>
      <c r="TUT196" s="21"/>
      <c r="TUU196" s="21"/>
      <c r="TUV196" s="21"/>
      <c r="TUW196" s="21"/>
      <c r="TUX196" s="21"/>
      <c r="TUY196" s="21"/>
      <c r="TUZ196" s="21"/>
      <c r="TVA196" s="21"/>
      <c r="TVB196" s="21"/>
      <c r="TVC196" s="21"/>
      <c r="TVD196" s="21"/>
      <c r="TVE196" s="21"/>
      <c r="TVF196" s="21"/>
      <c r="TVG196" s="21"/>
      <c r="TVH196" s="21"/>
      <c r="TVI196" s="21"/>
      <c r="TVJ196" s="21"/>
      <c r="TVK196" s="21"/>
      <c r="TVL196" s="21"/>
      <c r="TVM196" s="21"/>
      <c r="TVN196" s="21"/>
      <c r="TVO196" s="21"/>
      <c r="TVP196" s="21"/>
      <c r="TVQ196" s="21"/>
      <c r="TVR196" s="21"/>
      <c r="TVS196" s="21"/>
      <c r="TVT196" s="21"/>
      <c r="TVU196" s="21"/>
      <c r="TVV196" s="21"/>
      <c r="TVW196" s="21"/>
      <c r="TVX196" s="21"/>
      <c r="TVY196" s="21"/>
      <c r="TVZ196" s="21"/>
      <c r="TWA196" s="21"/>
      <c r="TWB196" s="21"/>
      <c r="TWC196" s="21"/>
      <c r="TWD196" s="21"/>
      <c r="TWE196" s="21"/>
      <c r="TWF196" s="21"/>
      <c r="TWG196" s="21"/>
      <c r="TWH196" s="21"/>
      <c r="TWI196" s="21"/>
      <c r="TWJ196" s="21"/>
      <c r="TWK196" s="21"/>
      <c r="TWL196" s="21"/>
      <c r="TWM196" s="21"/>
      <c r="TWN196" s="21"/>
      <c r="TWO196" s="21"/>
      <c r="TWP196" s="21"/>
      <c r="TWQ196" s="21"/>
      <c r="TWR196" s="21"/>
      <c r="TWS196" s="21"/>
      <c r="TWT196" s="21"/>
      <c r="TWU196" s="21"/>
      <c r="TWV196" s="21"/>
      <c r="TWW196" s="21"/>
      <c r="TWX196" s="21"/>
      <c r="TWY196" s="21"/>
      <c r="TWZ196" s="21"/>
      <c r="TXA196" s="21"/>
      <c r="TXB196" s="21"/>
      <c r="TXC196" s="21"/>
      <c r="TXD196" s="21"/>
      <c r="TXE196" s="21"/>
      <c r="TXF196" s="21"/>
      <c r="TXG196" s="21"/>
      <c r="TXH196" s="21"/>
      <c r="TXI196" s="21"/>
      <c r="TXJ196" s="21"/>
      <c r="TXK196" s="21"/>
      <c r="TXL196" s="21"/>
      <c r="TXM196" s="21"/>
      <c r="TXN196" s="21"/>
      <c r="TXO196" s="21"/>
      <c r="TXP196" s="21"/>
      <c r="TXQ196" s="21"/>
      <c r="TXR196" s="21"/>
      <c r="TXS196" s="21"/>
      <c r="TXT196" s="21"/>
      <c r="TXU196" s="21"/>
      <c r="TXV196" s="21"/>
      <c r="TXW196" s="21"/>
      <c r="TXX196" s="21"/>
      <c r="TXY196" s="21"/>
      <c r="TXZ196" s="21"/>
      <c r="TYA196" s="21"/>
      <c r="TYB196" s="21"/>
      <c r="TYC196" s="21"/>
      <c r="TYD196" s="21"/>
      <c r="TYE196" s="21"/>
      <c r="TYF196" s="21"/>
      <c r="TYG196" s="21"/>
      <c r="TYH196" s="21"/>
      <c r="TYI196" s="21"/>
      <c r="TYJ196" s="21"/>
      <c r="TYK196" s="21"/>
      <c r="TYL196" s="21"/>
      <c r="TYM196" s="21"/>
      <c r="TYN196" s="21"/>
      <c r="TYO196" s="21"/>
      <c r="TYP196" s="21"/>
      <c r="TYQ196" s="21"/>
      <c r="TYR196" s="21"/>
      <c r="TYS196" s="21"/>
      <c r="TYT196" s="21"/>
      <c r="TYU196" s="21"/>
      <c r="TYV196" s="21"/>
      <c r="TYW196" s="21"/>
      <c r="TYX196" s="21"/>
      <c r="TYY196" s="21"/>
      <c r="TYZ196" s="21"/>
      <c r="TZA196" s="21"/>
      <c r="TZB196" s="21"/>
      <c r="TZC196" s="21"/>
      <c r="TZD196" s="21"/>
      <c r="TZE196" s="21"/>
      <c r="TZF196" s="21"/>
      <c r="TZG196" s="21"/>
      <c r="TZH196" s="21"/>
      <c r="TZI196" s="21"/>
      <c r="TZJ196" s="21"/>
      <c r="TZK196" s="21"/>
      <c r="TZL196" s="21"/>
      <c r="TZM196" s="21"/>
      <c r="TZN196" s="21"/>
      <c r="TZO196" s="21"/>
      <c r="TZP196" s="21"/>
      <c r="TZQ196" s="21"/>
      <c r="TZR196" s="21"/>
      <c r="TZS196" s="21"/>
      <c r="TZT196" s="21"/>
      <c r="TZU196" s="21"/>
      <c r="TZV196" s="21"/>
      <c r="TZW196" s="21"/>
      <c r="TZX196" s="21"/>
      <c r="TZY196" s="21"/>
      <c r="TZZ196" s="21"/>
      <c r="UAA196" s="21"/>
      <c r="UAB196" s="21"/>
      <c r="UAC196" s="21"/>
      <c r="UAD196" s="21"/>
      <c r="UAE196" s="21"/>
      <c r="UAF196" s="21"/>
      <c r="UAG196" s="21"/>
      <c r="UAH196" s="21"/>
      <c r="UAI196" s="21"/>
      <c r="UAJ196" s="21"/>
      <c r="UAK196" s="21"/>
      <c r="UAL196" s="21"/>
      <c r="UAM196" s="21"/>
      <c r="UAN196" s="21"/>
      <c r="UAO196" s="21"/>
      <c r="UAP196" s="21"/>
      <c r="UAQ196" s="21"/>
      <c r="UAR196" s="21"/>
      <c r="UAS196" s="21"/>
      <c r="UAT196" s="21"/>
      <c r="UAU196" s="21"/>
      <c r="UAV196" s="21"/>
      <c r="UAW196" s="21"/>
      <c r="UAX196" s="21"/>
      <c r="UAY196" s="21"/>
      <c r="UAZ196" s="21"/>
      <c r="UBA196" s="21"/>
      <c r="UBB196" s="21"/>
      <c r="UBC196" s="21"/>
      <c r="UBD196" s="21"/>
      <c r="UBE196" s="21"/>
      <c r="UBF196" s="21"/>
      <c r="UBG196" s="21"/>
      <c r="UBH196" s="21"/>
      <c r="UBI196" s="21"/>
      <c r="UBJ196" s="21"/>
      <c r="UBK196" s="21"/>
      <c r="UBL196" s="21"/>
      <c r="UBM196" s="21"/>
      <c r="UBN196" s="21"/>
      <c r="UBO196" s="21"/>
      <c r="UBP196" s="21"/>
      <c r="UBQ196" s="21"/>
      <c r="UBR196" s="21"/>
      <c r="UBS196" s="21"/>
      <c r="UBT196" s="21"/>
      <c r="UBU196" s="21"/>
      <c r="UBV196" s="21"/>
      <c r="UBW196" s="21"/>
      <c r="UBX196" s="21"/>
      <c r="UBY196" s="21"/>
      <c r="UBZ196" s="21"/>
      <c r="UCA196" s="21"/>
      <c r="UCB196" s="21"/>
      <c r="UCC196" s="21"/>
      <c r="UCD196" s="21"/>
      <c r="UCE196" s="21"/>
      <c r="UCF196" s="21"/>
      <c r="UCG196" s="21"/>
      <c r="UCH196" s="21"/>
      <c r="UCI196" s="21"/>
      <c r="UCJ196" s="21"/>
      <c r="UCK196" s="21"/>
      <c r="UCL196" s="21"/>
      <c r="UCM196" s="21"/>
      <c r="UCN196" s="21"/>
      <c r="UCO196" s="21"/>
      <c r="UCP196" s="21"/>
      <c r="UCQ196" s="21"/>
      <c r="UCR196" s="21"/>
      <c r="UCS196" s="21"/>
      <c r="UCT196" s="21"/>
      <c r="UCU196" s="21"/>
      <c r="UCV196" s="21"/>
      <c r="UCW196" s="21"/>
      <c r="UCX196" s="21"/>
      <c r="UCY196" s="21"/>
      <c r="UCZ196" s="21"/>
      <c r="UDA196" s="21"/>
      <c r="UDB196" s="21"/>
      <c r="UDC196" s="21"/>
      <c r="UDD196" s="21"/>
      <c r="UDE196" s="21"/>
      <c r="UDF196" s="21"/>
      <c r="UDG196" s="21"/>
      <c r="UDH196" s="21"/>
      <c r="UDI196" s="21"/>
      <c r="UDJ196" s="21"/>
      <c r="UDK196" s="21"/>
      <c r="UDL196" s="21"/>
      <c r="UDM196" s="21"/>
      <c r="UDN196" s="21"/>
      <c r="UDO196" s="21"/>
      <c r="UDP196" s="21"/>
      <c r="UDQ196" s="21"/>
      <c r="UDR196" s="21"/>
      <c r="UDS196" s="21"/>
      <c r="UDT196" s="21"/>
      <c r="UDU196" s="21"/>
      <c r="UDV196" s="21"/>
      <c r="UDW196" s="21"/>
      <c r="UDX196" s="21"/>
      <c r="UDY196" s="21"/>
      <c r="UDZ196" s="21"/>
      <c r="UEA196" s="21"/>
      <c r="UEB196" s="21"/>
      <c r="UEC196" s="21"/>
      <c r="UED196" s="21"/>
      <c r="UEE196" s="21"/>
      <c r="UEF196" s="21"/>
      <c r="UEG196" s="21"/>
      <c r="UEH196" s="21"/>
      <c r="UEI196" s="21"/>
      <c r="UEJ196" s="21"/>
      <c r="UEK196" s="21"/>
      <c r="UEL196" s="21"/>
      <c r="UEM196" s="21"/>
      <c r="UEN196" s="21"/>
      <c r="UEO196" s="21"/>
      <c r="UEP196" s="21"/>
      <c r="UEQ196" s="21"/>
      <c r="UER196" s="21"/>
      <c r="UES196" s="21"/>
      <c r="UET196" s="21"/>
      <c r="UEU196" s="21"/>
      <c r="UEV196" s="21"/>
      <c r="UEW196" s="21"/>
      <c r="UEX196" s="21"/>
      <c r="UEY196" s="21"/>
      <c r="UEZ196" s="21"/>
      <c r="UFA196" s="21"/>
      <c r="UFB196" s="21"/>
      <c r="UFC196" s="21"/>
      <c r="UFD196" s="21"/>
      <c r="UFE196" s="21"/>
      <c r="UFF196" s="21"/>
      <c r="UFG196" s="21"/>
      <c r="UFH196" s="21"/>
      <c r="UFI196" s="21"/>
      <c r="UFJ196" s="21"/>
      <c r="UFK196" s="21"/>
      <c r="UFL196" s="21"/>
      <c r="UFM196" s="21"/>
      <c r="UFN196" s="21"/>
      <c r="UFO196" s="21"/>
      <c r="UFP196" s="21"/>
      <c r="UFQ196" s="21"/>
      <c r="UFR196" s="21"/>
      <c r="UFS196" s="21"/>
      <c r="UFT196" s="21"/>
      <c r="UFU196" s="21"/>
      <c r="UFV196" s="21"/>
      <c r="UFW196" s="21"/>
      <c r="UFX196" s="21"/>
      <c r="UFY196" s="21"/>
      <c r="UFZ196" s="21"/>
      <c r="UGA196" s="21"/>
      <c r="UGB196" s="21"/>
      <c r="UGC196" s="21"/>
      <c r="UGD196" s="21"/>
      <c r="UGE196" s="21"/>
      <c r="UGF196" s="21"/>
      <c r="UGG196" s="21"/>
      <c r="UGH196" s="21"/>
      <c r="UGI196" s="21"/>
      <c r="UGJ196" s="21"/>
      <c r="UGK196" s="21"/>
      <c r="UGL196" s="21"/>
      <c r="UGM196" s="21"/>
      <c r="UGN196" s="21"/>
      <c r="UGO196" s="21"/>
      <c r="UGP196" s="21"/>
      <c r="UGQ196" s="21"/>
      <c r="UGR196" s="21"/>
      <c r="UGS196" s="21"/>
      <c r="UGT196" s="21"/>
      <c r="UGU196" s="21"/>
      <c r="UGV196" s="21"/>
      <c r="UGW196" s="21"/>
      <c r="UGX196" s="21"/>
      <c r="UGY196" s="21"/>
      <c r="UGZ196" s="21"/>
      <c r="UHA196" s="21"/>
      <c r="UHB196" s="21"/>
      <c r="UHC196" s="21"/>
      <c r="UHD196" s="21"/>
      <c r="UHE196" s="21"/>
      <c r="UHF196" s="21"/>
      <c r="UHG196" s="21"/>
      <c r="UHH196" s="21"/>
      <c r="UHI196" s="21"/>
      <c r="UHJ196" s="21"/>
      <c r="UHK196" s="21"/>
      <c r="UHL196" s="21"/>
      <c r="UHM196" s="21"/>
      <c r="UHN196" s="21"/>
      <c r="UHO196" s="21"/>
      <c r="UHP196" s="21"/>
      <c r="UHQ196" s="21"/>
      <c r="UHR196" s="21"/>
      <c r="UHS196" s="21"/>
      <c r="UHT196" s="21"/>
      <c r="UHU196" s="21"/>
      <c r="UHV196" s="21"/>
      <c r="UHW196" s="21"/>
      <c r="UHX196" s="21"/>
      <c r="UHY196" s="21"/>
      <c r="UHZ196" s="21"/>
      <c r="UIA196" s="21"/>
      <c r="UIB196" s="21"/>
      <c r="UIC196" s="21"/>
      <c r="UID196" s="21"/>
      <c r="UIE196" s="21"/>
      <c r="UIF196" s="21"/>
      <c r="UIG196" s="21"/>
      <c r="UIH196" s="21"/>
      <c r="UII196" s="21"/>
      <c r="UIJ196" s="21"/>
      <c r="UIK196" s="21"/>
      <c r="UIL196" s="21"/>
      <c r="UIM196" s="21"/>
      <c r="UIN196" s="21"/>
      <c r="UIO196" s="21"/>
      <c r="UIP196" s="21"/>
      <c r="UIQ196" s="21"/>
      <c r="UIR196" s="21"/>
      <c r="UIS196" s="21"/>
      <c r="UIT196" s="21"/>
      <c r="UIU196" s="21"/>
      <c r="UIV196" s="21"/>
      <c r="UIW196" s="21"/>
      <c r="UIX196" s="21"/>
      <c r="UIY196" s="21"/>
      <c r="UIZ196" s="21"/>
      <c r="UJA196" s="21"/>
      <c r="UJB196" s="21"/>
      <c r="UJC196" s="21"/>
      <c r="UJD196" s="21"/>
      <c r="UJE196" s="21"/>
      <c r="UJF196" s="21"/>
      <c r="UJG196" s="21"/>
      <c r="UJH196" s="21"/>
      <c r="UJI196" s="21"/>
      <c r="UJJ196" s="21"/>
      <c r="UJK196" s="21"/>
      <c r="UJL196" s="21"/>
      <c r="UJM196" s="21"/>
      <c r="UJN196" s="21"/>
      <c r="UJO196" s="21"/>
      <c r="UJP196" s="21"/>
      <c r="UJQ196" s="21"/>
      <c r="UJR196" s="21"/>
      <c r="UJS196" s="21"/>
      <c r="UJT196" s="21"/>
      <c r="UJU196" s="21"/>
      <c r="UJV196" s="21"/>
      <c r="UJW196" s="21"/>
      <c r="UJX196" s="21"/>
      <c r="UJY196" s="21"/>
      <c r="UJZ196" s="21"/>
      <c r="UKA196" s="21"/>
      <c r="UKB196" s="21"/>
      <c r="UKC196" s="21"/>
      <c r="UKD196" s="21"/>
      <c r="UKE196" s="21"/>
      <c r="UKF196" s="21"/>
      <c r="UKG196" s="21"/>
      <c r="UKH196" s="21"/>
      <c r="UKI196" s="21"/>
      <c r="UKJ196" s="21"/>
      <c r="UKK196" s="21"/>
      <c r="UKL196" s="21"/>
      <c r="UKM196" s="21"/>
      <c r="UKN196" s="21"/>
      <c r="UKO196" s="21"/>
      <c r="UKP196" s="21"/>
      <c r="UKQ196" s="21"/>
      <c r="UKR196" s="21"/>
      <c r="UKS196" s="21"/>
      <c r="UKT196" s="21"/>
      <c r="UKU196" s="21"/>
      <c r="UKV196" s="21"/>
      <c r="UKW196" s="21"/>
      <c r="UKX196" s="21"/>
      <c r="UKY196" s="21"/>
      <c r="UKZ196" s="21"/>
      <c r="ULA196" s="21"/>
      <c r="ULB196" s="21"/>
      <c r="ULC196" s="21"/>
      <c r="ULD196" s="21"/>
      <c r="ULE196" s="21"/>
      <c r="ULF196" s="21"/>
      <c r="ULG196" s="21"/>
      <c r="ULH196" s="21"/>
      <c r="ULI196" s="21"/>
      <c r="ULJ196" s="21"/>
      <c r="ULK196" s="21"/>
      <c r="ULL196" s="21"/>
      <c r="ULM196" s="21"/>
      <c r="ULN196" s="21"/>
      <c r="ULO196" s="21"/>
      <c r="ULP196" s="21"/>
      <c r="ULQ196" s="21"/>
      <c r="ULR196" s="21"/>
      <c r="ULS196" s="21"/>
      <c r="ULT196" s="21"/>
      <c r="ULU196" s="21"/>
      <c r="ULV196" s="21"/>
      <c r="ULW196" s="21"/>
      <c r="ULX196" s="21"/>
      <c r="ULY196" s="21"/>
      <c r="ULZ196" s="21"/>
      <c r="UMA196" s="21"/>
      <c r="UMB196" s="21"/>
      <c r="UMC196" s="21"/>
      <c r="UMD196" s="21"/>
      <c r="UME196" s="21"/>
      <c r="UMF196" s="21"/>
      <c r="UMG196" s="21"/>
      <c r="UMH196" s="21"/>
      <c r="UMI196" s="21"/>
      <c r="UMJ196" s="21"/>
      <c r="UMK196" s="21"/>
      <c r="UML196" s="21"/>
      <c r="UMM196" s="21"/>
      <c r="UMN196" s="21"/>
      <c r="UMO196" s="21"/>
      <c r="UMP196" s="21"/>
      <c r="UMQ196" s="21"/>
      <c r="UMR196" s="21"/>
      <c r="UMS196" s="21"/>
      <c r="UMT196" s="21"/>
      <c r="UMU196" s="21"/>
      <c r="UMV196" s="21"/>
      <c r="UMW196" s="21"/>
      <c r="UMX196" s="21"/>
      <c r="UMY196" s="21"/>
      <c r="UMZ196" s="21"/>
      <c r="UNA196" s="21"/>
      <c r="UNB196" s="21"/>
      <c r="UNC196" s="21"/>
      <c r="UND196" s="21"/>
      <c r="UNE196" s="21"/>
      <c r="UNF196" s="21"/>
      <c r="UNG196" s="21"/>
      <c r="UNH196" s="21"/>
      <c r="UNI196" s="21"/>
      <c r="UNJ196" s="21"/>
      <c r="UNK196" s="21"/>
      <c r="UNL196" s="21"/>
      <c r="UNM196" s="21"/>
      <c r="UNN196" s="21"/>
      <c r="UNO196" s="21"/>
      <c r="UNP196" s="21"/>
      <c r="UNQ196" s="21"/>
      <c r="UNR196" s="21"/>
      <c r="UNS196" s="21"/>
      <c r="UNT196" s="21"/>
      <c r="UNU196" s="21"/>
      <c r="UNV196" s="21"/>
      <c r="UNW196" s="21"/>
      <c r="UNX196" s="21"/>
      <c r="UNY196" s="21"/>
      <c r="UNZ196" s="21"/>
      <c r="UOA196" s="21"/>
      <c r="UOB196" s="21"/>
      <c r="UOC196" s="21"/>
      <c r="UOD196" s="21"/>
      <c r="UOE196" s="21"/>
      <c r="UOF196" s="21"/>
      <c r="UOG196" s="21"/>
      <c r="UOH196" s="21"/>
      <c r="UOI196" s="21"/>
      <c r="UOJ196" s="21"/>
      <c r="UOK196" s="21"/>
      <c r="UOL196" s="21"/>
      <c r="UOM196" s="21"/>
      <c r="UON196" s="21"/>
      <c r="UOO196" s="21"/>
      <c r="UOP196" s="21"/>
      <c r="UOQ196" s="21"/>
      <c r="UOR196" s="21"/>
      <c r="UOS196" s="21"/>
      <c r="UOT196" s="21"/>
      <c r="UOU196" s="21"/>
      <c r="UOV196" s="21"/>
      <c r="UOW196" s="21"/>
      <c r="UOX196" s="21"/>
      <c r="UOY196" s="21"/>
      <c r="UOZ196" s="21"/>
      <c r="UPA196" s="21"/>
      <c r="UPB196" s="21"/>
      <c r="UPC196" s="21"/>
      <c r="UPD196" s="21"/>
      <c r="UPE196" s="21"/>
      <c r="UPF196" s="21"/>
      <c r="UPG196" s="21"/>
      <c r="UPH196" s="21"/>
      <c r="UPI196" s="21"/>
      <c r="UPJ196" s="21"/>
      <c r="UPK196" s="21"/>
      <c r="UPL196" s="21"/>
      <c r="UPM196" s="21"/>
      <c r="UPN196" s="21"/>
      <c r="UPO196" s="21"/>
      <c r="UPP196" s="21"/>
      <c r="UPQ196" s="21"/>
      <c r="UPR196" s="21"/>
      <c r="UPS196" s="21"/>
      <c r="UPT196" s="21"/>
      <c r="UPU196" s="21"/>
      <c r="UPV196" s="21"/>
      <c r="UPW196" s="21"/>
      <c r="UPX196" s="21"/>
      <c r="UPY196" s="21"/>
      <c r="UPZ196" s="21"/>
      <c r="UQA196" s="21"/>
      <c r="UQB196" s="21"/>
      <c r="UQC196" s="21"/>
      <c r="UQD196" s="21"/>
      <c r="UQE196" s="21"/>
      <c r="UQF196" s="21"/>
      <c r="UQG196" s="21"/>
      <c r="UQH196" s="21"/>
      <c r="UQI196" s="21"/>
      <c r="UQJ196" s="21"/>
      <c r="UQK196" s="21"/>
      <c r="UQL196" s="21"/>
      <c r="UQM196" s="21"/>
      <c r="UQN196" s="21"/>
      <c r="UQO196" s="21"/>
      <c r="UQP196" s="21"/>
      <c r="UQQ196" s="21"/>
      <c r="UQR196" s="21"/>
      <c r="UQS196" s="21"/>
      <c r="UQT196" s="21"/>
      <c r="UQU196" s="21"/>
      <c r="UQV196" s="21"/>
      <c r="UQW196" s="21"/>
      <c r="UQX196" s="21"/>
      <c r="UQY196" s="21"/>
      <c r="UQZ196" s="21"/>
      <c r="URA196" s="21"/>
      <c r="URB196" s="21"/>
      <c r="URC196" s="21"/>
      <c r="URD196" s="21"/>
      <c r="URE196" s="21"/>
      <c r="URF196" s="21"/>
      <c r="URG196" s="21"/>
      <c r="URH196" s="21"/>
      <c r="URI196" s="21"/>
      <c r="URJ196" s="21"/>
      <c r="URK196" s="21"/>
      <c r="URL196" s="21"/>
      <c r="URM196" s="21"/>
      <c r="URN196" s="21"/>
      <c r="URO196" s="21"/>
      <c r="URP196" s="21"/>
      <c r="URQ196" s="21"/>
      <c r="URR196" s="21"/>
      <c r="URS196" s="21"/>
      <c r="URT196" s="21"/>
      <c r="URU196" s="21"/>
      <c r="URV196" s="21"/>
      <c r="URW196" s="21"/>
      <c r="URX196" s="21"/>
      <c r="URY196" s="21"/>
      <c r="URZ196" s="21"/>
      <c r="USA196" s="21"/>
      <c r="USB196" s="21"/>
      <c r="USC196" s="21"/>
      <c r="USD196" s="21"/>
      <c r="USE196" s="21"/>
      <c r="USF196" s="21"/>
      <c r="USG196" s="21"/>
      <c r="USH196" s="21"/>
      <c r="USI196" s="21"/>
      <c r="USJ196" s="21"/>
      <c r="USK196" s="21"/>
      <c r="USL196" s="21"/>
      <c r="USM196" s="21"/>
      <c r="USN196" s="21"/>
      <c r="USO196" s="21"/>
      <c r="USP196" s="21"/>
      <c r="USQ196" s="21"/>
      <c r="USR196" s="21"/>
      <c r="USS196" s="21"/>
      <c r="UST196" s="21"/>
      <c r="USU196" s="21"/>
      <c r="USV196" s="21"/>
      <c r="USW196" s="21"/>
      <c r="USX196" s="21"/>
      <c r="USY196" s="21"/>
      <c r="USZ196" s="21"/>
      <c r="UTA196" s="21"/>
      <c r="UTB196" s="21"/>
      <c r="UTC196" s="21"/>
      <c r="UTD196" s="21"/>
      <c r="UTE196" s="21"/>
      <c r="UTF196" s="21"/>
      <c r="UTG196" s="21"/>
      <c r="UTH196" s="21"/>
      <c r="UTI196" s="21"/>
      <c r="UTJ196" s="21"/>
      <c r="UTK196" s="21"/>
      <c r="UTL196" s="21"/>
      <c r="UTM196" s="21"/>
      <c r="UTN196" s="21"/>
      <c r="UTO196" s="21"/>
      <c r="UTP196" s="21"/>
      <c r="UTQ196" s="21"/>
      <c r="UTR196" s="21"/>
      <c r="UTS196" s="21"/>
      <c r="UTT196" s="21"/>
      <c r="UTU196" s="21"/>
      <c r="UTV196" s="21"/>
      <c r="UTW196" s="21"/>
      <c r="UTX196" s="21"/>
      <c r="UTY196" s="21"/>
      <c r="UTZ196" s="21"/>
      <c r="UUA196" s="21"/>
      <c r="UUB196" s="21"/>
      <c r="UUC196" s="21"/>
      <c r="UUD196" s="21"/>
      <c r="UUE196" s="21"/>
      <c r="UUF196" s="21"/>
      <c r="UUG196" s="21"/>
      <c r="UUH196" s="21"/>
      <c r="UUI196" s="21"/>
      <c r="UUJ196" s="21"/>
      <c r="UUK196" s="21"/>
      <c r="UUL196" s="21"/>
      <c r="UUM196" s="21"/>
      <c r="UUN196" s="21"/>
      <c r="UUO196" s="21"/>
      <c r="UUP196" s="21"/>
      <c r="UUQ196" s="21"/>
      <c r="UUR196" s="21"/>
      <c r="UUS196" s="21"/>
      <c r="UUT196" s="21"/>
      <c r="UUU196" s="21"/>
      <c r="UUV196" s="21"/>
      <c r="UUW196" s="21"/>
      <c r="UUX196" s="21"/>
      <c r="UUY196" s="21"/>
      <c r="UUZ196" s="21"/>
      <c r="UVA196" s="21"/>
      <c r="UVB196" s="21"/>
      <c r="UVC196" s="21"/>
      <c r="UVD196" s="21"/>
      <c r="UVE196" s="21"/>
      <c r="UVF196" s="21"/>
      <c r="UVG196" s="21"/>
      <c r="UVH196" s="21"/>
      <c r="UVI196" s="21"/>
      <c r="UVJ196" s="21"/>
      <c r="UVK196" s="21"/>
      <c r="UVL196" s="21"/>
      <c r="UVM196" s="21"/>
      <c r="UVN196" s="21"/>
      <c r="UVO196" s="21"/>
      <c r="UVP196" s="21"/>
      <c r="UVQ196" s="21"/>
      <c r="UVR196" s="21"/>
      <c r="UVS196" s="21"/>
      <c r="UVT196" s="21"/>
      <c r="UVU196" s="21"/>
      <c r="UVV196" s="21"/>
      <c r="UVW196" s="21"/>
      <c r="UVX196" s="21"/>
      <c r="UVY196" s="21"/>
      <c r="UVZ196" s="21"/>
      <c r="UWA196" s="21"/>
      <c r="UWB196" s="21"/>
      <c r="UWC196" s="21"/>
      <c r="UWD196" s="21"/>
      <c r="UWE196" s="21"/>
      <c r="UWF196" s="21"/>
      <c r="UWG196" s="21"/>
      <c r="UWH196" s="21"/>
      <c r="UWI196" s="21"/>
      <c r="UWJ196" s="21"/>
      <c r="UWK196" s="21"/>
      <c r="UWL196" s="21"/>
      <c r="UWM196" s="21"/>
      <c r="UWN196" s="21"/>
      <c r="UWO196" s="21"/>
      <c r="UWP196" s="21"/>
      <c r="UWQ196" s="21"/>
      <c r="UWR196" s="21"/>
      <c r="UWS196" s="21"/>
      <c r="UWT196" s="21"/>
      <c r="UWU196" s="21"/>
      <c r="UWV196" s="21"/>
      <c r="UWW196" s="21"/>
      <c r="UWX196" s="21"/>
      <c r="UWY196" s="21"/>
      <c r="UWZ196" s="21"/>
      <c r="UXA196" s="21"/>
      <c r="UXB196" s="21"/>
      <c r="UXC196" s="21"/>
      <c r="UXD196" s="21"/>
      <c r="UXE196" s="21"/>
      <c r="UXF196" s="21"/>
      <c r="UXG196" s="21"/>
      <c r="UXH196" s="21"/>
      <c r="UXI196" s="21"/>
      <c r="UXJ196" s="21"/>
      <c r="UXK196" s="21"/>
      <c r="UXL196" s="21"/>
      <c r="UXM196" s="21"/>
      <c r="UXN196" s="21"/>
      <c r="UXO196" s="21"/>
      <c r="UXP196" s="21"/>
      <c r="UXQ196" s="21"/>
      <c r="UXR196" s="21"/>
      <c r="UXS196" s="21"/>
      <c r="UXT196" s="21"/>
      <c r="UXU196" s="21"/>
      <c r="UXV196" s="21"/>
      <c r="UXW196" s="21"/>
      <c r="UXX196" s="21"/>
      <c r="UXY196" s="21"/>
      <c r="UXZ196" s="21"/>
      <c r="UYA196" s="21"/>
      <c r="UYB196" s="21"/>
      <c r="UYC196" s="21"/>
      <c r="UYD196" s="21"/>
      <c r="UYE196" s="21"/>
      <c r="UYF196" s="21"/>
      <c r="UYG196" s="21"/>
      <c r="UYH196" s="21"/>
      <c r="UYI196" s="21"/>
      <c r="UYJ196" s="21"/>
      <c r="UYK196" s="21"/>
      <c r="UYL196" s="21"/>
      <c r="UYM196" s="21"/>
      <c r="UYN196" s="21"/>
      <c r="UYO196" s="21"/>
      <c r="UYP196" s="21"/>
      <c r="UYQ196" s="21"/>
      <c r="UYR196" s="21"/>
      <c r="UYS196" s="21"/>
      <c r="UYT196" s="21"/>
      <c r="UYU196" s="21"/>
      <c r="UYV196" s="21"/>
      <c r="UYW196" s="21"/>
      <c r="UYX196" s="21"/>
      <c r="UYY196" s="21"/>
      <c r="UYZ196" s="21"/>
      <c r="UZA196" s="21"/>
      <c r="UZB196" s="21"/>
      <c r="UZC196" s="21"/>
      <c r="UZD196" s="21"/>
      <c r="UZE196" s="21"/>
      <c r="UZF196" s="21"/>
      <c r="UZG196" s="21"/>
      <c r="UZH196" s="21"/>
      <c r="UZI196" s="21"/>
      <c r="UZJ196" s="21"/>
      <c r="UZK196" s="21"/>
      <c r="UZL196" s="21"/>
      <c r="UZM196" s="21"/>
      <c r="UZN196" s="21"/>
      <c r="UZO196" s="21"/>
      <c r="UZP196" s="21"/>
      <c r="UZQ196" s="21"/>
      <c r="UZR196" s="21"/>
      <c r="UZS196" s="21"/>
      <c r="UZT196" s="21"/>
      <c r="UZU196" s="21"/>
      <c r="UZV196" s="21"/>
      <c r="UZW196" s="21"/>
      <c r="UZX196" s="21"/>
      <c r="UZY196" s="21"/>
      <c r="UZZ196" s="21"/>
      <c r="VAA196" s="21"/>
      <c r="VAB196" s="21"/>
      <c r="VAC196" s="21"/>
      <c r="VAD196" s="21"/>
      <c r="VAE196" s="21"/>
      <c r="VAF196" s="21"/>
      <c r="VAG196" s="21"/>
      <c r="VAH196" s="21"/>
      <c r="VAI196" s="21"/>
      <c r="VAJ196" s="21"/>
      <c r="VAK196" s="21"/>
      <c r="VAL196" s="21"/>
      <c r="VAM196" s="21"/>
      <c r="VAN196" s="21"/>
      <c r="VAO196" s="21"/>
      <c r="VAP196" s="21"/>
      <c r="VAQ196" s="21"/>
      <c r="VAR196" s="21"/>
      <c r="VAS196" s="21"/>
      <c r="VAT196" s="21"/>
      <c r="VAU196" s="21"/>
      <c r="VAV196" s="21"/>
      <c r="VAW196" s="21"/>
      <c r="VAX196" s="21"/>
      <c r="VAY196" s="21"/>
      <c r="VAZ196" s="21"/>
      <c r="VBA196" s="21"/>
      <c r="VBB196" s="21"/>
      <c r="VBC196" s="21"/>
      <c r="VBD196" s="21"/>
      <c r="VBE196" s="21"/>
      <c r="VBF196" s="21"/>
      <c r="VBG196" s="21"/>
      <c r="VBH196" s="21"/>
      <c r="VBI196" s="21"/>
      <c r="VBJ196" s="21"/>
      <c r="VBK196" s="21"/>
      <c r="VBL196" s="21"/>
      <c r="VBM196" s="21"/>
      <c r="VBN196" s="21"/>
      <c r="VBO196" s="21"/>
      <c r="VBP196" s="21"/>
      <c r="VBQ196" s="21"/>
      <c r="VBR196" s="21"/>
      <c r="VBS196" s="21"/>
      <c r="VBT196" s="21"/>
      <c r="VBU196" s="21"/>
      <c r="VBV196" s="21"/>
      <c r="VBW196" s="21"/>
      <c r="VBX196" s="21"/>
      <c r="VBY196" s="21"/>
      <c r="VBZ196" s="21"/>
      <c r="VCA196" s="21"/>
      <c r="VCB196" s="21"/>
      <c r="VCC196" s="21"/>
      <c r="VCD196" s="21"/>
      <c r="VCE196" s="21"/>
      <c r="VCF196" s="21"/>
      <c r="VCG196" s="21"/>
      <c r="VCH196" s="21"/>
      <c r="VCI196" s="21"/>
      <c r="VCJ196" s="21"/>
      <c r="VCK196" s="21"/>
      <c r="VCL196" s="21"/>
      <c r="VCM196" s="21"/>
      <c r="VCN196" s="21"/>
      <c r="VCO196" s="21"/>
      <c r="VCP196" s="21"/>
      <c r="VCQ196" s="21"/>
      <c r="VCR196" s="21"/>
      <c r="VCS196" s="21"/>
      <c r="VCT196" s="21"/>
      <c r="VCU196" s="21"/>
      <c r="VCV196" s="21"/>
      <c r="VCW196" s="21"/>
      <c r="VCX196" s="21"/>
      <c r="VCY196" s="21"/>
      <c r="VCZ196" s="21"/>
      <c r="VDA196" s="21"/>
      <c r="VDB196" s="21"/>
      <c r="VDC196" s="21"/>
      <c r="VDD196" s="21"/>
      <c r="VDE196" s="21"/>
      <c r="VDF196" s="21"/>
      <c r="VDG196" s="21"/>
      <c r="VDH196" s="21"/>
      <c r="VDI196" s="21"/>
      <c r="VDJ196" s="21"/>
      <c r="VDK196" s="21"/>
      <c r="VDL196" s="21"/>
      <c r="VDM196" s="21"/>
      <c r="VDN196" s="21"/>
      <c r="VDO196" s="21"/>
      <c r="VDP196" s="21"/>
      <c r="VDQ196" s="21"/>
      <c r="VDR196" s="21"/>
      <c r="VDS196" s="21"/>
      <c r="VDT196" s="21"/>
      <c r="VDU196" s="21"/>
      <c r="VDV196" s="21"/>
      <c r="VDW196" s="21"/>
      <c r="VDX196" s="21"/>
      <c r="VDY196" s="21"/>
      <c r="VDZ196" s="21"/>
      <c r="VEA196" s="21"/>
      <c r="VEB196" s="21"/>
      <c r="VEC196" s="21"/>
      <c r="VED196" s="21"/>
      <c r="VEE196" s="21"/>
      <c r="VEF196" s="21"/>
      <c r="VEG196" s="21"/>
      <c r="VEH196" s="21"/>
      <c r="VEI196" s="21"/>
      <c r="VEJ196" s="21"/>
      <c r="VEK196" s="21"/>
      <c r="VEL196" s="21"/>
      <c r="VEM196" s="21"/>
      <c r="VEN196" s="21"/>
      <c r="VEO196" s="21"/>
      <c r="VEP196" s="21"/>
      <c r="VEQ196" s="21"/>
      <c r="VER196" s="21"/>
      <c r="VES196" s="21"/>
      <c r="VET196" s="21"/>
      <c r="VEU196" s="21"/>
      <c r="VEV196" s="21"/>
      <c r="VEW196" s="21"/>
      <c r="VEX196" s="21"/>
      <c r="VEY196" s="21"/>
      <c r="VEZ196" s="21"/>
      <c r="VFA196" s="21"/>
      <c r="VFB196" s="21"/>
      <c r="VFC196" s="21"/>
      <c r="VFD196" s="21"/>
      <c r="VFE196" s="21"/>
      <c r="VFF196" s="21"/>
      <c r="VFG196" s="21"/>
      <c r="VFH196" s="21"/>
      <c r="VFI196" s="21"/>
      <c r="VFJ196" s="21"/>
      <c r="VFK196" s="21"/>
      <c r="VFL196" s="21"/>
      <c r="VFM196" s="21"/>
      <c r="VFN196" s="21"/>
      <c r="VFO196" s="21"/>
      <c r="VFP196" s="21"/>
      <c r="VFQ196" s="21"/>
      <c r="VFR196" s="21"/>
      <c r="VFS196" s="21"/>
      <c r="VFT196" s="21"/>
      <c r="VFU196" s="21"/>
      <c r="VFV196" s="21"/>
      <c r="VFW196" s="21"/>
      <c r="VFX196" s="21"/>
      <c r="VFY196" s="21"/>
      <c r="VFZ196" s="21"/>
      <c r="VGA196" s="21"/>
      <c r="VGB196" s="21"/>
      <c r="VGC196" s="21"/>
      <c r="VGD196" s="21"/>
      <c r="VGE196" s="21"/>
      <c r="VGF196" s="21"/>
      <c r="VGG196" s="21"/>
      <c r="VGH196" s="21"/>
      <c r="VGI196" s="21"/>
      <c r="VGJ196" s="21"/>
      <c r="VGK196" s="21"/>
      <c r="VGL196" s="21"/>
      <c r="VGM196" s="21"/>
      <c r="VGN196" s="21"/>
      <c r="VGO196" s="21"/>
      <c r="VGP196" s="21"/>
      <c r="VGQ196" s="21"/>
      <c r="VGR196" s="21"/>
      <c r="VGS196" s="21"/>
      <c r="VGT196" s="21"/>
      <c r="VGU196" s="21"/>
      <c r="VGV196" s="21"/>
      <c r="VGW196" s="21"/>
      <c r="VGX196" s="21"/>
      <c r="VGY196" s="21"/>
      <c r="VGZ196" s="21"/>
      <c r="VHA196" s="21"/>
      <c r="VHB196" s="21"/>
      <c r="VHC196" s="21"/>
      <c r="VHD196" s="21"/>
      <c r="VHE196" s="21"/>
      <c r="VHF196" s="21"/>
      <c r="VHG196" s="21"/>
      <c r="VHH196" s="21"/>
      <c r="VHI196" s="21"/>
      <c r="VHJ196" s="21"/>
      <c r="VHK196" s="21"/>
      <c r="VHL196" s="21"/>
      <c r="VHM196" s="21"/>
      <c r="VHN196" s="21"/>
      <c r="VHO196" s="21"/>
      <c r="VHP196" s="21"/>
      <c r="VHQ196" s="21"/>
      <c r="VHR196" s="21"/>
      <c r="VHS196" s="21"/>
      <c r="VHT196" s="21"/>
      <c r="VHU196" s="21"/>
      <c r="VHV196" s="21"/>
      <c r="VHW196" s="21"/>
      <c r="VHX196" s="21"/>
      <c r="VHY196" s="21"/>
      <c r="VHZ196" s="21"/>
      <c r="VIA196" s="21"/>
      <c r="VIB196" s="21"/>
      <c r="VIC196" s="21"/>
      <c r="VID196" s="21"/>
      <c r="VIE196" s="21"/>
      <c r="VIF196" s="21"/>
      <c r="VIG196" s="21"/>
      <c r="VIH196" s="21"/>
      <c r="VII196" s="21"/>
      <c r="VIJ196" s="21"/>
      <c r="VIK196" s="21"/>
      <c r="VIL196" s="21"/>
      <c r="VIM196" s="21"/>
      <c r="VIN196" s="21"/>
      <c r="VIO196" s="21"/>
      <c r="VIP196" s="21"/>
      <c r="VIQ196" s="21"/>
      <c r="VIR196" s="21"/>
      <c r="VIS196" s="21"/>
      <c r="VIT196" s="21"/>
      <c r="VIU196" s="21"/>
      <c r="VIV196" s="21"/>
      <c r="VIW196" s="21"/>
      <c r="VIX196" s="21"/>
      <c r="VIY196" s="21"/>
      <c r="VIZ196" s="21"/>
      <c r="VJA196" s="21"/>
      <c r="VJB196" s="21"/>
      <c r="VJC196" s="21"/>
      <c r="VJD196" s="21"/>
      <c r="VJE196" s="21"/>
      <c r="VJF196" s="21"/>
      <c r="VJG196" s="21"/>
      <c r="VJH196" s="21"/>
      <c r="VJI196" s="21"/>
      <c r="VJJ196" s="21"/>
      <c r="VJK196" s="21"/>
      <c r="VJL196" s="21"/>
      <c r="VJM196" s="21"/>
      <c r="VJN196" s="21"/>
      <c r="VJO196" s="21"/>
      <c r="VJP196" s="21"/>
      <c r="VJQ196" s="21"/>
      <c r="VJR196" s="21"/>
      <c r="VJS196" s="21"/>
      <c r="VJT196" s="21"/>
      <c r="VJU196" s="21"/>
      <c r="VJV196" s="21"/>
      <c r="VJW196" s="21"/>
      <c r="VJX196" s="21"/>
      <c r="VJY196" s="21"/>
      <c r="VJZ196" s="21"/>
      <c r="VKA196" s="21"/>
      <c r="VKB196" s="21"/>
      <c r="VKC196" s="21"/>
      <c r="VKD196" s="21"/>
      <c r="VKE196" s="21"/>
      <c r="VKF196" s="21"/>
      <c r="VKG196" s="21"/>
      <c r="VKH196" s="21"/>
      <c r="VKI196" s="21"/>
      <c r="VKJ196" s="21"/>
      <c r="VKK196" s="21"/>
      <c r="VKL196" s="21"/>
      <c r="VKM196" s="21"/>
      <c r="VKN196" s="21"/>
      <c r="VKO196" s="21"/>
      <c r="VKP196" s="21"/>
      <c r="VKQ196" s="21"/>
      <c r="VKR196" s="21"/>
      <c r="VKS196" s="21"/>
      <c r="VKT196" s="21"/>
      <c r="VKU196" s="21"/>
      <c r="VKV196" s="21"/>
      <c r="VKW196" s="21"/>
      <c r="VKX196" s="21"/>
      <c r="VKY196" s="21"/>
      <c r="VKZ196" s="21"/>
      <c r="VLA196" s="21"/>
      <c r="VLB196" s="21"/>
      <c r="VLC196" s="21"/>
      <c r="VLD196" s="21"/>
      <c r="VLE196" s="21"/>
      <c r="VLF196" s="21"/>
      <c r="VLG196" s="21"/>
      <c r="VLH196" s="21"/>
      <c r="VLI196" s="21"/>
      <c r="VLJ196" s="21"/>
      <c r="VLK196" s="21"/>
      <c r="VLL196" s="21"/>
      <c r="VLM196" s="21"/>
      <c r="VLN196" s="21"/>
      <c r="VLO196" s="21"/>
      <c r="VLP196" s="21"/>
      <c r="VLQ196" s="21"/>
      <c r="VLR196" s="21"/>
      <c r="VLS196" s="21"/>
      <c r="VLT196" s="21"/>
      <c r="VLU196" s="21"/>
      <c r="VLV196" s="21"/>
      <c r="VLW196" s="21"/>
      <c r="VLX196" s="21"/>
      <c r="VLY196" s="21"/>
      <c r="VLZ196" s="21"/>
      <c r="VMA196" s="21"/>
      <c r="VMB196" s="21"/>
      <c r="VMC196" s="21"/>
      <c r="VMD196" s="21"/>
      <c r="VME196" s="21"/>
      <c r="VMF196" s="21"/>
      <c r="VMG196" s="21"/>
      <c r="VMH196" s="21"/>
      <c r="VMI196" s="21"/>
      <c r="VMJ196" s="21"/>
      <c r="VMK196" s="21"/>
      <c r="VML196" s="21"/>
      <c r="VMM196" s="21"/>
      <c r="VMN196" s="21"/>
      <c r="VMO196" s="21"/>
      <c r="VMP196" s="21"/>
      <c r="VMQ196" s="21"/>
      <c r="VMR196" s="21"/>
      <c r="VMS196" s="21"/>
      <c r="VMT196" s="21"/>
      <c r="VMU196" s="21"/>
      <c r="VMV196" s="21"/>
      <c r="VMW196" s="21"/>
      <c r="VMX196" s="21"/>
      <c r="VMY196" s="21"/>
      <c r="VMZ196" s="21"/>
      <c r="VNA196" s="21"/>
      <c r="VNB196" s="21"/>
      <c r="VNC196" s="21"/>
      <c r="VND196" s="21"/>
      <c r="VNE196" s="21"/>
      <c r="VNF196" s="21"/>
      <c r="VNG196" s="21"/>
      <c r="VNH196" s="21"/>
      <c r="VNI196" s="21"/>
      <c r="VNJ196" s="21"/>
      <c r="VNK196" s="21"/>
      <c r="VNL196" s="21"/>
      <c r="VNM196" s="21"/>
      <c r="VNN196" s="21"/>
      <c r="VNO196" s="21"/>
      <c r="VNP196" s="21"/>
      <c r="VNQ196" s="21"/>
      <c r="VNR196" s="21"/>
      <c r="VNS196" s="21"/>
      <c r="VNT196" s="21"/>
      <c r="VNU196" s="21"/>
      <c r="VNV196" s="21"/>
      <c r="VNW196" s="21"/>
      <c r="VNX196" s="21"/>
      <c r="VNY196" s="21"/>
      <c r="VNZ196" s="21"/>
      <c r="VOA196" s="21"/>
      <c r="VOB196" s="21"/>
      <c r="VOC196" s="21"/>
      <c r="VOD196" s="21"/>
      <c r="VOE196" s="21"/>
      <c r="VOF196" s="21"/>
      <c r="VOG196" s="21"/>
      <c r="VOH196" s="21"/>
      <c r="VOI196" s="21"/>
      <c r="VOJ196" s="21"/>
      <c r="VOK196" s="21"/>
      <c r="VOL196" s="21"/>
      <c r="VOM196" s="21"/>
      <c r="VON196" s="21"/>
      <c r="VOO196" s="21"/>
      <c r="VOP196" s="21"/>
      <c r="VOQ196" s="21"/>
      <c r="VOR196" s="21"/>
      <c r="VOS196" s="21"/>
      <c r="VOT196" s="21"/>
      <c r="VOU196" s="21"/>
      <c r="VOV196" s="21"/>
      <c r="VOW196" s="21"/>
      <c r="VOX196" s="21"/>
      <c r="VOY196" s="21"/>
      <c r="VOZ196" s="21"/>
      <c r="VPA196" s="21"/>
      <c r="VPB196" s="21"/>
      <c r="VPC196" s="21"/>
      <c r="VPD196" s="21"/>
      <c r="VPE196" s="21"/>
      <c r="VPF196" s="21"/>
      <c r="VPG196" s="21"/>
      <c r="VPH196" s="21"/>
      <c r="VPI196" s="21"/>
      <c r="VPJ196" s="21"/>
      <c r="VPK196" s="21"/>
      <c r="VPL196" s="21"/>
      <c r="VPM196" s="21"/>
      <c r="VPN196" s="21"/>
      <c r="VPO196" s="21"/>
      <c r="VPP196" s="21"/>
      <c r="VPQ196" s="21"/>
      <c r="VPR196" s="21"/>
      <c r="VPS196" s="21"/>
      <c r="VPT196" s="21"/>
      <c r="VPU196" s="21"/>
      <c r="VPV196" s="21"/>
      <c r="VPW196" s="21"/>
      <c r="VPX196" s="21"/>
      <c r="VPY196" s="21"/>
      <c r="VPZ196" s="21"/>
      <c r="VQA196" s="21"/>
      <c r="VQB196" s="21"/>
      <c r="VQC196" s="21"/>
      <c r="VQD196" s="21"/>
      <c r="VQE196" s="21"/>
      <c r="VQF196" s="21"/>
      <c r="VQG196" s="21"/>
      <c r="VQH196" s="21"/>
      <c r="VQI196" s="21"/>
      <c r="VQJ196" s="21"/>
      <c r="VQK196" s="21"/>
      <c r="VQL196" s="21"/>
      <c r="VQM196" s="21"/>
      <c r="VQN196" s="21"/>
      <c r="VQO196" s="21"/>
      <c r="VQP196" s="21"/>
      <c r="VQQ196" s="21"/>
      <c r="VQR196" s="21"/>
      <c r="VQS196" s="21"/>
      <c r="VQT196" s="21"/>
      <c r="VQU196" s="21"/>
      <c r="VQV196" s="21"/>
      <c r="VQW196" s="21"/>
      <c r="VQX196" s="21"/>
      <c r="VQY196" s="21"/>
      <c r="VQZ196" s="21"/>
      <c r="VRA196" s="21"/>
      <c r="VRB196" s="21"/>
      <c r="VRC196" s="21"/>
      <c r="VRD196" s="21"/>
      <c r="VRE196" s="21"/>
      <c r="VRF196" s="21"/>
      <c r="VRG196" s="21"/>
      <c r="VRH196" s="21"/>
      <c r="VRI196" s="21"/>
      <c r="VRJ196" s="21"/>
      <c r="VRK196" s="21"/>
      <c r="VRL196" s="21"/>
      <c r="VRM196" s="21"/>
      <c r="VRN196" s="21"/>
      <c r="VRO196" s="21"/>
      <c r="VRP196" s="21"/>
      <c r="VRQ196" s="21"/>
      <c r="VRR196" s="21"/>
      <c r="VRS196" s="21"/>
      <c r="VRT196" s="21"/>
      <c r="VRU196" s="21"/>
      <c r="VRV196" s="21"/>
      <c r="VRW196" s="21"/>
      <c r="VRX196" s="21"/>
      <c r="VRY196" s="21"/>
      <c r="VRZ196" s="21"/>
      <c r="VSA196" s="21"/>
      <c r="VSB196" s="21"/>
      <c r="VSC196" s="21"/>
      <c r="VSD196" s="21"/>
      <c r="VSE196" s="21"/>
      <c r="VSF196" s="21"/>
      <c r="VSG196" s="21"/>
      <c r="VSH196" s="21"/>
      <c r="VSI196" s="21"/>
      <c r="VSJ196" s="21"/>
      <c r="VSK196" s="21"/>
      <c r="VSL196" s="21"/>
      <c r="VSM196" s="21"/>
      <c r="VSN196" s="21"/>
      <c r="VSO196" s="21"/>
      <c r="VSP196" s="21"/>
      <c r="VSQ196" s="21"/>
      <c r="VSR196" s="21"/>
      <c r="VSS196" s="21"/>
      <c r="VST196" s="21"/>
      <c r="VSU196" s="21"/>
      <c r="VSV196" s="21"/>
      <c r="VSW196" s="21"/>
      <c r="VSX196" s="21"/>
      <c r="VSY196" s="21"/>
      <c r="VSZ196" s="21"/>
      <c r="VTA196" s="21"/>
      <c r="VTB196" s="21"/>
      <c r="VTC196" s="21"/>
      <c r="VTD196" s="21"/>
      <c r="VTE196" s="21"/>
      <c r="VTF196" s="21"/>
      <c r="VTG196" s="21"/>
      <c r="VTH196" s="21"/>
      <c r="VTI196" s="21"/>
      <c r="VTJ196" s="21"/>
      <c r="VTK196" s="21"/>
      <c r="VTL196" s="21"/>
      <c r="VTM196" s="21"/>
      <c r="VTN196" s="21"/>
      <c r="VTO196" s="21"/>
      <c r="VTP196" s="21"/>
      <c r="VTQ196" s="21"/>
      <c r="VTR196" s="21"/>
      <c r="VTS196" s="21"/>
      <c r="VTT196" s="21"/>
      <c r="VTU196" s="21"/>
      <c r="VTV196" s="21"/>
      <c r="VTW196" s="21"/>
      <c r="VTX196" s="21"/>
      <c r="VTY196" s="21"/>
      <c r="VTZ196" s="21"/>
      <c r="VUA196" s="21"/>
      <c r="VUB196" s="21"/>
      <c r="VUC196" s="21"/>
      <c r="VUD196" s="21"/>
      <c r="VUE196" s="21"/>
      <c r="VUF196" s="21"/>
      <c r="VUG196" s="21"/>
      <c r="VUH196" s="21"/>
      <c r="VUI196" s="21"/>
      <c r="VUJ196" s="21"/>
      <c r="VUK196" s="21"/>
      <c r="VUL196" s="21"/>
      <c r="VUM196" s="21"/>
      <c r="VUN196" s="21"/>
      <c r="VUO196" s="21"/>
      <c r="VUP196" s="21"/>
      <c r="VUQ196" s="21"/>
      <c r="VUR196" s="21"/>
      <c r="VUS196" s="21"/>
      <c r="VUT196" s="21"/>
      <c r="VUU196" s="21"/>
      <c r="VUV196" s="21"/>
      <c r="VUW196" s="21"/>
      <c r="VUX196" s="21"/>
      <c r="VUY196" s="21"/>
      <c r="VUZ196" s="21"/>
      <c r="VVA196" s="21"/>
      <c r="VVB196" s="21"/>
      <c r="VVC196" s="21"/>
      <c r="VVD196" s="21"/>
      <c r="VVE196" s="21"/>
      <c r="VVF196" s="21"/>
      <c r="VVG196" s="21"/>
      <c r="VVH196" s="21"/>
      <c r="VVI196" s="21"/>
      <c r="VVJ196" s="21"/>
      <c r="VVK196" s="21"/>
      <c r="VVL196" s="21"/>
      <c r="VVM196" s="21"/>
      <c r="VVN196" s="21"/>
      <c r="VVO196" s="21"/>
      <c r="VVP196" s="21"/>
      <c r="VVQ196" s="21"/>
      <c r="VVR196" s="21"/>
      <c r="VVS196" s="21"/>
      <c r="VVT196" s="21"/>
      <c r="VVU196" s="21"/>
      <c r="VVV196" s="21"/>
      <c r="VVW196" s="21"/>
      <c r="VVX196" s="21"/>
      <c r="VVY196" s="21"/>
      <c r="VVZ196" s="21"/>
      <c r="VWA196" s="21"/>
      <c r="VWB196" s="21"/>
      <c r="VWC196" s="21"/>
      <c r="VWD196" s="21"/>
      <c r="VWE196" s="21"/>
      <c r="VWF196" s="21"/>
      <c r="VWG196" s="21"/>
      <c r="VWH196" s="21"/>
      <c r="VWI196" s="21"/>
      <c r="VWJ196" s="21"/>
      <c r="VWK196" s="21"/>
      <c r="VWL196" s="21"/>
      <c r="VWM196" s="21"/>
      <c r="VWN196" s="21"/>
      <c r="VWO196" s="21"/>
      <c r="VWP196" s="21"/>
      <c r="VWQ196" s="21"/>
      <c r="VWR196" s="21"/>
      <c r="VWS196" s="21"/>
      <c r="VWT196" s="21"/>
      <c r="VWU196" s="21"/>
      <c r="VWV196" s="21"/>
      <c r="VWW196" s="21"/>
      <c r="VWX196" s="21"/>
      <c r="VWY196" s="21"/>
      <c r="VWZ196" s="21"/>
      <c r="VXA196" s="21"/>
      <c r="VXB196" s="21"/>
      <c r="VXC196" s="21"/>
      <c r="VXD196" s="21"/>
      <c r="VXE196" s="21"/>
      <c r="VXF196" s="21"/>
      <c r="VXG196" s="21"/>
      <c r="VXH196" s="21"/>
      <c r="VXI196" s="21"/>
      <c r="VXJ196" s="21"/>
      <c r="VXK196" s="21"/>
      <c r="VXL196" s="21"/>
      <c r="VXM196" s="21"/>
      <c r="VXN196" s="21"/>
      <c r="VXO196" s="21"/>
      <c r="VXP196" s="21"/>
      <c r="VXQ196" s="21"/>
      <c r="VXR196" s="21"/>
      <c r="VXS196" s="21"/>
      <c r="VXT196" s="21"/>
      <c r="VXU196" s="21"/>
      <c r="VXV196" s="21"/>
      <c r="VXW196" s="21"/>
      <c r="VXX196" s="21"/>
      <c r="VXY196" s="21"/>
      <c r="VXZ196" s="21"/>
      <c r="VYA196" s="21"/>
      <c r="VYB196" s="21"/>
      <c r="VYC196" s="21"/>
      <c r="VYD196" s="21"/>
      <c r="VYE196" s="21"/>
      <c r="VYF196" s="21"/>
      <c r="VYG196" s="21"/>
      <c r="VYH196" s="21"/>
      <c r="VYI196" s="21"/>
      <c r="VYJ196" s="21"/>
      <c r="VYK196" s="21"/>
      <c r="VYL196" s="21"/>
      <c r="VYM196" s="21"/>
      <c r="VYN196" s="21"/>
      <c r="VYO196" s="21"/>
      <c r="VYP196" s="21"/>
      <c r="VYQ196" s="21"/>
      <c r="VYR196" s="21"/>
      <c r="VYS196" s="21"/>
      <c r="VYT196" s="21"/>
      <c r="VYU196" s="21"/>
      <c r="VYV196" s="21"/>
      <c r="VYW196" s="21"/>
      <c r="VYX196" s="21"/>
      <c r="VYY196" s="21"/>
      <c r="VYZ196" s="21"/>
      <c r="VZA196" s="21"/>
      <c r="VZB196" s="21"/>
      <c r="VZC196" s="21"/>
      <c r="VZD196" s="21"/>
      <c r="VZE196" s="21"/>
      <c r="VZF196" s="21"/>
      <c r="VZG196" s="21"/>
      <c r="VZH196" s="21"/>
      <c r="VZI196" s="21"/>
      <c r="VZJ196" s="21"/>
      <c r="VZK196" s="21"/>
      <c r="VZL196" s="21"/>
      <c r="VZM196" s="21"/>
      <c r="VZN196" s="21"/>
      <c r="VZO196" s="21"/>
      <c r="VZP196" s="21"/>
      <c r="VZQ196" s="21"/>
      <c r="VZR196" s="21"/>
      <c r="VZS196" s="21"/>
      <c r="VZT196" s="21"/>
      <c r="VZU196" s="21"/>
      <c r="VZV196" s="21"/>
      <c r="VZW196" s="21"/>
      <c r="VZX196" s="21"/>
      <c r="VZY196" s="21"/>
      <c r="VZZ196" s="21"/>
      <c r="WAA196" s="21"/>
      <c r="WAB196" s="21"/>
      <c r="WAC196" s="21"/>
      <c r="WAD196" s="21"/>
      <c r="WAE196" s="21"/>
      <c r="WAF196" s="21"/>
      <c r="WAG196" s="21"/>
      <c r="WAH196" s="21"/>
      <c r="WAI196" s="21"/>
      <c r="WAJ196" s="21"/>
      <c r="WAK196" s="21"/>
      <c r="WAL196" s="21"/>
      <c r="WAM196" s="21"/>
      <c r="WAN196" s="21"/>
      <c r="WAO196" s="21"/>
      <c r="WAP196" s="21"/>
      <c r="WAQ196" s="21"/>
      <c r="WAR196" s="21"/>
      <c r="WAS196" s="21"/>
      <c r="WAT196" s="21"/>
      <c r="WAU196" s="21"/>
      <c r="WAV196" s="21"/>
      <c r="WAW196" s="21"/>
      <c r="WAX196" s="21"/>
      <c r="WAY196" s="21"/>
      <c r="WAZ196" s="21"/>
      <c r="WBA196" s="21"/>
      <c r="WBB196" s="21"/>
      <c r="WBC196" s="21"/>
      <c r="WBD196" s="21"/>
      <c r="WBE196" s="21"/>
      <c r="WBF196" s="21"/>
      <c r="WBG196" s="21"/>
      <c r="WBH196" s="21"/>
      <c r="WBI196" s="21"/>
      <c r="WBJ196" s="21"/>
      <c r="WBK196" s="21"/>
      <c r="WBL196" s="21"/>
      <c r="WBM196" s="21"/>
      <c r="WBN196" s="21"/>
      <c r="WBO196" s="21"/>
      <c r="WBP196" s="21"/>
      <c r="WBQ196" s="21"/>
      <c r="WBR196" s="21"/>
      <c r="WBS196" s="21"/>
      <c r="WBT196" s="21"/>
      <c r="WBU196" s="21"/>
      <c r="WBV196" s="21"/>
      <c r="WBW196" s="21"/>
      <c r="WBX196" s="21"/>
      <c r="WBY196" s="21"/>
      <c r="WBZ196" s="21"/>
      <c r="WCA196" s="21"/>
      <c r="WCB196" s="21"/>
      <c r="WCC196" s="21"/>
      <c r="WCD196" s="21"/>
      <c r="WCE196" s="21"/>
      <c r="WCF196" s="21"/>
      <c r="WCG196" s="21"/>
      <c r="WCH196" s="21"/>
      <c r="WCI196" s="21"/>
      <c r="WCJ196" s="21"/>
      <c r="WCK196" s="21"/>
      <c r="WCL196" s="21"/>
      <c r="WCM196" s="21"/>
      <c r="WCN196" s="21"/>
      <c r="WCO196" s="21"/>
      <c r="WCP196" s="21"/>
      <c r="WCQ196" s="21"/>
      <c r="WCR196" s="21"/>
      <c r="WCS196" s="21"/>
      <c r="WCT196" s="21"/>
      <c r="WCU196" s="21"/>
      <c r="WCV196" s="21"/>
      <c r="WCW196" s="21"/>
      <c r="WCX196" s="21"/>
      <c r="WCY196" s="21"/>
      <c r="WCZ196" s="21"/>
      <c r="WDA196" s="21"/>
      <c r="WDB196" s="21"/>
      <c r="WDC196" s="21"/>
      <c r="WDD196" s="21"/>
      <c r="WDE196" s="21"/>
      <c r="WDF196" s="21"/>
      <c r="WDG196" s="21"/>
      <c r="WDH196" s="21"/>
      <c r="WDI196" s="21"/>
      <c r="WDJ196" s="21"/>
      <c r="WDK196" s="21"/>
      <c r="WDL196" s="21"/>
      <c r="WDM196" s="21"/>
      <c r="WDN196" s="21"/>
      <c r="WDO196" s="21"/>
      <c r="WDP196" s="21"/>
      <c r="WDQ196" s="21"/>
      <c r="WDR196" s="21"/>
      <c r="WDS196" s="21"/>
      <c r="WDT196" s="21"/>
      <c r="WDU196" s="21"/>
      <c r="WDV196" s="21"/>
      <c r="WDW196" s="21"/>
      <c r="WDX196" s="21"/>
      <c r="WDY196" s="21"/>
      <c r="WDZ196" s="21"/>
      <c r="WEA196" s="21"/>
      <c r="WEB196" s="21"/>
      <c r="WEC196" s="21"/>
      <c r="WED196" s="21"/>
      <c r="WEE196" s="21"/>
      <c r="WEF196" s="21"/>
      <c r="WEG196" s="21"/>
      <c r="WEH196" s="21"/>
      <c r="WEI196" s="21"/>
      <c r="WEJ196" s="21"/>
      <c r="WEK196" s="21"/>
      <c r="WEL196" s="21"/>
      <c r="WEM196" s="21"/>
      <c r="WEN196" s="21"/>
      <c r="WEO196" s="21"/>
      <c r="WEP196" s="21"/>
      <c r="WEQ196" s="21"/>
      <c r="WER196" s="21"/>
      <c r="WES196" s="21"/>
      <c r="WET196" s="21"/>
      <c r="WEU196" s="21"/>
      <c r="WEV196" s="21"/>
      <c r="WEW196" s="21"/>
      <c r="WEX196" s="21"/>
      <c r="WEY196" s="21"/>
      <c r="WEZ196" s="21"/>
      <c r="WFA196" s="21"/>
      <c r="WFB196" s="21"/>
      <c r="WFC196" s="21"/>
      <c r="WFD196" s="21"/>
      <c r="WFE196" s="21"/>
      <c r="WFF196" s="21"/>
      <c r="WFG196" s="21"/>
      <c r="WFH196" s="21"/>
      <c r="WFI196" s="21"/>
      <c r="WFJ196" s="21"/>
      <c r="WFK196" s="21"/>
      <c r="WFL196" s="21"/>
      <c r="WFM196" s="21"/>
      <c r="WFN196" s="21"/>
      <c r="WFO196" s="21"/>
      <c r="WFP196" s="21"/>
      <c r="WFQ196" s="21"/>
      <c r="WFR196" s="21"/>
      <c r="WFS196" s="21"/>
      <c r="WFT196" s="21"/>
      <c r="WFU196" s="21"/>
      <c r="WFV196" s="21"/>
      <c r="WFW196" s="21"/>
      <c r="WFX196" s="21"/>
      <c r="WFY196" s="21"/>
      <c r="WFZ196" s="21"/>
      <c r="WGA196" s="21"/>
      <c r="WGB196" s="21"/>
      <c r="WGC196" s="21"/>
      <c r="WGD196" s="21"/>
      <c r="WGE196" s="21"/>
      <c r="WGF196" s="21"/>
      <c r="WGG196" s="21"/>
      <c r="WGH196" s="21"/>
      <c r="WGI196" s="21"/>
      <c r="WGJ196" s="21"/>
      <c r="WGK196" s="21"/>
      <c r="WGL196" s="21"/>
      <c r="WGM196" s="21"/>
      <c r="WGN196" s="21"/>
      <c r="WGO196" s="21"/>
      <c r="WGP196" s="21"/>
      <c r="WGQ196" s="21"/>
      <c r="WGR196" s="21"/>
      <c r="WGS196" s="21"/>
      <c r="WGT196" s="21"/>
      <c r="WGU196" s="21"/>
      <c r="WGV196" s="21"/>
      <c r="WGW196" s="21"/>
      <c r="WGX196" s="21"/>
      <c r="WGY196" s="21"/>
      <c r="WGZ196" s="21"/>
      <c r="WHA196" s="21"/>
      <c r="WHB196" s="21"/>
      <c r="WHC196" s="21"/>
      <c r="WHD196" s="21"/>
      <c r="WHE196" s="21"/>
      <c r="WHF196" s="21"/>
      <c r="WHG196" s="21"/>
      <c r="WHH196" s="21"/>
      <c r="WHI196" s="21"/>
      <c r="WHJ196" s="21"/>
      <c r="WHK196" s="21"/>
      <c r="WHL196" s="21"/>
      <c r="WHM196" s="21"/>
      <c r="WHN196" s="21"/>
      <c r="WHO196" s="21"/>
      <c r="WHP196" s="21"/>
      <c r="WHQ196" s="21"/>
      <c r="WHR196" s="21"/>
      <c r="WHS196" s="21"/>
      <c r="WHT196" s="21"/>
      <c r="WHU196" s="21"/>
      <c r="WHV196" s="21"/>
      <c r="WHW196" s="21"/>
      <c r="WHX196" s="21"/>
      <c r="WHY196" s="21"/>
      <c r="WHZ196" s="21"/>
      <c r="WIA196" s="21"/>
      <c r="WIB196" s="21"/>
      <c r="WIC196" s="21"/>
      <c r="WID196" s="21"/>
      <c r="WIE196" s="21"/>
      <c r="WIF196" s="21"/>
      <c r="WIG196" s="21"/>
      <c r="WIH196" s="21"/>
      <c r="WII196" s="21"/>
      <c r="WIJ196" s="21"/>
      <c r="WIK196" s="21"/>
      <c r="WIL196" s="21"/>
      <c r="WIM196" s="21"/>
      <c r="WIN196" s="21"/>
      <c r="WIO196" s="21"/>
      <c r="WIP196" s="21"/>
      <c r="WIQ196" s="21"/>
      <c r="WIR196" s="21"/>
      <c r="WIS196" s="21"/>
      <c r="WIT196" s="21"/>
      <c r="WIU196" s="21"/>
      <c r="WIV196" s="21"/>
      <c r="WIW196" s="21"/>
      <c r="WIX196" s="21"/>
      <c r="WIY196" s="21"/>
      <c r="WIZ196" s="21"/>
      <c r="WJA196" s="21"/>
      <c r="WJB196" s="21"/>
      <c r="WJC196" s="21"/>
      <c r="WJD196" s="21"/>
      <c r="WJE196" s="21"/>
      <c r="WJF196" s="21"/>
      <c r="WJG196" s="21"/>
      <c r="WJH196" s="21"/>
      <c r="WJI196" s="21"/>
      <c r="WJJ196" s="21"/>
      <c r="WJK196" s="21"/>
      <c r="WJL196" s="21"/>
      <c r="WJM196" s="21"/>
      <c r="WJN196" s="21"/>
      <c r="WJO196" s="21"/>
      <c r="WJP196" s="21"/>
      <c r="WJQ196" s="21"/>
      <c r="WJR196" s="21"/>
      <c r="WJS196" s="21"/>
      <c r="WJT196" s="21"/>
      <c r="WJU196" s="21"/>
      <c r="WJV196" s="21"/>
      <c r="WJW196" s="21"/>
      <c r="WJX196" s="21"/>
      <c r="WJY196" s="21"/>
      <c r="WJZ196" s="21"/>
      <c r="WKA196" s="21"/>
      <c r="WKB196" s="21"/>
      <c r="WKC196" s="21"/>
      <c r="WKD196" s="21"/>
      <c r="WKE196" s="21"/>
      <c r="WKF196" s="21"/>
      <c r="WKG196" s="21"/>
      <c r="WKH196" s="21"/>
      <c r="WKI196" s="21"/>
      <c r="WKJ196" s="21"/>
      <c r="WKK196" s="21"/>
      <c r="WKL196" s="21"/>
      <c r="WKM196" s="21"/>
      <c r="WKN196" s="21"/>
      <c r="WKO196" s="21"/>
      <c r="WKP196" s="21"/>
      <c r="WKQ196" s="21"/>
      <c r="WKR196" s="21"/>
      <c r="WKS196" s="21"/>
      <c r="WKT196" s="21"/>
      <c r="WKU196" s="21"/>
      <c r="WKV196" s="21"/>
      <c r="WKW196" s="21"/>
      <c r="WKX196" s="21"/>
      <c r="WKY196" s="21"/>
      <c r="WKZ196" s="21"/>
      <c r="WLA196" s="21"/>
      <c r="WLB196" s="21"/>
      <c r="WLC196" s="21"/>
      <c r="WLD196" s="21"/>
      <c r="WLE196" s="21"/>
      <c r="WLF196" s="21"/>
      <c r="WLG196" s="21"/>
      <c r="WLH196" s="21"/>
      <c r="WLI196" s="21"/>
      <c r="WLJ196" s="21"/>
      <c r="WLK196" s="21"/>
      <c r="WLL196" s="21"/>
      <c r="WLM196" s="21"/>
      <c r="WLN196" s="21"/>
      <c r="WLO196" s="21"/>
      <c r="WLP196" s="21"/>
      <c r="WLQ196" s="21"/>
      <c r="WLR196" s="21"/>
      <c r="WLS196" s="21"/>
      <c r="WLT196" s="21"/>
      <c r="WLU196" s="21"/>
      <c r="WLV196" s="21"/>
      <c r="WLW196" s="21"/>
      <c r="WLX196" s="21"/>
      <c r="WLY196" s="21"/>
      <c r="WLZ196" s="21"/>
      <c r="WMA196" s="21"/>
      <c r="WMB196" s="21"/>
      <c r="WMC196" s="21"/>
      <c r="WMD196" s="21"/>
      <c r="WME196" s="21"/>
      <c r="WMF196" s="21"/>
      <c r="WMG196" s="21"/>
      <c r="WMH196" s="21"/>
      <c r="WMI196" s="21"/>
      <c r="WMJ196" s="21"/>
      <c r="WMK196" s="21"/>
      <c r="WML196" s="21"/>
      <c r="WMM196" s="21"/>
      <c r="WMN196" s="21"/>
      <c r="WMO196" s="21"/>
      <c r="WMP196" s="21"/>
      <c r="WMQ196" s="21"/>
      <c r="WMR196" s="21"/>
      <c r="WMS196" s="21"/>
      <c r="WMT196" s="21"/>
      <c r="WMU196" s="21"/>
      <c r="WMV196" s="21"/>
      <c r="WMW196" s="21"/>
      <c r="WMX196" s="21"/>
      <c r="WMY196" s="21"/>
      <c r="WMZ196" s="21"/>
      <c r="WNA196" s="21"/>
      <c r="WNB196" s="21"/>
      <c r="WNC196" s="21"/>
      <c r="WND196" s="21"/>
      <c r="WNE196" s="21"/>
      <c r="WNF196" s="21"/>
      <c r="WNG196" s="21"/>
      <c r="WNH196" s="21"/>
      <c r="WNI196" s="21"/>
      <c r="WNJ196" s="21"/>
      <c r="WNK196" s="21"/>
      <c r="WNL196" s="21"/>
      <c r="WNM196" s="21"/>
      <c r="WNN196" s="21"/>
      <c r="WNO196" s="21"/>
      <c r="WNP196" s="21"/>
      <c r="WNQ196" s="21"/>
      <c r="WNR196" s="21"/>
      <c r="WNS196" s="21"/>
      <c r="WNT196" s="21"/>
      <c r="WNU196" s="21"/>
      <c r="WNV196" s="21"/>
      <c r="WNW196" s="21"/>
      <c r="WNX196" s="21"/>
      <c r="WNY196" s="21"/>
      <c r="WNZ196" s="21"/>
      <c r="WOA196" s="21"/>
      <c r="WOB196" s="21"/>
      <c r="WOC196" s="21"/>
      <c r="WOD196" s="21"/>
      <c r="WOE196" s="21"/>
      <c r="WOF196" s="21"/>
      <c r="WOG196" s="21"/>
      <c r="WOH196" s="21"/>
      <c r="WOI196" s="21"/>
      <c r="WOJ196" s="21"/>
      <c r="WOK196" s="21"/>
      <c r="WOL196" s="21"/>
      <c r="WOM196" s="21"/>
      <c r="WON196" s="21"/>
      <c r="WOO196" s="21"/>
      <c r="WOP196" s="21"/>
      <c r="WOQ196" s="21"/>
      <c r="WOR196" s="21"/>
      <c r="WOS196" s="21"/>
      <c r="WOT196" s="21"/>
      <c r="WOU196" s="21"/>
      <c r="WOV196" s="21"/>
      <c r="WOW196" s="21"/>
      <c r="WOX196" s="21"/>
      <c r="WOY196" s="21"/>
      <c r="WOZ196" s="21"/>
      <c r="WPA196" s="21"/>
      <c r="WPB196" s="21"/>
      <c r="WPC196" s="21"/>
      <c r="WPD196" s="21"/>
      <c r="WPE196" s="21"/>
      <c r="WPF196" s="21"/>
      <c r="WPG196" s="21"/>
      <c r="WPH196" s="21"/>
      <c r="WPI196" s="21"/>
      <c r="WPJ196" s="21"/>
      <c r="WPK196" s="21"/>
      <c r="WPL196" s="21"/>
      <c r="WPM196" s="21"/>
      <c r="WPN196" s="21"/>
      <c r="WPO196" s="21"/>
      <c r="WPP196" s="21"/>
      <c r="WPQ196" s="21"/>
      <c r="WPR196" s="21"/>
      <c r="WPS196" s="21"/>
      <c r="WPT196" s="21"/>
      <c r="WPU196" s="21"/>
      <c r="WPV196" s="21"/>
      <c r="WPW196" s="21"/>
      <c r="WPX196" s="21"/>
      <c r="WPY196" s="21"/>
      <c r="WPZ196" s="21"/>
      <c r="WQA196" s="21"/>
      <c r="WQB196" s="21"/>
      <c r="WQC196" s="21"/>
      <c r="WQD196" s="21"/>
      <c r="WQE196" s="21"/>
      <c r="WQF196" s="21"/>
      <c r="WQG196" s="21"/>
      <c r="WQH196" s="21"/>
      <c r="WQI196" s="21"/>
      <c r="WQJ196" s="21"/>
      <c r="WQK196" s="21"/>
      <c r="WQL196" s="21"/>
      <c r="WQM196" s="21"/>
      <c r="WQN196" s="21"/>
      <c r="WQO196" s="21"/>
      <c r="WQP196" s="21"/>
      <c r="WQQ196" s="21"/>
      <c r="WQR196" s="21"/>
      <c r="WQS196" s="21"/>
      <c r="WQT196" s="21"/>
      <c r="WQU196" s="21"/>
      <c r="WQV196" s="21"/>
      <c r="WQW196" s="21"/>
      <c r="WQX196" s="21"/>
      <c r="WQY196" s="21"/>
      <c r="WQZ196" s="21"/>
      <c r="WRA196" s="21"/>
      <c r="WRB196" s="21"/>
      <c r="WRC196" s="21"/>
      <c r="WRD196" s="21"/>
      <c r="WRE196" s="21"/>
      <c r="WRF196" s="21"/>
      <c r="WRG196" s="21"/>
      <c r="WRH196" s="21"/>
      <c r="WRI196" s="21"/>
      <c r="WRJ196" s="21"/>
      <c r="WRK196" s="21"/>
      <c r="WRL196" s="21"/>
      <c r="WRM196" s="21"/>
      <c r="WRN196" s="21"/>
      <c r="WRO196" s="21"/>
      <c r="WRP196" s="21"/>
      <c r="WRQ196" s="21"/>
      <c r="WRR196" s="21"/>
      <c r="WRS196" s="21"/>
      <c r="WRT196" s="21"/>
      <c r="WRU196" s="21"/>
      <c r="WRV196" s="21"/>
      <c r="WRW196" s="21"/>
      <c r="WRX196" s="21"/>
      <c r="WRY196" s="21"/>
      <c r="WRZ196" s="21"/>
      <c r="WSA196" s="21"/>
      <c r="WSB196" s="21"/>
      <c r="WSC196" s="21"/>
      <c r="WSD196" s="21"/>
      <c r="WSE196" s="21"/>
      <c r="WSF196" s="21"/>
      <c r="WSG196" s="21"/>
      <c r="WSH196" s="21"/>
      <c r="WSI196" s="21"/>
      <c r="WSJ196" s="21"/>
      <c r="WSK196" s="21"/>
      <c r="WSL196" s="21"/>
      <c r="WSM196" s="21"/>
      <c r="WSN196" s="21"/>
      <c r="WSO196" s="21"/>
      <c r="WSP196" s="21"/>
      <c r="WSQ196" s="21"/>
      <c r="WSR196" s="21"/>
      <c r="WSS196" s="21"/>
      <c r="WST196" s="21"/>
      <c r="WSU196" s="21"/>
      <c r="WSV196" s="21"/>
      <c r="WSW196" s="21"/>
      <c r="WSX196" s="21"/>
      <c r="WSY196" s="21"/>
      <c r="WSZ196" s="21"/>
      <c r="WTA196" s="21"/>
      <c r="WTB196" s="21"/>
      <c r="WTC196" s="21"/>
      <c r="WTD196" s="21"/>
      <c r="WTE196" s="21"/>
      <c r="WTF196" s="21"/>
      <c r="WTG196" s="21"/>
      <c r="WTH196" s="21"/>
      <c r="WTI196" s="21"/>
      <c r="WTJ196" s="21"/>
      <c r="WTK196" s="21"/>
      <c r="WTL196" s="21"/>
      <c r="WTM196" s="21"/>
      <c r="WTN196" s="21"/>
      <c r="WTO196" s="21"/>
      <c r="WTP196" s="21"/>
      <c r="WTQ196" s="21"/>
      <c r="WTR196" s="21"/>
      <c r="WTS196" s="21"/>
      <c r="WTT196" s="21"/>
      <c r="WTU196" s="21"/>
      <c r="WTV196" s="21"/>
      <c r="WTW196" s="21"/>
      <c r="WTX196" s="21"/>
      <c r="WTY196" s="21"/>
      <c r="WTZ196" s="21"/>
      <c r="WUA196" s="21"/>
      <c r="WUB196" s="21"/>
      <c r="WUC196" s="21"/>
      <c r="WUD196" s="21"/>
      <c r="WUE196" s="21"/>
      <c r="WUF196" s="21"/>
      <c r="WUG196" s="21"/>
      <c r="WUH196" s="21"/>
      <c r="WUI196" s="21"/>
      <c r="WUJ196" s="21"/>
      <c r="WUK196" s="21"/>
      <c r="WUL196" s="21"/>
      <c r="WUM196" s="21"/>
      <c r="WUN196" s="21"/>
      <c r="WUO196" s="21"/>
      <c r="WUP196" s="21"/>
      <c r="WUQ196" s="21"/>
      <c r="WUR196" s="21"/>
      <c r="WUS196" s="21"/>
      <c r="WUT196" s="21"/>
      <c r="WUU196" s="21"/>
      <c r="WUV196" s="21"/>
      <c r="WUW196" s="21"/>
      <c r="WUX196" s="21"/>
      <c r="WUY196" s="21"/>
      <c r="WUZ196" s="21"/>
      <c r="WVA196" s="21"/>
      <c r="WVB196" s="21"/>
      <c r="WVC196" s="21"/>
      <c r="WVD196" s="21"/>
      <c r="WVE196" s="21"/>
      <c r="WVF196" s="21"/>
      <c r="WVG196" s="21"/>
      <c r="WVH196" s="21"/>
      <c r="WVI196" s="21"/>
      <c r="WVJ196" s="21"/>
      <c r="WVK196" s="21"/>
      <c r="WVL196" s="21"/>
      <c r="WVM196" s="21"/>
      <c r="WVN196" s="21"/>
      <c r="WVO196" s="21"/>
      <c r="WVP196" s="21"/>
      <c r="WVQ196" s="21"/>
      <c r="WVR196" s="21"/>
      <c r="WVS196" s="21"/>
      <c r="WVT196" s="21"/>
      <c r="WVU196" s="21"/>
      <c r="WVV196" s="21"/>
      <c r="WVW196" s="21"/>
      <c r="WVX196" s="21"/>
      <c r="WVY196" s="21"/>
      <c r="WVZ196" s="21"/>
      <c r="WWA196" s="21"/>
      <c r="WWB196" s="21"/>
      <c r="WWC196" s="21"/>
      <c r="WWD196" s="21"/>
      <c r="WWE196" s="21"/>
      <c r="WWF196" s="21"/>
      <c r="WWG196" s="21"/>
      <c r="WWH196" s="21"/>
      <c r="WWI196" s="21"/>
      <c r="WWJ196" s="21"/>
      <c r="WWK196" s="21"/>
      <c r="WWL196" s="21"/>
      <c r="WWM196" s="21"/>
      <c r="WWN196" s="21"/>
      <c r="WWO196" s="21"/>
      <c r="WWP196" s="21"/>
      <c r="WWQ196" s="21"/>
      <c r="WWR196" s="21"/>
      <c r="WWS196" s="21"/>
      <c r="WWT196" s="21"/>
      <c r="WWU196" s="21"/>
      <c r="WWV196" s="21"/>
      <c r="WWW196" s="21"/>
      <c r="WWX196" s="21"/>
      <c r="WWY196" s="21"/>
      <c r="WWZ196" s="21"/>
      <c r="WXA196" s="21"/>
      <c r="WXB196" s="21"/>
      <c r="WXC196" s="21"/>
      <c r="WXD196" s="21"/>
      <c r="WXE196" s="21"/>
      <c r="WXF196" s="21"/>
      <c r="WXG196" s="21"/>
      <c r="WXH196" s="21"/>
      <c r="WXI196" s="21"/>
      <c r="WXJ196" s="21"/>
      <c r="WXK196" s="21"/>
      <c r="WXL196" s="21"/>
      <c r="WXM196" s="21"/>
      <c r="WXN196" s="21"/>
      <c r="WXO196" s="21"/>
      <c r="WXP196" s="21"/>
      <c r="WXQ196" s="21"/>
      <c r="WXR196" s="21"/>
      <c r="WXS196" s="21"/>
      <c r="WXT196" s="21"/>
      <c r="WXU196" s="21"/>
      <c r="WXV196" s="21"/>
      <c r="WXW196" s="21"/>
      <c r="WXX196" s="21"/>
      <c r="WXY196" s="21"/>
      <c r="WXZ196" s="21"/>
      <c r="WYA196" s="21"/>
      <c r="WYB196" s="21"/>
      <c r="WYC196" s="21"/>
      <c r="WYD196" s="21"/>
      <c r="WYE196" s="21"/>
      <c r="WYF196" s="21"/>
      <c r="WYG196" s="21"/>
      <c r="WYH196" s="21"/>
      <c r="WYI196" s="21"/>
      <c r="WYJ196" s="21"/>
      <c r="WYK196" s="21"/>
      <c r="WYL196" s="21"/>
      <c r="WYM196" s="21"/>
      <c r="WYN196" s="21"/>
      <c r="WYO196" s="21"/>
      <c r="WYP196" s="21"/>
      <c r="WYQ196" s="21"/>
      <c r="WYR196" s="21"/>
      <c r="WYS196" s="21"/>
      <c r="WYT196" s="21"/>
      <c r="WYU196" s="21"/>
      <c r="WYV196" s="21"/>
      <c r="WYW196" s="21"/>
      <c r="WYX196" s="21"/>
      <c r="WYY196" s="21"/>
      <c r="WYZ196" s="21"/>
      <c r="WZA196" s="21"/>
      <c r="WZB196" s="21"/>
      <c r="WZC196" s="21"/>
      <c r="WZD196" s="21"/>
      <c r="WZE196" s="21"/>
      <c r="WZF196" s="21"/>
      <c r="WZG196" s="21"/>
      <c r="WZH196" s="21"/>
      <c r="WZI196" s="21"/>
      <c r="WZJ196" s="21"/>
      <c r="WZK196" s="21"/>
      <c r="WZL196" s="21"/>
      <c r="WZM196" s="21"/>
      <c r="WZN196" s="21"/>
      <c r="WZO196" s="21"/>
      <c r="WZP196" s="21"/>
      <c r="WZQ196" s="21"/>
      <c r="WZR196" s="21"/>
      <c r="WZS196" s="21"/>
      <c r="WZT196" s="21"/>
      <c r="WZU196" s="21"/>
      <c r="WZV196" s="21"/>
      <c r="WZW196" s="21"/>
      <c r="WZX196" s="21"/>
      <c r="WZY196" s="21"/>
      <c r="WZZ196" s="21"/>
      <c r="XAA196" s="21"/>
      <c r="XAB196" s="21"/>
      <c r="XAC196" s="21"/>
      <c r="XAD196" s="21"/>
      <c r="XAE196" s="21"/>
      <c r="XAF196" s="21"/>
      <c r="XAG196" s="21"/>
    </row>
    <row r="197" spans="1:16257" s="21" customFormat="1" ht="12.95" customHeight="1" x14ac:dyDescent="0.25">
      <c r="A197" s="14"/>
      <c r="B197" s="14"/>
      <c r="C197" s="14"/>
      <c r="D197" s="5"/>
      <c r="E197" s="5" t="s">
        <v>100</v>
      </c>
      <c r="F197" s="34"/>
      <c r="G197" s="14"/>
      <c r="H197" s="14"/>
      <c r="I197" s="14"/>
      <c r="J197" s="14"/>
      <c r="K197" s="14"/>
      <c r="L197" s="5"/>
      <c r="M197" s="14"/>
      <c r="N197" s="14"/>
      <c r="O197" s="15"/>
      <c r="P197" s="5"/>
      <c r="Q197" s="5"/>
      <c r="R197" s="14"/>
      <c r="S197" s="15"/>
      <c r="T197" s="5"/>
      <c r="U197" s="5"/>
      <c r="V197" s="5"/>
      <c r="W197" s="5"/>
      <c r="X197" s="5"/>
      <c r="Y197" s="5"/>
      <c r="Z197" s="13"/>
      <c r="AA197" s="5"/>
      <c r="AB197" s="13"/>
      <c r="AC197" s="5"/>
      <c r="AD197" s="5"/>
      <c r="AE197" s="37"/>
      <c r="AF197" s="37"/>
      <c r="AG197" s="37"/>
      <c r="AH197" s="37"/>
      <c r="AI197" s="37"/>
      <c r="AJ197" s="37"/>
      <c r="AK197" s="37"/>
      <c r="AL197" s="17"/>
      <c r="AM197" s="17"/>
      <c r="AN197" s="17"/>
      <c r="AO197" s="5"/>
      <c r="AP197" s="5"/>
      <c r="AQ197" s="5"/>
      <c r="AR197" s="5"/>
      <c r="AS197" s="5"/>
      <c r="AT197" s="5"/>
      <c r="AU197" s="5"/>
      <c r="AV197" s="5"/>
      <c r="AW197" s="5"/>
      <c r="AX197" s="5"/>
      <c r="AY197" s="5"/>
      <c r="AZ197" s="5"/>
    </row>
    <row r="198" spans="1:16257" s="1" customFormat="1" ht="12.95" customHeight="1" x14ac:dyDescent="0.25">
      <c r="A198" s="91" t="s">
        <v>125</v>
      </c>
      <c r="B198" s="81"/>
      <c r="C198" s="81"/>
      <c r="D198" s="81"/>
      <c r="E198" s="193" t="s">
        <v>1037</v>
      </c>
      <c r="F198" s="64"/>
      <c r="G198" s="82" t="s">
        <v>136</v>
      </c>
      <c r="H198" s="82" t="s">
        <v>137</v>
      </c>
      <c r="I198" s="82" t="s">
        <v>138</v>
      </c>
      <c r="J198" s="82" t="s">
        <v>128</v>
      </c>
      <c r="K198" s="80"/>
      <c r="L198" s="82"/>
      <c r="M198" s="80">
        <v>50</v>
      </c>
      <c r="N198" s="80">
        <v>230000000</v>
      </c>
      <c r="O198" s="83" t="s">
        <v>110</v>
      </c>
      <c r="P198" s="83" t="s">
        <v>122</v>
      </c>
      <c r="Q198" s="82" t="s">
        <v>111</v>
      </c>
      <c r="R198" s="80">
        <v>230000000</v>
      </c>
      <c r="S198" s="82" t="s">
        <v>129</v>
      </c>
      <c r="T198" s="82"/>
      <c r="U198" s="80"/>
      <c r="V198" s="82"/>
      <c r="W198" s="80" t="s">
        <v>140</v>
      </c>
      <c r="X198" s="80"/>
      <c r="Y198" s="80"/>
      <c r="Z198" s="84">
        <v>0</v>
      </c>
      <c r="AA198" s="82">
        <v>90</v>
      </c>
      <c r="AB198" s="82">
        <v>10</v>
      </c>
      <c r="AC198" s="85"/>
      <c r="AD198" s="82" t="s">
        <v>120</v>
      </c>
      <c r="AE198" s="86"/>
      <c r="AF198" s="86"/>
      <c r="AG198" s="86">
        <v>24300899</v>
      </c>
      <c r="AH198" s="86">
        <f t="shared" ref="AH198:AH202" si="8">AG198*1.12</f>
        <v>27217006.880000003</v>
      </c>
      <c r="AI198" s="86"/>
      <c r="AJ198" s="86">
        <v>5000000</v>
      </c>
      <c r="AK198" s="86">
        <f>AJ198*1.12</f>
        <v>5600000.0000000009</v>
      </c>
      <c r="AL198" s="87" t="s">
        <v>112</v>
      </c>
      <c r="AM198" s="82" t="s">
        <v>167</v>
      </c>
      <c r="AN198" s="241" t="s">
        <v>168</v>
      </c>
      <c r="AO198" s="88"/>
      <c r="AP198" s="88"/>
      <c r="AQ198" s="88"/>
      <c r="AR198" s="88"/>
      <c r="AS198" s="88"/>
      <c r="AT198" s="88"/>
      <c r="AU198" s="88"/>
      <c r="AV198" s="88"/>
      <c r="AW198" s="88"/>
      <c r="AX198" s="89"/>
      <c r="AY198" s="88" t="s">
        <v>169</v>
      </c>
      <c r="AZ198" s="90"/>
      <c r="BA198" s="4"/>
      <c r="BC198" s="4"/>
      <c r="BD198" s="4"/>
      <c r="BF198" s="4"/>
      <c r="BG198" s="52"/>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row>
    <row r="199" spans="1:16257" s="1" customFormat="1" ht="12.95" customHeight="1" x14ac:dyDescent="0.25">
      <c r="A199" s="91" t="s">
        <v>125</v>
      </c>
      <c r="B199" s="81"/>
      <c r="C199" s="81"/>
      <c r="D199" s="81"/>
      <c r="E199" s="193" t="s">
        <v>1036</v>
      </c>
      <c r="F199" s="64"/>
      <c r="G199" s="82" t="s">
        <v>136</v>
      </c>
      <c r="H199" s="82" t="s">
        <v>137</v>
      </c>
      <c r="I199" s="82" t="s">
        <v>138</v>
      </c>
      <c r="J199" s="82" t="s">
        <v>128</v>
      </c>
      <c r="K199" s="80"/>
      <c r="L199" s="82"/>
      <c r="M199" s="80">
        <v>50</v>
      </c>
      <c r="N199" s="80">
        <v>230000000</v>
      </c>
      <c r="O199" s="83" t="s">
        <v>110</v>
      </c>
      <c r="P199" s="83" t="s">
        <v>122</v>
      </c>
      <c r="Q199" s="82" t="s">
        <v>111</v>
      </c>
      <c r="R199" s="80">
        <v>230000000</v>
      </c>
      <c r="S199" s="82" t="s">
        <v>129</v>
      </c>
      <c r="T199" s="82"/>
      <c r="U199" s="80"/>
      <c r="V199" s="82"/>
      <c r="W199" s="80" t="s">
        <v>140</v>
      </c>
      <c r="X199" s="80"/>
      <c r="Y199" s="80"/>
      <c r="Z199" s="84">
        <v>0</v>
      </c>
      <c r="AA199" s="82">
        <v>90</v>
      </c>
      <c r="AB199" s="82">
        <v>10</v>
      </c>
      <c r="AC199" s="85"/>
      <c r="AD199" s="82" t="s">
        <v>120</v>
      </c>
      <c r="AE199" s="86"/>
      <c r="AF199" s="86"/>
      <c r="AG199" s="86">
        <v>34660532</v>
      </c>
      <c r="AH199" s="86">
        <f t="shared" si="8"/>
        <v>38819795.840000004</v>
      </c>
      <c r="AI199" s="86"/>
      <c r="AJ199" s="86">
        <v>15000000</v>
      </c>
      <c r="AK199" s="86">
        <f>AJ199*1.12</f>
        <v>16800000</v>
      </c>
      <c r="AL199" s="87" t="s">
        <v>112</v>
      </c>
      <c r="AM199" s="82" t="s">
        <v>158</v>
      </c>
      <c r="AN199" s="241" t="s">
        <v>159</v>
      </c>
      <c r="AO199" s="88"/>
      <c r="AP199" s="88"/>
      <c r="AQ199" s="88"/>
      <c r="AR199" s="88"/>
      <c r="AS199" s="88"/>
      <c r="AT199" s="88"/>
      <c r="AU199" s="88"/>
      <c r="AV199" s="88"/>
      <c r="AW199" s="88"/>
      <c r="AX199" s="89"/>
      <c r="AY199" s="88" t="s">
        <v>169</v>
      </c>
      <c r="AZ199" s="90"/>
      <c r="BA199" s="4"/>
      <c r="BC199" s="4"/>
      <c r="BD199" s="4"/>
      <c r="BF199" s="4"/>
      <c r="BG199" s="52"/>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row>
    <row r="200" spans="1:16257" s="1" customFormat="1" ht="12.95" customHeight="1" x14ac:dyDescent="0.25">
      <c r="A200" s="91" t="s">
        <v>125</v>
      </c>
      <c r="B200" s="81"/>
      <c r="C200" s="81"/>
      <c r="D200" s="81"/>
      <c r="E200" s="193" t="s">
        <v>1039</v>
      </c>
      <c r="F200" s="64"/>
      <c r="G200" s="82" t="s">
        <v>160</v>
      </c>
      <c r="H200" s="82" t="s">
        <v>161</v>
      </c>
      <c r="I200" s="82" t="s">
        <v>162</v>
      </c>
      <c r="J200" s="82" t="s">
        <v>128</v>
      </c>
      <c r="K200" s="80"/>
      <c r="L200" s="82"/>
      <c r="M200" s="80">
        <v>50</v>
      </c>
      <c r="N200" s="80">
        <v>230000000</v>
      </c>
      <c r="O200" s="83" t="s">
        <v>110</v>
      </c>
      <c r="P200" s="83" t="s">
        <v>122</v>
      </c>
      <c r="Q200" s="82" t="s">
        <v>111</v>
      </c>
      <c r="R200" s="80">
        <v>230000000</v>
      </c>
      <c r="S200" s="82" t="s">
        <v>139</v>
      </c>
      <c r="T200" s="82"/>
      <c r="U200" s="80"/>
      <c r="V200" s="82"/>
      <c r="W200" s="80" t="s">
        <v>119</v>
      </c>
      <c r="X200" s="80"/>
      <c r="Y200" s="80"/>
      <c r="Z200" s="84">
        <v>30</v>
      </c>
      <c r="AA200" s="82">
        <v>60</v>
      </c>
      <c r="AB200" s="82">
        <v>10</v>
      </c>
      <c r="AC200" s="85"/>
      <c r="AD200" s="82" t="s">
        <v>120</v>
      </c>
      <c r="AE200" s="86"/>
      <c r="AF200" s="86"/>
      <c r="AG200" s="86">
        <v>29750000</v>
      </c>
      <c r="AH200" s="86">
        <f t="shared" si="8"/>
        <v>33320000.000000004</v>
      </c>
      <c r="AI200" s="86"/>
      <c r="AJ200" s="86"/>
      <c r="AK200" s="86"/>
      <c r="AL200" s="87" t="s">
        <v>112</v>
      </c>
      <c r="AM200" s="82" t="s">
        <v>163</v>
      </c>
      <c r="AN200" s="241" t="s">
        <v>164</v>
      </c>
      <c r="AO200" s="88"/>
      <c r="AP200" s="88"/>
      <c r="AQ200" s="88"/>
      <c r="AR200" s="88"/>
      <c r="AS200" s="88"/>
      <c r="AT200" s="88"/>
      <c r="AU200" s="88"/>
      <c r="AV200" s="88"/>
      <c r="AW200" s="88"/>
      <c r="AX200" s="89"/>
      <c r="AY200" s="88" t="s">
        <v>169</v>
      </c>
      <c r="AZ200" s="90"/>
      <c r="BA200" s="4"/>
      <c r="BC200" s="4"/>
      <c r="BD200" s="4"/>
      <c r="BF200" s="4"/>
      <c r="BG200" s="52"/>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row>
    <row r="201" spans="1:16257" s="1" customFormat="1" ht="12.95" customHeight="1" x14ac:dyDescent="0.25">
      <c r="A201" s="91" t="s">
        <v>125</v>
      </c>
      <c r="B201" s="81"/>
      <c r="C201" s="81"/>
      <c r="D201" s="81"/>
      <c r="E201" s="193" t="s">
        <v>1038</v>
      </c>
      <c r="F201" s="64"/>
      <c r="G201" s="82" t="s">
        <v>160</v>
      </c>
      <c r="H201" s="82" t="s">
        <v>161</v>
      </c>
      <c r="I201" s="82" t="s">
        <v>162</v>
      </c>
      <c r="J201" s="82" t="s">
        <v>128</v>
      </c>
      <c r="K201" s="80"/>
      <c r="L201" s="82"/>
      <c r="M201" s="80">
        <v>50</v>
      </c>
      <c r="N201" s="80">
        <v>230000000</v>
      </c>
      <c r="O201" s="83" t="s">
        <v>110</v>
      </c>
      <c r="P201" s="83" t="s">
        <v>122</v>
      </c>
      <c r="Q201" s="82" t="s">
        <v>111</v>
      </c>
      <c r="R201" s="80">
        <v>230000000</v>
      </c>
      <c r="S201" s="82" t="s">
        <v>129</v>
      </c>
      <c r="T201" s="82"/>
      <c r="U201" s="80"/>
      <c r="V201" s="82"/>
      <c r="W201" s="80" t="s">
        <v>119</v>
      </c>
      <c r="X201" s="80"/>
      <c r="Y201" s="80"/>
      <c r="Z201" s="84">
        <v>30</v>
      </c>
      <c r="AA201" s="82">
        <v>60</v>
      </c>
      <c r="AB201" s="82">
        <v>10</v>
      </c>
      <c r="AC201" s="85"/>
      <c r="AD201" s="82" t="s">
        <v>120</v>
      </c>
      <c r="AE201" s="86"/>
      <c r="AF201" s="86"/>
      <c r="AG201" s="86">
        <v>29750000</v>
      </c>
      <c r="AH201" s="86">
        <f t="shared" si="8"/>
        <v>33320000.000000004</v>
      </c>
      <c r="AI201" s="86"/>
      <c r="AJ201" s="86"/>
      <c r="AK201" s="86"/>
      <c r="AL201" s="87" t="s">
        <v>112</v>
      </c>
      <c r="AM201" s="82" t="s">
        <v>165</v>
      </c>
      <c r="AN201" s="241" t="s">
        <v>166</v>
      </c>
      <c r="AO201" s="88"/>
      <c r="AP201" s="88"/>
      <c r="AQ201" s="88"/>
      <c r="AR201" s="88"/>
      <c r="AS201" s="88"/>
      <c r="AT201" s="88"/>
      <c r="AU201" s="88"/>
      <c r="AV201" s="88"/>
      <c r="AW201" s="88"/>
      <c r="AX201" s="89"/>
      <c r="AY201" s="88" t="s">
        <v>169</v>
      </c>
      <c r="AZ201" s="90"/>
      <c r="BA201" s="4"/>
      <c r="BC201" s="4"/>
      <c r="BD201" s="4"/>
      <c r="BF201" s="4"/>
      <c r="BG201" s="52"/>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row>
    <row r="202" spans="1:16257" s="1" customFormat="1" ht="12.95" customHeight="1" x14ac:dyDescent="0.25">
      <c r="A202" s="91" t="s">
        <v>170</v>
      </c>
      <c r="B202" s="81" t="s">
        <v>116</v>
      </c>
      <c r="C202" s="81"/>
      <c r="D202" s="81"/>
      <c r="E202" s="193" t="s">
        <v>1035</v>
      </c>
      <c r="F202" s="64"/>
      <c r="G202" s="82" t="s">
        <v>196</v>
      </c>
      <c r="H202" s="82" t="s">
        <v>197</v>
      </c>
      <c r="I202" s="82" t="s">
        <v>197</v>
      </c>
      <c r="J202" s="82" t="s">
        <v>121</v>
      </c>
      <c r="K202" s="80"/>
      <c r="L202" s="82"/>
      <c r="M202" s="80" t="s">
        <v>198</v>
      </c>
      <c r="N202" s="80">
        <v>230000000</v>
      </c>
      <c r="O202" s="83" t="s">
        <v>110</v>
      </c>
      <c r="P202" s="83" t="s">
        <v>122</v>
      </c>
      <c r="Q202" s="82" t="s">
        <v>111</v>
      </c>
      <c r="R202" s="80">
        <v>230000000</v>
      </c>
      <c r="S202" s="82" t="s">
        <v>177</v>
      </c>
      <c r="T202" s="82"/>
      <c r="U202" s="80"/>
      <c r="V202" s="94"/>
      <c r="W202" s="82" t="s">
        <v>119</v>
      </c>
      <c r="X202" s="80"/>
      <c r="Y202" s="80"/>
      <c r="Z202" s="80">
        <v>0</v>
      </c>
      <c r="AA202" s="82">
        <v>100</v>
      </c>
      <c r="AB202" s="82">
        <v>0</v>
      </c>
      <c r="AC202" s="85"/>
      <c r="AD202" s="82" t="s">
        <v>120</v>
      </c>
      <c r="AE202" s="86"/>
      <c r="AF202" s="86"/>
      <c r="AG202" s="86">
        <v>99000000</v>
      </c>
      <c r="AH202" s="86">
        <f t="shared" si="8"/>
        <v>110880000.00000001</v>
      </c>
      <c r="AI202" s="86"/>
      <c r="AJ202" s="86"/>
      <c r="AK202" s="86"/>
      <c r="AL202" s="87" t="s">
        <v>112</v>
      </c>
      <c r="AM202" s="82" t="s">
        <v>199</v>
      </c>
      <c r="AN202" s="241" t="s">
        <v>200</v>
      </c>
      <c r="AO202" s="88"/>
      <c r="AP202" s="88"/>
      <c r="AQ202" s="88"/>
      <c r="AR202" s="88"/>
      <c r="AS202" s="88"/>
      <c r="AT202" s="88"/>
      <c r="AU202" s="88"/>
      <c r="AV202" s="88"/>
      <c r="AW202" s="88"/>
      <c r="AX202" s="89"/>
      <c r="AY202" s="88" t="s">
        <v>169</v>
      </c>
      <c r="AZ202" s="90" t="s">
        <v>206</v>
      </c>
      <c r="BA202" s="4"/>
      <c r="BC202" s="4"/>
      <c r="BD202" s="4"/>
      <c r="BF202" s="4"/>
      <c r="BG202" s="52"/>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row>
    <row r="203" spans="1:16257" s="1" customFormat="1" ht="12.95" customHeight="1" x14ac:dyDescent="0.25">
      <c r="A203" s="194" t="s">
        <v>125</v>
      </c>
      <c r="B203" s="207" t="s">
        <v>126</v>
      </c>
      <c r="C203" s="196"/>
      <c r="D203" s="196"/>
      <c r="E203" s="73" t="s">
        <v>150</v>
      </c>
      <c r="F203" s="64"/>
      <c r="G203" s="204" t="s">
        <v>131</v>
      </c>
      <c r="H203" s="204" t="s">
        <v>132</v>
      </c>
      <c r="I203" s="204" t="s">
        <v>132</v>
      </c>
      <c r="J203" s="204" t="s">
        <v>128</v>
      </c>
      <c r="K203" s="194"/>
      <c r="L203" s="204"/>
      <c r="M203" s="194">
        <v>80</v>
      </c>
      <c r="N203" s="194">
        <v>231010000</v>
      </c>
      <c r="O203" s="208" t="s">
        <v>110</v>
      </c>
      <c r="P203" s="71" t="s">
        <v>122</v>
      </c>
      <c r="Q203" s="204" t="s">
        <v>111</v>
      </c>
      <c r="R203" s="194">
        <v>230000000</v>
      </c>
      <c r="S203" s="204" t="s">
        <v>133</v>
      </c>
      <c r="T203" s="204"/>
      <c r="U203" s="194"/>
      <c r="V203" s="204"/>
      <c r="W203" s="194" t="s">
        <v>119</v>
      </c>
      <c r="X203" s="194"/>
      <c r="Y203" s="194"/>
      <c r="Z203" s="219">
        <v>0</v>
      </c>
      <c r="AA203" s="204">
        <v>90</v>
      </c>
      <c r="AB203" s="204">
        <v>10</v>
      </c>
      <c r="AC203" s="228"/>
      <c r="AD203" s="204" t="s">
        <v>120</v>
      </c>
      <c r="AE203" s="229"/>
      <c r="AF203" s="229"/>
      <c r="AG203" s="229">
        <v>17966019</v>
      </c>
      <c r="AH203" s="229">
        <f t="shared" ref="AH203:AH225" si="9">AG203*1.12</f>
        <v>20121941.280000001</v>
      </c>
      <c r="AI203" s="229"/>
      <c r="AJ203" s="229"/>
      <c r="AK203" s="229"/>
      <c r="AL203" s="235" t="s">
        <v>112</v>
      </c>
      <c r="AM203" s="204" t="s">
        <v>134</v>
      </c>
      <c r="AN203" s="241" t="s">
        <v>134</v>
      </c>
      <c r="AO203" s="204"/>
      <c r="AP203" s="204"/>
      <c r="AQ203" s="204"/>
      <c r="AR203" s="204"/>
      <c r="AS203" s="204"/>
      <c r="AT203" s="204"/>
      <c r="AU203" s="204"/>
      <c r="AV203" s="204"/>
      <c r="AW203" s="204"/>
      <c r="AX203" s="236" t="s">
        <v>62</v>
      </c>
      <c r="AY203" s="209"/>
      <c r="AZ203" s="211"/>
    </row>
    <row r="204" spans="1:16257" s="1" customFormat="1" ht="12.95" customHeight="1" x14ac:dyDescent="0.25">
      <c r="A204" s="208" t="s">
        <v>125</v>
      </c>
      <c r="B204" s="209" t="s">
        <v>116</v>
      </c>
      <c r="C204" s="208" t="s">
        <v>127</v>
      </c>
      <c r="D204" s="208"/>
      <c r="E204" s="74" t="s">
        <v>151</v>
      </c>
      <c r="F204" s="61"/>
      <c r="G204" s="208" t="s">
        <v>136</v>
      </c>
      <c r="H204" s="208" t="s">
        <v>137</v>
      </c>
      <c r="I204" s="208" t="s">
        <v>138</v>
      </c>
      <c r="J204" s="208" t="s">
        <v>128</v>
      </c>
      <c r="K204" s="208"/>
      <c r="L204" s="208"/>
      <c r="M204" s="208">
        <v>50</v>
      </c>
      <c r="N204" s="208">
        <v>230000000</v>
      </c>
      <c r="O204" s="208" t="s">
        <v>110</v>
      </c>
      <c r="P204" s="71" t="s">
        <v>122</v>
      </c>
      <c r="Q204" s="208" t="s">
        <v>111</v>
      </c>
      <c r="R204" s="208">
        <v>230000000</v>
      </c>
      <c r="S204" s="208" t="s">
        <v>139</v>
      </c>
      <c r="T204" s="208"/>
      <c r="U204" s="208"/>
      <c r="V204" s="208"/>
      <c r="W204" s="208" t="s">
        <v>140</v>
      </c>
      <c r="X204" s="208"/>
      <c r="Y204" s="208"/>
      <c r="Z204" s="208">
        <v>0</v>
      </c>
      <c r="AA204" s="208">
        <v>90</v>
      </c>
      <c r="AB204" s="208">
        <v>10</v>
      </c>
      <c r="AC204" s="208"/>
      <c r="AD204" s="208" t="s">
        <v>120</v>
      </c>
      <c r="AE204" s="208"/>
      <c r="AF204" s="208"/>
      <c r="AG204" s="234">
        <v>66744010</v>
      </c>
      <c r="AH204" s="229">
        <f t="shared" si="9"/>
        <v>74753291.200000003</v>
      </c>
      <c r="AI204" s="234"/>
      <c r="AJ204" s="234">
        <v>20000000</v>
      </c>
      <c r="AK204" s="229">
        <f t="shared" ref="AK204:AK205" si="10">AJ204*1.12</f>
        <v>22400000.000000004</v>
      </c>
      <c r="AL204" s="208" t="s">
        <v>112</v>
      </c>
      <c r="AM204" s="208" t="s">
        <v>141</v>
      </c>
      <c r="AN204" s="242" t="s">
        <v>142</v>
      </c>
      <c r="AO204" s="208"/>
      <c r="AP204" s="208"/>
      <c r="AQ204" s="208"/>
      <c r="AR204" s="208"/>
      <c r="AS204" s="208"/>
      <c r="AT204" s="208"/>
      <c r="AU204" s="208"/>
      <c r="AV204" s="208"/>
      <c r="AW204" s="208"/>
      <c r="AX204" s="236" t="s">
        <v>62</v>
      </c>
      <c r="AY204" s="209"/>
      <c r="AZ204" s="208"/>
      <c r="BA204" s="4"/>
      <c r="BC204" s="4"/>
      <c r="BD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row>
    <row r="205" spans="1:16257" s="1" customFormat="1" ht="12.95" customHeight="1" x14ac:dyDescent="0.25">
      <c r="A205" s="208" t="s">
        <v>125</v>
      </c>
      <c r="B205" s="209" t="s">
        <v>116</v>
      </c>
      <c r="C205" s="208"/>
      <c r="D205" s="208"/>
      <c r="E205" s="74" t="s">
        <v>152</v>
      </c>
      <c r="F205" s="61"/>
      <c r="G205" s="208" t="s">
        <v>144</v>
      </c>
      <c r="H205" s="208" t="s">
        <v>145</v>
      </c>
      <c r="I205" s="208" t="s">
        <v>146</v>
      </c>
      <c r="J205" s="209" t="s">
        <v>128</v>
      </c>
      <c r="K205" s="208"/>
      <c r="L205" s="208"/>
      <c r="M205" s="215">
        <v>50</v>
      </c>
      <c r="N205" s="208">
        <v>230000000</v>
      </c>
      <c r="O205" s="208" t="s">
        <v>110</v>
      </c>
      <c r="P205" s="71" t="s">
        <v>122</v>
      </c>
      <c r="Q205" s="208" t="s">
        <v>111</v>
      </c>
      <c r="R205" s="209">
        <v>230000000</v>
      </c>
      <c r="S205" s="218" t="s">
        <v>129</v>
      </c>
      <c r="T205" s="208"/>
      <c r="U205" s="208"/>
      <c r="V205" s="208"/>
      <c r="W205" s="208" t="s">
        <v>140</v>
      </c>
      <c r="X205" s="208"/>
      <c r="Y205" s="208"/>
      <c r="Z205" s="215">
        <v>0</v>
      </c>
      <c r="AA205" s="215">
        <v>90</v>
      </c>
      <c r="AB205" s="215">
        <v>10</v>
      </c>
      <c r="AC205" s="208"/>
      <c r="AD205" s="208" t="s">
        <v>120</v>
      </c>
      <c r="AE205" s="232"/>
      <c r="AF205" s="233"/>
      <c r="AG205" s="234">
        <v>32169960</v>
      </c>
      <c r="AH205" s="229">
        <f t="shared" si="9"/>
        <v>36030355.200000003</v>
      </c>
      <c r="AI205" s="234"/>
      <c r="AJ205" s="234">
        <v>5000000</v>
      </c>
      <c r="AK205" s="229">
        <f t="shared" si="10"/>
        <v>5600000.0000000009</v>
      </c>
      <c r="AL205" s="208" t="s">
        <v>112</v>
      </c>
      <c r="AM205" s="208" t="s">
        <v>147</v>
      </c>
      <c r="AN205" s="242" t="s">
        <v>148</v>
      </c>
      <c r="AO205" s="208"/>
      <c r="AP205" s="208"/>
      <c r="AQ205" s="208"/>
      <c r="AR205" s="208"/>
      <c r="AS205" s="208"/>
      <c r="AT205" s="208"/>
      <c r="AU205" s="208"/>
      <c r="AV205" s="208"/>
      <c r="AW205" s="208"/>
      <c r="AX205" s="236" t="s">
        <v>62</v>
      </c>
      <c r="AY205" s="209"/>
      <c r="AZ205" s="208"/>
      <c r="BA205" s="4"/>
      <c r="BC205" s="4"/>
      <c r="BD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row>
    <row r="206" spans="1:16257" s="1" customFormat="1" ht="12.95" customHeight="1" x14ac:dyDescent="0.25">
      <c r="A206" s="210" t="s">
        <v>125</v>
      </c>
      <c r="B206" s="211" t="s">
        <v>126</v>
      </c>
      <c r="C206" s="208" t="s">
        <v>127</v>
      </c>
      <c r="D206" s="211"/>
      <c r="E206" s="72" t="s">
        <v>157</v>
      </c>
      <c r="F206" s="76"/>
      <c r="G206" s="211" t="s">
        <v>136</v>
      </c>
      <c r="H206" s="210" t="s">
        <v>137</v>
      </c>
      <c r="I206" s="210" t="s">
        <v>138</v>
      </c>
      <c r="J206" s="210" t="s">
        <v>128</v>
      </c>
      <c r="K206" s="210"/>
      <c r="L206" s="210"/>
      <c r="M206" s="208">
        <v>50</v>
      </c>
      <c r="N206" s="208">
        <v>230000000</v>
      </c>
      <c r="O206" s="208" t="s">
        <v>110</v>
      </c>
      <c r="P206" s="71" t="s">
        <v>122</v>
      </c>
      <c r="Q206" s="210" t="s">
        <v>111</v>
      </c>
      <c r="R206" s="208">
        <v>230000000</v>
      </c>
      <c r="S206" s="210" t="s">
        <v>129</v>
      </c>
      <c r="T206" s="210"/>
      <c r="U206" s="210"/>
      <c r="V206" s="210"/>
      <c r="W206" s="210" t="s">
        <v>140</v>
      </c>
      <c r="X206" s="210"/>
      <c r="Y206" s="210"/>
      <c r="Z206" s="208">
        <v>0</v>
      </c>
      <c r="AA206" s="208">
        <v>90</v>
      </c>
      <c r="AB206" s="208">
        <v>10</v>
      </c>
      <c r="AC206" s="210"/>
      <c r="AD206" s="211" t="s">
        <v>120</v>
      </c>
      <c r="AE206" s="229"/>
      <c r="AF206" s="229"/>
      <c r="AG206" s="229">
        <v>23986627</v>
      </c>
      <c r="AH206" s="229">
        <f t="shared" si="9"/>
        <v>26865022.240000002</v>
      </c>
      <c r="AI206" s="229"/>
      <c r="AJ206" s="229">
        <v>5000000</v>
      </c>
      <c r="AK206" s="229">
        <f t="shared" ref="AK206" si="11">AJ206*1.12</f>
        <v>5600000.0000000009</v>
      </c>
      <c r="AL206" s="237" t="s">
        <v>112</v>
      </c>
      <c r="AM206" s="210" t="s">
        <v>155</v>
      </c>
      <c r="AN206" s="243" t="s">
        <v>156</v>
      </c>
      <c r="AO206" s="210"/>
      <c r="AP206" s="211"/>
      <c r="AQ206" s="211"/>
      <c r="AR206" s="211"/>
      <c r="AS206" s="211"/>
      <c r="AT206" s="211"/>
      <c r="AU206" s="211"/>
      <c r="AV206" s="211"/>
      <c r="AW206" s="211"/>
      <c r="AX206" s="208" t="s">
        <v>62</v>
      </c>
      <c r="AY206" s="209"/>
      <c r="AZ206" s="211"/>
      <c r="BA206" s="4"/>
      <c r="BC206" s="4"/>
      <c r="BD206" s="4"/>
      <c r="BF206" s="4"/>
      <c r="BG206" s="52"/>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row>
    <row r="207" spans="1:16257" ht="12.95" customHeight="1" x14ac:dyDescent="0.25">
      <c r="A207" s="208" t="s">
        <v>170</v>
      </c>
      <c r="B207" s="208" t="s">
        <v>116</v>
      </c>
      <c r="C207" s="208"/>
      <c r="D207" s="208"/>
      <c r="E207" s="71" t="s">
        <v>180</v>
      </c>
      <c r="F207" s="61"/>
      <c r="G207" s="208" t="s">
        <v>172</v>
      </c>
      <c r="H207" s="208" t="s">
        <v>173</v>
      </c>
      <c r="I207" s="208" t="s">
        <v>174</v>
      </c>
      <c r="J207" s="71" t="s">
        <v>121</v>
      </c>
      <c r="K207" s="208"/>
      <c r="L207" s="208"/>
      <c r="M207" s="208">
        <v>100</v>
      </c>
      <c r="N207" s="208">
        <v>230000000</v>
      </c>
      <c r="O207" s="208" t="s">
        <v>110</v>
      </c>
      <c r="P207" s="71" t="s">
        <v>122</v>
      </c>
      <c r="Q207" s="208" t="s">
        <v>111</v>
      </c>
      <c r="R207" s="208">
        <v>230000000</v>
      </c>
      <c r="S207" s="208" t="s">
        <v>177</v>
      </c>
      <c r="T207" s="208"/>
      <c r="U207" s="208"/>
      <c r="V207" s="208"/>
      <c r="W207" s="208" t="s">
        <v>119</v>
      </c>
      <c r="X207" s="208"/>
      <c r="Y207" s="208"/>
      <c r="Z207" s="208">
        <v>0</v>
      </c>
      <c r="AA207" s="208">
        <v>100</v>
      </c>
      <c r="AB207" s="208">
        <v>0</v>
      </c>
      <c r="AC207" s="208"/>
      <c r="AD207" s="208" t="s">
        <v>120</v>
      </c>
      <c r="AE207" s="208"/>
      <c r="AF207" s="208"/>
      <c r="AG207" s="92">
        <v>42184754</v>
      </c>
      <c r="AH207" s="93">
        <f t="shared" si="9"/>
        <v>47246924.480000004</v>
      </c>
      <c r="AI207" s="208"/>
      <c r="AJ207" s="208"/>
      <c r="AK207" s="208"/>
      <c r="AL207" s="208" t="s">
        <v>112</v>
      </c>
      <c r="AM207" s="208" t="s">
        <v>178</v>
      </c>
      <c r="AN207" s="242" t="s">
        <v>179</v>
      </c>
      <c r="AO207" s="208"/>
      <c r="AP207" s="208"/>
      <c r="AQ207" s="208"/>
      <c r="AR207" s="208"/>
      <c r="AS207" s="208"/>
      <c r="AT207" s="208"/>
      <c r="AU207" s="208"/>
      <c r="AV207" s="208"/>
      <c r="AW207" s="208"/>
      <c r="AX207" s="208" t="s">
        <v>181</v>
      </c>
      <c r="AY207" s="208"/>
      <c r="AZ207" s="211"/>
      <c r="BB207" s="4"/>
      <c r="BE207" s="4"/>
      <c r="BG207" s="52"/>
    </row>
    <row r="208" spans="1:16257" s="1" customFormat="1" ht="12.95" customHeight="1" x14ac:dyDescent="0.25">
      <c r="A208" s="210" t="s">
        <v>125</v>
      </c>
      <c r="B208" s="211" t="s">
        <v>126</v>
      </c>
      <c r="C208" s="212"/>
      <c r="D208" s="211"/>
      <c r="E208" s="99" t="s">
        <v>267</v>
      </c>
      <c r="F208" s="102"/>
      <c r="G208" s="211" t="s">
        <v>136</v>
      </c>
      <c r="H208" s="210" t="s">
        <v>137</v>
      </c>
      <c r="I208" s="210" t="s">
        <v>138</v>
      </c>
      <c r="J208" s="210" t="s">
        <v>128</v>
      </c>
      <c r="K208" s="210"/>
      <c r="L208" s="210"/>
      <c r="M208" s="208">
        <v>50</v>
      </c>
      <c r="N208" s="208">
        <v>230000000</v>
      </c>
      <c r="O208" s="216" t="s">
        <v>110</v>
      </c>
      <c r="P208" s="71" t="s">
        <v>122</v>
      </c>
      <c r="Q208" s="210" t="s">
        <v>111</v>
      </c>
      <c r="R208" s="208">
        <v>230000000</v>
      </c>
      <c r="S208" s="210" t="s">
        <v>139</v>
      </c>
      <c r="T208" s="210"/>
      <c r="U208" s="210"/>
      <c r="V208" s="210"/>
      <c r="W208" s="210" t="s">
        <v>140</v>
      </c>
      <c r="X208" s="210"/>
      <c r="Y208" s="210"/>
      <c r="Z208" s="208">
        <v>0</v>
      </c>
      <c r="AA208" s="208">
        <v>90</v>
      </c>
      <c r="AB208" s="208">
        <v>10</v>
      </c>
      <c r="AC208" s="210"/>
      <c r="AD208" s="211" t="s">
        <v>120</v>
      </c>
      <c r="AE208" s="229"/>
      <c r="AF208" s="229"/>
      <c r="AG208" s="229">
        <v>27779772</v>
      </c>
      <c r="AH208" s="229">
        <f t="shared" si="9"/>
        <v>31113344.640000004</v>
      </c>
      <c r="AI208" s="229"/>
      <c r="AJ208" s="229">
        <v>10000000</v>
      </c>
      <c r="AK208" s="229">
        <f t="shared" ref="AK208:AK213" si="12">AJ208*1.12</f>
        <v>11200000.000000002</v>
      </c>
      <c r="AL208" s="210" t="s">
        <v>112</v>
      </c>
      <c r="AM208" s="210" t="s">
        <v>210</v>
      </c>
      <c r="AN208" s="243" t="s">
        <v>211</v>
      </c>
      <c r="AO208" s="238"/>
      <c r="AP208" s="239"/>
      <c r="AQ208" s="239"/>
      <c r="AR208" s="239"/>
      <c r="AS208" s="239"/>
      <c r="AT208" s="239"/>
      <c r="AU208" s="239"/>
      <c r="AV208" s="239"/>
      <c r="AW208" s="239"/>
      <c r="AX208" s="236" t="s">
        <v>62</v>
      </c>
      <c r="AY208" s="236"/>
      <c r="AZ208" s="209" t="s">
        <v>909</v>
      </c>
      <c r="BA208" s="4"/>
      <c r="BC208" s="4"/>
      <c r="BD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row>
    <row r="209" spans="1:199" s="1" customFormat="1" ht="12.95" customHeight="1" x14ac:dyDescent="0.25">
      <c r="A209" s="210" t="s">
        <v>125</v>
      </c>
      <c r="B209" s="211" t="s">
        <v>126</v>
      </c>
      <c r="C209" s="212"/>
      <c r="D209" s="211"/>
      <c r="E209" s="99" t="s">
        <v>268</v>
      </c>
      <c r="F209" s="102"/>
      <c r="G209" s="211" t="s">
        <v>136</v>
      </c>
      <c r="H209" s="210" t="s">
        <v>137</v>
      </c>
      <c r="I209" s="210" t="s">
        <v>138</v>
      </c>
      <c r="J209" s="210" t="s">
        <v>128</v>
      </c>
      <c r="K209" s="210"/>
      <c r="L209" s="210"/>
      <c r="M209" s="208">
        <v>50</v>
      </c>
      <c r="N209" s="208">
        <v>230000000</v>
      </c>
      <c r="O209" s="216" t="s">
        <v>110</v>
      </c>
      <c r="P209" s="71" t="s">
        <v>122</v>
      </c>
      <c r="Q209" s="210" t="s">
        <v>111</v>
      </c>
      <c r="R209" s="208">
        <v>230000000</v>
      </c>
      <c r="S209" s="210" t="s">
        <v>129</v>
      </c>
      <c r="T209" s="210"/>
      <c r="U209" s="210"/>
      <c r="V209" s="210"/>
      <c r="W209" s="210" t="s">
        <v>140</v>
      </c>
      <c r="X209" s="210"/>
      <c r="Y209" s="210"/>
      <c r="Z209" s="208">
        <v>0</v>
      </c>
      <c r="AA209" s="208">
        <v>90</v>
      </c>
      <c r="AB209" s="208">
        <v>10</v>
      </c>
      <c r="AC209" s="210"/>
      <c r="AD209" s="211" t="s">
        <v>120</v>
      </c>
      <c r="AE209" s="229"/>
      <c r="AF209" s="229"/>
      <c r="AG209" s="229">
        <v>64525430</v>
      </c>
      <c r="AH209" s="229">
        <f t="shared" si="9"/>
        <v>72268481.600000009</v>
      </c>
      <c r="AI209" s="229"/>
      <c r="AJ209" s="229">
        <v>20000000</v>
      </c>
      <c r="AK209" s="229">
        <f t="shared" si="12"/>
        <v>22400000.000000004</v>
      </c>
      <c r="AL209" s="210" t="s">
        <v>112</v>
      </c>
      <c r="AM209" s="210" t="s">
        <v>213</v>
      </c>
      <c r="AN209" s="243" t="s">
        <v>214</v>
      </c>
      <c r="AO209" s="238"/>
      <c r="AP209" s="239"/>
      <c r="AQ209" s="239"/>
      <c r="AR209" s="239"/>
      <c r="AS209" s="239"/>
      <c r="AT209" s="239"/>
      <c r="AU209" s="239"/>
      <c r="AV209" s="239"/>
      <c r="AW209" s="239"/>
      <c r="AX209" s="236" t="s">
        <v>62</v>
      </c>
      <c r="AY209" s="236"/>
      <c r="AZ209" s="209" t="s">
        <v>909</v>
      </c>
      <c r="BA209" s="4"/>
      <c r="BC209" s="4"/>
      <c r="BD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row>
    <row r="210" spans="1:199" s="1" customFormat="1" ht="12.95" customHeight="1" x14ac:dyDescent="0.25">
      <c r="A210" s="210" t="s">
        <v>125</v>
      </c>
      <c r="B210" s="211" t="s">
        <v>126</v>
      </c>
      <c r="C210" s="212"/>
      <c r="D210" s="211"/>
      <c r="E210" s="99" t="s">
        <v>269</v>
      </c>
      <c r="F210" s="102"/>
      <c r="G210" s="211" t="s">
        <v>216</v>
      </c>
      <c r="H210" s="210" t="s">
        <v>183</v>
      </c>
      <c r="I210" s="210" t="s">
        <v>184</v>
      </c>
      <c r="J210" s="210" t="s">
        <v>128</v>
      </c>
      <c r="K210" s="210"/>
      <c r="L210" s="210"/>
      <c r="M210" s="208">
        <v>49</v>
      </c>
      <c r="N210" s="208">
        <v>230000000</v>
      </c>
      <c r="O210" s="216" t="s">
        <v>110</v>
      </c>
      <c r="P210" s="71" t="s">
        <v>122</v>
      </c>
      <c r="Q210" s="210" t="s">
        <v>111</v>
      </c>
      <c r="R210" s="208">
        <v>230000000</v>
      </c>
      <c r="S210" s="210" t="s">
        <v>129</v>
      </c>
      <c r="T210" s="210"/>
      <c r="U210" s="210"/>
      <c r="V210" s="210"/>
      <c r="W210" s="210" t="s">
        <v>140</v>
      </c>
      <c r="X210" s="208"/>
      <c r="Y210" s="208"/>
      <c r="Z210" s="208">
        <v>0</v>
      </c>
      <c r="AA210" s="208">
        <v>90</v>
      </c>
      <c r="AB210" s="208">
        <v>10</v>
      </c>
      <c r="AC210" s="210"/>
      <c r="AD210" s="211" t="s">
        <v>120</v>
      </c>
      <c r="AE210" s="229"/>
      <c r="AF210" s="229"/>
      <c r="AG210" s="229">
        <v>70002240</v>
      </c>
      <c r="AH210" s="229">
        <f t="shared" si="9"/>
        <v>78402508.800000012</v>
      </c>
      <c r="AI210" s="229"/>
      <c r="AJ210" s="229">
        <v>30000000</v>
      </c>
      <c r="AK210" s="229">
        <f t="shared" si="12"/>
        <v>33600000</v>
      </c>
      <c r="AL210" s="210" t="s">
        <v>112</v>
      </c>
      <c r="AM210" s="210" t="s">
        <v>217</v>
      </c>
      <c r="AN210" s="243" t="s">
        <v>218</v>
      </c>
      <c r="AO210" s="238"/>
      <c r="AP210" s="239"/>
      <c r="AQ210" s="239"/>
      <c r="AR210" s="239"/>
      <c r="AS210" s="239"/>
      <c r="AT210" s="239"/>
      <c r="AU210" s="239"/>
      <c r="AV210" s="239"/>
      <c r="AW210" s="239"/>
      <c r="AX210" s="236" t="s">
        <v>62</v>
      </c>
      <c r="AY210" s="236"/>
      <c r="AZ210" s="209" t="s">
        <v>909</v>
      </c>
      <c r="BA210" s="4"/>
      <c r="BC210" s="4"/>
      <c r="BD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row>
    <row r="211" spans="1:199" ht="12.95" customHeight="1" x14ac:dyDescent="0.25">
      <c r="A211" s="210" t="s">
        <v>125</v>
      </c>
      <c r="B211" s="211" t="s">
        <v>126</v>
      </c>
      <c r="C211" s="212"/>
      <c r="D211" s="211"/>
      <c r="E211" s="99" t="s">
        <v>270</v>
      </c>
      <c r="F211" s="102"/>
      <c r="G211" s="211" t="s">
        <v>136</v>
      </c>
      <c r="H211" s="210" t="s">
        <v>137</v>
      </c>
      <c r="I211" s="210" t="s">
        <v>138</v>
      </c>
      <c r="J211" s="210" t="s">
        <v>128</v>
      </c>
      <c r="K211" s="210"/>
      <c r="L211" s="210"/>
      <c r="M211" s="208">
        <v>50</v>
      </c>
      <c r="N211" s="208">
        <v>230000000</v>
      </c>
      <c r="O211" s="216" t="s">
        <v>110</v>
      </c>
      <c r="P211" s="71" t="s">
        <v>122</v>
      </c>
      <c r="Q211" s="210" t="s">
        <v>111</v>
      </c>
      <c r="R211" s="208">
        <v>230000000</v>
      </c>
      <c r="S211" s="210" t="s">
        <v>185</v>
      </c>
      <c r="T211" s="210"/>
      <c r="U211" s="210"/>
      <c r="V211" s="210"/>
      <c r="W211" s="210" t="s">
        <v>140</v>
      </c>
      <c r="X211" s="210"/>
      <c r="Y211" s="210"/>
      <c r="Z211" s="208">
        <v>0</v>
      </c>
      <c r="AA211" s="208">
        <v>90</v>
      </c>
      <c r="AB211" s="208">
        <v>10</v>
      </c>
      <c r="AC211" s="210"/>
      <c r="AD211" s="211" t="s">
        <v>120</v>
      </c>
      <c r="AE211" s="229"/>
      <c r="AF211" s="229"/>
      <c r="AG211" s="229">
        <v>74411717</v>
      </c>
      <c r="AH211" s="229">
        <f t="shared" si="9"/>
        <v>83341123.040000007</v>
      </c>
      <c r="AI211" s="229"/>
      <c r="AJ211" s="229">
        <v>30000000</v>
      </c>
      <c r="AK211" s="229">
        <f t="shared" si="12"/>
        <v>33600000</v>
      </c>
      <c r="AL211" s="210" t="s">
        <v>112</v>
      </c>
      <c r="AM211" s="210" t="s">
        <v>220</v>
      </c>
      <c r="AN211" s="243" t="s">
        <v>221</v>
      </c>
      <c r="AO211" s="238"/>
      <c r="AP211" s="239"/>
      <c r="AQ211" s="239"/>
      <c r="AR211" s="239"/>
      <c r="AS211" s="239"/>
      <c r="AT211" s="239"/>
      <c r="AU211" s="239"/>
      <c r="AV211" s="239"/>
      <c r="AW211" s="239"/>
      <c r="AX211" s="236" t="s">
        <v>62</v>
      </c>
      <c r="AY211" s="236"/>
      <c r="AZ211" s="209" t="s">
        <v>909</v>
      </c>
      <c r="BB211" s="4"/>
      <c r="BE211" s="4"/>
      <c r="GM211" s="1"/>
      <c r="GN211" s="1"/>
      <c r="GO211" s="1"/>
      <c r="GP211" s="1"/>
    </row>
    <row r="212" spans="1:199" ht="12.95" customHeight="1" x14ac:dyDescent="0.25">
      <c r="A212" s="210" t="s">
        <v>125</v>
      </c>
      <c r="B212" s="211" t="s">
        <v>126</v>
      </c>
      <c r="C212" s="212"/>
      <c r="D212" s="211"/>
      <c r="E212" s="99" t="s">
        <v>271</v>
      </c>
      <c r="F212" s="102"/>
      <c r="G212" s="211" t="s">
        <v>136</v>
      </c>
      <c r="H212" s="210" t="s">
        <v>137</v>
      </c>
      <c r="I212" s="210" t="s">
        <v>138</v>
      </c>
      <c r="J212" s="210" t="s">
        <v>128</v>
      </c>
      <c r="K212" s="210"/>
      <c r="L212" s="210"/>
      <c r="M212" s="208">
        <v>50</v>
      </c>
      <c r="N212" s="208">
        <v>230000000</v>
      </c>
      <c r="O212" s="208" t="s">
        <v>110</v>
      </c>
      <c r="P212" s="71" t="s">
        <v>122</v>
      </c>
      <c r="Q212" s="210" t="s">
        <v>111</v>
      </c>
      <c r="R212" s="208">
        <v>230000000</v>
      </c>
      <c r="S212" s="210" t="s">
        <v>223</v>
      </c>
      <c r="T212" s="210"/>
      <c r="U212" s="210"/>
      <c r="V212" s="210"/>
      <c r="W212" s="210" t="s">
        <v>140</v>
      </c>
      <c r="X212" s="210"/>
      <c r="Y212" s="210"/>
      <c r="Z212" s="208">
        <v>0</v>
      </c>
      <c r="AA212" s="208">
        <v>90</v>
      </c>
      <c r="AB212" s="208">
        <v>10</v>
      </c>
      <c r="AC212" s="210"/>
      <c r="AD212" s="211" t="s">
        <v>120</v>
      </c>
      <c r="AE212" s="229"/>
      <c r="AF212" s="229"/>
      <c r="AG212" s="229">
        <v>113493968</v>
      </c>
      <c r="AH212" s="229">
        <f t="shared" si="9"/>
        <v>127113244.16000001</v>
      </c>
      <c r="AI212" s="229"/>
      <c r="AJ212" s="229">
        <v>50000000</v>
      </c>
      <c r="AK212" s="229">
        <f t="shared" si="12"/>
        <v>56000000.000000007</v>
      </c>
      <c r="AL212" s="237" t="s">
        <v>112</v>
      </c>
      <c r="AM212" s="210" t="s">
        <v>224</v>
      </c>
      <c r="AN212" s="243" t="s">
        <v>225</v>
      </c>
      <c r="AO212" s="238"/>
      <c r="AP212" s="239"/>
      <c r="AQ212" s="239"/>
      <c r="AR212" s="239"/>
      <c r="AS212" s="239"/>
      <c r="AT212" s="239"/>
      <c r="AU212" s="239"/>
      <c r="AV212" s="239"/>
      <c r="AW212" s="239"/>
      <c r="AX212" s="236" t="s">
        <v>62</v>
      </c>
      <c r="AY212" s="236"/>
      <c r="AZ212" s="209" t="s">
        <v>909</v>
      </c>
      <c r="BB212" s="4"/>
      <c r="BE212" s="4"/>
      <c r="GQ212" s="1"/>
    </row>
    <row r="213" spans="1:199" ht="12.95" customHeight="1" x14ac:dyDescent="0.25">
      <c r="A213" s="208" t="s">
        <v>125</v>
      </c>
      <c r="B213" s="208"/>
      <c r="C213" s="213"/>
      <c r="D213" s="211" t="s">
        <v>226</v>
      </c>
      <c r="E213" s="99" t="s">
        <v>284</v>
      </c>
      <c r="F213" s="102"/>
      <c r="G213" s="208" t="s">
        <v>136</v>
      </c>
      <c r="H213" s="208" t="s">
        <v>137</v>
      </c>
      <c r="I213" s="208" t="s">
        <v>138</v>
      </c>
      <c r="J213" s="208" t="s">
        <v>128</v>
      </c>
      <c r="K213" s="208"/>
      <c r="L213" s="208"/>
      <c r="M213" s="208">
        <v>50</v>
      </c>
      <c r="N213" s="208">
        <v>230000000</v>
      </c>
      <c r="O213" s="208" t="s">
        <v>110</v>
      </c>
      <c r="P213" s="71" t="s">
        <v>122</v>
      </c>
      <c r="Q213" s="208" t="s">
        <v>111</v>
      </c>
      <c r="R213" s="208">
        <v>230000000</v>
      </c>
      <c r="S213" s="208" t="s">
        <v>129</v>
      </c>
      <c r="T213" s="208"/>
      <c r="U213" s="208"/>
      <c r="V213" s="208"/>
      <c r="W213" s="208" t="s">
        <v>140</v>
      </c>
      <c r="X213" s="208"/>
      <c r="Y213" s="208"/>
      <c r="Z213" s="208">
        <v>0</v>
      </c>
      <c r="AA213" s="208">
        <v>90</v>
      </c>
      <c r="AB213" s="208">
        <v>10</v>
      </c>
      <c r="AC213" s="208"/>
      <c r="AD213" s="208" t="s">
        <v>120</v>
      </c>
      <c r="AE213" s="229"/>
      <c r="AF213" s="229"/>
      <c r="AG213" s="229">
        <v>52578578</v>
      </c>
      <c r="AH213" s="229">
        <f t="shared" si="9"/>
        <v>58888007.360000007</v>
      </c>
      <c r="AI213" s="229"/>
      <c r="AJ213" s="229">
        <v>30000000</v>
      </c>
      <c r="AK213" s="229">
        <f t="shared" si="12"/>
        <v>33600000</v>
      </c>
      <c r="AL213" s="208" t="s">
        <v>112</v>
      </c>
      <c r="AM213" s="208" t="s">
        <v>228</v>
      </c>
      <c r="AN213" s="242" t="s">
        <v>228</v>
      </c>
      <c r="AO213" s="236"/>
      <c r="AP213" s="236"/>
      <c r="AQ213" s="236"/>
      <c r="AR213" s="236"/>
      <c r="AS213" s="236"/>
      <c r="AT213" s="236"/>
      <c r="AU213" s="236"/>
      <c r="AV213" s="236"/>
      <c r="AW213" s="236"/>
      <c r="AX213" s="236" t="s">
        <v>62</v>
      </c>
      <c r="AY213" s="236"/>
      <c r="AZ213" s="209" t="s">
        <v>909</v>
      </c>
      <c r="BB213" s="4"/>
      <c r="BE213" s="4"/>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row>
    <row r="214" spans="1:199" s="1" customFormat="1" ht="12.95" customHeight="1" x14ac:dyDescent="0.25">
      <c r="A214" s="194" t="s">
        <v>125</v>
      </c>
      <c r="B214" s="214"/>
      <c r="C214" s="212"/>
      <c r="D214" s="196"/>
      <c r="E214" s="100" t="s">
        <v>272</v>
      </c>
      <c r="F214" s="102"/>
      <c r="G214" s="204" t="s">
        <v>186</v>
      </c>
      <c r="H214" s="204" t="s">
        <v>187</v>
      </c>
      <c r="I214" s="204" t="s">
        <v>188</v>
      </c>
      <c r="J214" s="204" t="s">
        <v>128</v>
      </c>
      <c r="K214" s="194"/>
      <c r="L214" s="204"/>
      <c r="M214" s="194">
        <v>50</v>
      </c>
      <c r="N214" s="194">
        <v>230000000</v>
      </c>
      <c r="O214" s="204" t="s">
        <v>110</v>
      </c>
      <c r="P214" s="71" t="s">
        <v>122</v>
      </c>
      <c r="Q214" s="204" t="s">
        <v>111</v>
      </c>
      <c r="R214" s="194">
        <v>230000000</v>
      </c>
      <c r="S214" s="204" t="s">
        <v>139</v>
      </c>
      <c r="T214" s="204"/>
      <c r="U214" s="194"/>
      <c r="V214" s="204"/>
      <c r="W214" s="194" t="s">
        <v>119</v>
      </c>
      <c r="X214" s="194"/>
      <c r="Y214" s="194"/>
      <c r="Z214" s="219">
        <v>0</v>
      </c>
      <c r="AA214" s="204">
        <v>90</v>
      </c>
      <c r="AB214" s="204">
        <v>10</v>
      </c>
      <c r="AC214" s="228"/>
      <c r="AD214" s="204" t="s">
        <v>120</v>
      </c>
      <c r="AE214" s="229"/>
      <c r="AF214" s="229"/>
      <c r="AG214" s="229">
        <v>34301902</v>
      </c>
      <c r="AH214" s="229">
        <f t="shared" si="9"/>
        <v>38418130.240000002</v>
      </c>
      <c r="AI214" s="229"/>
      <c r="AJ214" s="229"/>
      <c r="AK214" s="229"/>
      <c r="AL214" s="235" t="s">
        <v>112</v>
      </c>
      <c r="AM214" s="204" t="s">
        <v>230</v>
      </c>
      <c r="AN214" s="241" t="s">
        <v>231</v>
      </c>
      <c r="AO214" s="240"/>
      <c r="AP214" s="240"/>
      <c r="AQ214" s="240"/>
      <c r="AR214" s="240"/>
      <c r="AS214" s="240"/>
      <c r="AT214" s="240"/>
      <c r="AU214" s="240"/>
      <c r="AV214" s="240"/>
      <c r="AW214" s="240"/>
      <c r="AX214" s="236" t="s">
        <v>62</v>
      </c>
      <c r="AY214" s="240"/>
      <c r="AZ214" s="209" t="s">
        <v>909</v>
      </c>
      <c r="BA214" s="4"/>
      <c r="BC214" s="4"/>
      <c r="BD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row>
    <row r="215" spans="1:199" s="1" customFormat="1" ht="12.95" customHeight="1" x14ac:dyDescent="0.25">
      <c r="A215" s="194" t="s">
        <v>125</v>
      </c>
      <c r="B215" s="214"/>
      <c r="C215" s="212"/>
      <c r="D215" s="196"/>
      <c r="E215" s="100" t="s">
        <v>273</v>
      </c>
      <c r="F215" s="102"/>
      <c r="G215" s="204" t="s">
        <v>186</v>
      </c>
      <c r="H215" s="204" t="s">
        <v>187</v>
      </c>
      <c r="I215" s="204" t="s">
        <v>188</v>
      </c>
      <c r="J215" s="204" t="s">
        <v>128</v>
      </c>
      <c r="K215" s="194"/>
      <c r="L215" s="204"/>
      <c r="M215" s="194">
        <v>50</v>
      </c>
      <c r="N215" s="194">
        <v>230000000</v>
      </c>
      <c r="O215" s="204" t="s">
        <v>110</v>
      </c>
      <c r="P215" s="71" t="s">
        <v>122</v>
      </c>
      <c r="Q215" s="204" t="s">
        <v>111</v>
      </c>
      <c r="R215" s="194">
        <v>230000000</v>
      </c>
      <c r="S215" s="204" t="s">
        <v>139</v>
      </c>
      <c r="T215" s="204"/>
      <c r="U215" s="194"/>
      <c r="V215" s="204"/>
      <c r="W215" s="194" t="s">
        <v>119</v>
      </c>
      <c r="X215" s="194"/>
      <c r="Y215" s="194"/>
      <c r="Z215" s="219">
        <v>0</v>
      </c>
      <c r="AA215" s="204">
        <v>90</v>
      </c>
      <c r="AB215" s="204">
        <v>10</v>
      </c>
      <c r="AC215" s="228"/>
      <c r="AD215" s="204" t="s">
        <v>120</v>
      </c>
      <c r="AE215" s="229"/>
      <c r="AF215" s="229"/>
      <c r="AG215" s="229">
        <v>10432093</v>
      </c>
      <c r="AH215" s="229">
        <f t="shared" si="9"/>
        <v>11683944.160000002</v>
      </c>
      <c r="AI215" s="229"/>
      <c r="AJ215" s="229"/>
      <c r="AK215" s="229"/>
      <c r="AL215" s="235" t="s">
        <v>112</v>
      </c>
      <c r="AM215" s="204" t="s">
        <v>233</v>
      </c>
      <c r="AN215" s="241" t="s">
        <v>234</v>
      </c>
      <c r="AO215" s="240"/>
      <c r="AP215" s="240"/>
      <c r="AQ215" s="240"/>
      <c r="AR215" s="240"/>
      <c r="AS215" s="240"/>
      <c r="AT215" s="240"/>
      <c r="AU215" s="240"/>
      <c r="AV215" s="240"/>
      <c r="AW215" s="240"/>
      <c r="AX215" s="236" t="s">
        <v>62</v>
      </c>
      <c r="AY215" s="240"/>
      <c r="AZ215" s="209" t="s">
        <v>909</v>
      </c>
      <c r="BA215" s="4"/>
      <c r="BC215" s="4"/>
      <c r="BD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row>
    <row r="216" spans="1:199" s="1" customFormat="1" ht="12.95" customHeight="1" x14ac:dyDescent="0.25">
      <c r="A216" s="194" t="s">
        <v>125</v>
      </c>
      <c r="B216" s="214"/>
      <c r="C216" s="212"/>
      <c r="D216" s="196"/>
      <c r="E216" s="100" t="s">
        <v>274</v>
      </c>
      <c r="F216" s="102"/>
      <c r="G216" s="204" t="s">
        <v>136</v>
      </c>
      <c r="H216" s="204" t="s">
        <v>137</v>
      </c>
      <c r="I216" s="204" t="s">
        <v>138</v>
      </c>
      <c r="J216" s="204" t="s">
        <v>128</v>
      </c>
      <c r="K216" s="194"/>
      <c r="L216" s="204"/>
      <c r="M216" s="194">
        <v>50</v>
      </c>
      <c r="N216" s="194">
        <v>230000000</v>
      </c>
      <c r="O216" s="204" t="s">
        <v>110</v>
      </c>
      <c r="P216" s="71" t="s">
        <v>122</v>
      </c>
      <c r="Q216" s="204" t="s">
        <v>111</v>
      </c>
      <c r="R216" s="194">
        <v>230000000</v>
      </c>
      <c r="S216" s="204" t="s">
        <v>139</v>
      </c>
      <c r="T216" s="204"/>
      <c r="U216" s="194"/>
      <c r="V216" s="204"/>
      <c r="W216" s="194" t="s">
        <v>119</v>
      </c>
      <c r="X216" s="194"/>
      <c r="Y216" s="194"/>
      <c r="Z216" s="219">
        <v>0</v>
      </c>
      <c r="AA216" s="204">
        <v>90</v>
      </c>
      <c r="AB216" s="204">
        <v>10</v>
      </c>
      <c r="AC216" s="228"/>
      <c r="AD216" s="204" t="s">
        <v>120</v>
      </c>
      <c r="AE216" s="229"/>
      <c r="AF216" s="229"/>
      <c r="AG216" s="229">
        <v>30746220</v>
      </c>
      <c r="AH216" s="229">
        <f t="shared" si="9"/>
        <v>34435766.400000006</v>
      </c>
      <c r="AI216" s="229"/>
      <c r="AJ216" s="229"/>
      <c r="AK216" s="229"/>
      <c r="AL216" s="235" t="s">
        <v>112</v>
      </c>
      <c r="AM216" s="204" t="s">
        <v>236</v>
      </c>
      <c r="AN216" s="241" t="s">
        <v>237</v>
      </c>
      <c r="AO216" s="240"/>
      <c r="AP216" s="240"/>
      <c r="AQ216" s="240"/>
      <c r="AR216" s="240"/>
      <c r="AS216" s="240"/>
      <c r="AT216" s="240"/>
      <c r="AU216" s="240"/>
      <c r="AV216" s="240"/>
      <c r="AW216" s="240"/>
      <c r="AX216" s="236" t="s">
        <v>62</v>
      </c>
      <c r="AY216" s="240"/>
      <c r="AZ216" s="209" t="s">
        <v>909</v>
      </c>
      <c r="BA216" s="4"/>
      <c r="BC216" s="4"/>
      <c r="BD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row>
    <row r="217" spans="1:199" s="1" customFormat="1" ht="12.95" customHeight="1" x14ac:dyDescent="0.25">
      <c r="A217" s="194" t="s">
        <v>125</v>
      </c>
      <c r="B217" s="214"/>
      <c r="C217" s="212"/>
      <c r="D217" s="196"/>
      <c r="E217" s="100" t="s">
        <v>275</v>
      </c>
      <c r="F217" s="102"/>
      <c r="G217" s="204" t="s">
        <v>216</v>
      </c>
      <c r="H217" s="204" t="s">
        <v>183</v>
      </c>
      <c r="I217" s="204" t="s">
        <v>184</v>
      </c>
      <c r="J217" s="204" t="s">
        <v>128</v>
      </c>
      <c r="K217" s="194"/>
      <c r="L217" s="204"/>
      <c r="M217" s="194">
        <v>50</v>
      </c>
      <c r="N217" s="194">
        <v>230000000</v>
      </c>
      <c r="O217" s="204" t="s">
        <v>110</v>
      </c>
      <c r="P217" s="71" t="s">
        <v>122</v>
      </c>
      <c r="Q217" s="204" t="s">
        <v>111</v>
      </c>
      <c r="R217" s="194">
        <v>230000000</v>
      </c>
      <c r="S217" s="204" t="s">
        <v>139</v>
      </c>
      <c r="T217" s="204"/>
      <c r="U217" s="194"/>
      <c r="V217" s="204"/>
      <c r="W217" s="194" t="s">
        <v>119</v>
      </c>
      <c r="X217" s="194"/>
      <c r="Y217" s="194"/>
      <c r="Z217" s="219">
        <v>0</v>
      </c>
      <c r="AA217" s="204">
        <v>90</v>
      </c>
      <c r="AB217" s="204">
        <v>10</v>
      </c>
      <c r="AC217" s="228"/>
      <c r="AD217" s="204" t="s">
        <v>120</v>
      </c>
      <c r="AE217" s="229"/>
      <c r="AF217" s="229"/>
      <c r="AG217" s="229">
        <v>22920392</v>
      </c>
      <c r="AH217" s="229">
        <f t="shared" si="9"/>
        <v>25670839.040000003</v>
      </c>
      <c r="AI217" s="229"/>
      <c r="AJ217" s="229"/>
      <c r="AK217" s="229"/>
      <c r="AL217" s="235" t="s">
        <v>112</v>
      </c>
      <c r="AM217" s="204" t="s">
        <v>239</v>
      </c>
      <c r="AN217" s="241" t="s">
        <v>240</v>
      </c>
      <c r="AO217" s="240"/>
      <c r="AP217" s="240"/>
      <c r="AQ217" s="240"/>
      <c r="AR217" s="240"/>
      <c r="AS217" s="240"/>
      <c r="AT217" s="240"/>
      <c r="AU217" s="240"/>
      <c r="AV217" s="240"/>
      <c r="AW217" s="240"/>
      <c r="AX217" s="236" t="s">
        <v>62</v>
      </c>
      <c r="AY217" s="240"/>
      <c r="AZ217" s="209" t="s">
        <v>909</v>
      </c>
      <c r="BA217" s="4"/>
      <c r="BC217" s="4"/>
      <c r="BD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row>
    <row r="218" spans="1:199" s="1" customFormat="1" ht="12.95" customHeight="1" x14ac:dyDescent="0.25">
      <c r="A218" s="194" t="s">
        <v>125</v>
      </c>
      <c r="B218" s="214"/>
      <c r="C218" s="212"/>
      <c r="D218" s="196"/>
      <c r="E218" s="100" t="s">
        <v>276</v>
      </c>
      <c r="F218" s="102"/>
      <c r="G218" s="204" t="s">
        <v>186</v>
      </c>
      <c r="H218" s="204" t="s">
        <v>187</v>
      </c>
      <c r="I218" s="204" t="s">
        <v>188</v>
      </c>
      <c r="J218" s="204" t="s">
        <v>128</v>
      </c>
      <c r="K218" s="194"/>
      <c r="L218" s="204"/>
      <c r="M218" s="194">
        <v>50</v>
      </c>
      <c r="N218" s="194">
        <v>230000000</v>
      </c>
      <c r="O218" s="204" t="s">
        <v>110</v>
      </c>
      <c r="P218" s="71" t="s">
        <v>122</v>
      </c>
      <c r="Q218" s="204" t="s">
        <v>111</v>
      </c>
      <c r="R218" s="194">
        <v>230000000</v>
      </c>
      <c r="S218" s="204" t="s">
        <v>129</v>
      </c>
      <c r="T218" s="204"/>
      <c r="U218" s="194"/>
      <c r="V218" s="204"/>
      <c r="W218" s="194" t="s">
        <v>140</v>
      </c>
      <c r="X218" s="194"/>
      <c r="Y218" s="194"/>
      <c r="Z218" s="219">
        <v>0</v>
      </c>
      <c r="AA218" s="204">
        <v>90</v>
      </c>
      <c r="AB218" s="204">
        <v>10</v>
      </c>
      <c r="AC218" s="228"/>
      <c r="AD218" s="204" t="s">
        <v>120</v>
      </c>
      <c r="AE218" s="229"/>
      <c r="AF218" s="229"/>
      <c r="AG218" s="229">
        <v>112791889</v>
      </c>
      <c r="AH218" s="229">
        <f t="shared" si="9"/>
        <v>126326915.68000001</v>
      </c>
      <c r="AI218" s="229"/>
      <c r="AJ218" s="229">
        <v>70000000</v>
      </c>
      <c r="AK218" s="229">
        <f t="shared" ref="AK218:AK219" si="13">AJ218*1.12</f>
        <v>78400000.000000015</v>
      </c>
      <c r="AL218" s="235" t="s">
        <v>112</v>
      </c>
      <c r="AM218" s="204" t="s">
        <v>242</v>
      </c>
      <c r="AN218" s="241" t="s">
        <v>243</v>
      </c>
      <c r="AO218" s="240"/>
      <c r="AP218" s="240"/>
      <c r="AQ218" s="240"/>
      <c r="AR218" s="240"/>
      <c r="AS218" s="240"/>
      <c r="AT218" s="240"/>
      <c r="AU218" s="240"/>
      <c r="AV218" s="240"/>
      <c r="AW218" s="240"/>
      <c r="AX218" s="236" t="s">
        <v>62</v>
      </c>
      <c r="AY218" s="240"/>
      <c r="AZ218" s="209" t="s">
        <v>909</v>
      </c>
      <c r="BA218" s="4"/>
      <c r="BC218" s="4"/>
      <c r="BD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row>
    <row r="219" spans="1:199" s="1" customFormat="1" ht="12.95" customHeight="1" x14ac:dyDescent="0.25">
      <c r="A219" s="194" t="s">
        <v>125</v>
      </c>
      <c r="B219" s="214"/>
      <c r="C219" s="212"/>
      <c r="D219" s="196"/>
      <c r="E219" s="100" t="s">
        <v>277</v>
      </c>
      <c r="F219" s="102"/>
      <c r="G219" s="204" t="s">
        <v>186</v>
      </c>
      <c r="H219" s="204" t="s">
        <v>187</v>
      </c>
      <c r="I219" s="204" t="s">
        <v>188</v>
      </c>
      <c r="J219" s="204" t="s">
        <v>128</v>
      </c>
      <c r="K219" s="194"/>
      <c r="L219" s="204"/>
      <c r="M219" s="194">
        <v>50</v>
      </c>
      <c r="N219" s="194">
        <v>230000000</v>
      </c>
      <c r="O219" s="204" t="s">
        <v>110</v>
      </c>
      <c r="P219" s="71" t="s">
        <v>122</v>
      </c>
      <c r="Q219" s="204" t="s">
        <v>111</v>
      </c>
      <c r="R219" s="194">
        <v>230000000</v>
      </c>
      <c r="S219" s="204" t="s">
        <v>129</v>
      </c>
      <c r="T219" s="204"/>
      <c r="U219" s="194"/>
      <c r="V219" s="204"/>
      <c r="W219" s="194" t="s">
        <v>140</v>
      </c>
      <c r="X219" s="194"/>
      <c r="Y219" s="194"/>
      <c r="Z219" s="219">
        <v>0</v>
      </c>
      <c r="AA219" s="204">
        <v>90</v>
      </c>
      <c r="AB219" s="204">
        <v>10</v>
      </c>
      <c r="AC219" s="228"/>
      <c r="AD219" s="204" t="s">
        <v>120</v>
      </c>
      <c r="AE219" s="229"/>
      <c r="AF219" s="229"/>
      <c r="AG219" s="229">
        <v>54950113</v>
      </c>
      <c r="AH219" s="229">
        <f t="shared" si="9"/>
        <v>61544126.560000002</v>
      </c>
      <c r="AI219" s="229"/>
      <c r="AJ219" s="229">
        <v>20000000</v>
      </c>
      <c r="AK219" s="229">
        <f t="shared" si="13"/>
        <v>22400000.000000004</v>
      </c>
      <c r="AL219" s="235" t="s">
        <v>112</v>
      </c>
      <c r="AM219" s="204" t="s">
        <v>245</v>
      </c>
      <c r="AN219" s="241" t="s">
        <v>246</v>
      </c>
      <c r="AO219" s="240"/>
      <c r="AP219" s="240"/>
      <c r="AQ219" s="240"/>
      <c r="AR219" s="240"/>
      <c r="AS219" s="240"/>
      <c r="AT219" s="240"/>
      <c r="AU219" s="240"/>
      <c r="AV219" s="240"/>
      <c r="AW219" s="240"/>
      <c r="AX219" s="236" t="s">
        <v>62</v>
      </c>
      <c r="AY219" s="240"/>
      <c r="AZ219" s="209" t="s">
        <v>909</v>
      </c>
      <c r="BA219" s="4"/>
      <c r="BC219" s="4"/>
      <c r="BD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row>
    <row r="220" spans="1:199" s="1" customFormat="1" ht="12.95" customHeight="1" x14ac:dyDescent="0.25">
      <c r="A220" s="194" t="s">
        <v>125</v>
      </c>
      <c r="B220" s="214"/>
      <c r="C220" s="212"/>
      <c r="D220" s="196"/>
      <c r="E220" s="100" t="s">
        <v>278</v>
      </c>
      <c r="F220" s="102"/>
      <c r="G220" s="204" t="s">
        <v>216</v>
      </c>
      <c r="H220" s="204" t="s">
        <v>183</v>
      </c>
      <c r="I220" s="204" t="s">
        <v>184</v>
      </c>
      <c r="J220" s="204" t="s">
        <v>128</v>
      </c>
      <c r="K220" s="194"/>
      <c r="L220" s="204"/>
      <c r="M220" s="194">
        <v>50</v>
      </c>
      <c r="N220" s="194">
        <v>230000000</v>
      </c>
      <c r="O220" s="204" t="s">
        <v>110</v>
      </c>
      <c r="P220" s="71" t="s">
        <v>122</v>
      </c>
      <c r="Q220" s="204" t="s">
        <v>111</v>
      </c>
      <c r="R220" s="194">
        <v>230000000</v>
      </c>
      <c r="S220" s="204" t="s">
        <v>129</v>
      </c>
      <c r="T220" s="204"/>
      <c r="U220" s="194"/>
      <c r="V220" s="204"/>
      <c r="W220" s="194" t="s">
        <v>119</v>
      </c>
      <c r="X220" s="194"/>
      <c r="Y220" s="194"/>
      <c r="Z220" s="219">
        <v>0</v>
      </c>
      <c r="AA220" s="204">
        <v>90</v>
      </c>
      <c r="AB220" s="204">
        <v>10</v>
      </c>
      <c r="AC220" s="228"/>
      <c r="AD220" s="204" t="s">
        <v>120</v>
      </c>
      <c r="AE220" s="229"/>
      <c r="AF220" s="229"/>
      <c r="AG220" s="229">
        <v>21059017</v>
      </c>
      <c r="AH220" s="229">
        <f t="shared" si="9"/>
        <v>23586099.040000003</v>
      </c>
      <c r="AI220" s="229"/>
      <c r="AJ220" s="229"/>
      <c r="AK220" s="229"/>
      <c r="AL220" s="235" t="s">
        <v>112</v>
      </c>
      <c r="AM220" s="204" t="s">
        <v>248</v>
      </c>
      <c r="AN220" s="241" t="s">
        <v>249</v>
      </c>
      <c r="AO220" s="240"/>
      <c r="AP220" s="240"/>
      <c r="AQ220" s="240"/>
      <c r="AR220" s="240"/>
      <c r="AS220" s="240"/>
      <c r="AT220" s="240"/>
      <c r="AU220" s="240"/>
      <c r="AV220" s="240"/>
      <c r="AW220" s="240"/>
      <c r="AX220" s="236" t="s">
        <v>62</v>
      </c>
      <c r="AY220" s="240"/>
      <c r="AZ220" s="209" t="s">
        <v>909</v>
      </c>
      <c r="BA220" s="4"/>
      <c r="BC220" s="4"/>
      <c r="BD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row>
    <row r="221" spans="1:199" s="1" customFormat="1" ht="12.95" customHeight="1" x14ac:dyDescent="0.25">
      <c r="A221" s="194" t="s">
        <v>125</v>
      </c>
      <c r="B221" s="214"/>
      <c r="C221" s="212"/>
      <c r="D221" s="196"/>
      <c r="E221" s="100" t="s">
        <v>279</v>
      </c>
      <c r="F221" s="102"/>
      <c r="G221" s="204" t="s">
        <v>182</v>
      </c>
      <c r="H221" s="204" t="s">
        <v>183</v>
      </c>
      <c r="I221" s="204" t="s">
        <v>184</v>
      </c>
      <c r="J221" s="204" t="s">
        <v>128</v>
      </c>
      <c r="K221" s="194"/>
      <c r="L221" s="204"/>
      <c r="M221" s="194">
        <v>50</v>
      </c>
      <c r="N221" s="194">
        <v>230000000</v>
      </c>
      <c r="O221" s="204" t="s">
        <v>110</v>
      </c>
      <c r="P221" s="71" t="s">
        <v>122</v>
      </c>
      <c r="Q221" s="204" t="s">
        <v>111</v>
      </c>
      <c r="R221" s="194">
        <v>230000000</v>
      </c>
      <c r="S221" s="204" t="s">
        <v>129</v>
      </c>
      <c r="T221" s="204"/>
      <c r="U221" s="194"/>
      <c r="V221" s="204"/>
      <c r="W221" s="194" t="s">
        <v>119</v>
      </c>
      <c r="X221" s="194"/>
      <c r="Y221" s="194"/>
      <c r="Z221" s="219">
        <v>0</v>
      </c>
      <c r="AA221" s="204">
        <v>90</v>
      </c>
      <c r="AB221" s="204">
        <v>10</v>
      </c>
      <c r="AC221" s="228"/>
      <c r="AD221" s="204" t="s">
        <v>120</v>
      </c>
      <c r="AE221" s="229"/>
      <c r="AF221" s="229"/>
      <c r="AG221" s="229">
        <v>42964072</v>
      </c>
      <c r="AH221" s="229">
        <f t="shared" si="9"/>
        <v>48119760.640000008</v>
      </c>
      <c r="AI221" s="229"/>
      <c r="AJ221" s="229"/>
      <c r="AK221" s="229"/>
      <c r="AL221" s="235" t="s">
        <v>112</v>
      </c>
      <c r="AM221" s="204" t="s">
        <v>251</v>
      </c>
      <c r="AN221" s="241" t="s">
        <v>252</v>
      </c>
      <c r="AO221" s="240"/>
      <c r="AP221" s="240"/>
      <c r="AQ221" s="240"/>
      <c r="AR221" s="240"/>
      <c r="AS221" s="240"/>
      <c r="AT221" s="240"/>
      <c r="AU221" s="240"/>
      <c r="AV221" s="240"/>
      <c r="AW221" s="240"/>
      <c r="AX221" s="236" t="s">
        <v>62</v>
      </c>
      <c r="AY221" s="240"/>
      <c r="AZ221" s="209" t="s">
        <v>909</v>
      </c>
      <c r="BA221" s="4"/>
      <c r="BC221" s="4"/>
      <c r="BD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row>
    <row r="222" spans="1:199" s="1" customFormat="1" ht="12.95" customHeight="1" x14ac:dyDescent="0.25">
      <c r="A222" s="194" t="s">
        <v>125</v>
      </c>
      <c r="B222" s="214"/>
      <c r="C222" s="212"/>
      <c r="D222" s="196"/>
      <c r="E222" s="100" t="s">
        <v>280</v>
      </c>
      <c r="F222" s="102"/>
      <c r="G222" s="204" t="s">
        <v>182</v>
      </c>
      <c r="H222" s="204" t="s">
        <v>183</v>
      </c>
      <c r="I222" s="204" t="s">
        <v>184</v>
      </c>
      <c r="J222" s="204" t="s">
        <v>128</v>
      </c>
      <c r="K222" s="194"/>
      <c r="L222" s="204"/>
      <c r="M222" s="194">
        <v>50</v>
      </c>
      <c r="N222" s="194">
        <v>230000000</v>
      </c>
      <c r="O222" s="204" t="s">
        <v>110</v>
      </c>
      <c r="P222" s="71" t="s">
        <v>122</v>
      </c>
      <c r="Q222" s="204" t="s">
        <v>111</v>
      </c>
      <c r="R222" s="194">
        <v>230000000</v>
      </c>
      <c r="S222" s="204" t="s">
        <v>254</v>
      </c>
      <c r="T222" s="204"/>
      <c r="U222" s="194"/>
      <c r="V222" s="204"/>
      <c r="W222" s="194" t="s">
        <v>119</v>
      </c>
      <c r="X222" s="194"/>
      <c r="Y222" s="194"/>
      <c r="Z222" s="219">
        <v>0</v>
      </c>
      <c r="AA222" s="204">
        <v>90</v>
      </c>
      <c r="AB222" s="204">
        <v>10</v>
      </c>
      <c r="AC222" s="228"/>
      <c r="AD222" s="204" t="s">
        <v>120</v>
      </c>
      <c r="AE222" s="229"/>
      <c r="AF222" s="229"/>
      <c r="AG222" s="229">
        <v>22363764</v>
      </c>
      <c r="AH222" s="229">
        <f t="shared" si="9"/>
        <v>25047415.680000003</v>
      </c>
      <c r="AI222" s="229"/>
      <c r="AJ222" s="229"/>
      <c r="AK222" s="229"/>
      <c r="AL222" s="235" t="s">
        <v>112</v>
      </c>
      <c r="AM222" s="204" t="s">
        <v>255</v>
      </c>
      <c r="AN222" s="241" t="s">
        <v>256</v>
      </c>
      <c r="AO222" s="240"/>
      <c r="AP222" s="240"/>
      <c r="AQ222" s="240"/>
      <c r="AR222" s="240"/>
      <c r="AS222" s="240"/>
      <c r="AT222" s="240"/>
      <c r="AU222" s="240"/>
      <c r="AV222" s="240"/>
      <c r="AW222" s="240"/>
      <c r="AX222" s="236" t="s">
        <v>62</v>
      </c>
      <c r="AY222" s="240"/>
      <c r="AZ222" s="209" t="s">
        <v>909</v>
      </c>
      <c r="BA222" s="4"/>
      <c r="BC222" s="4"/>
      <c r="BD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row>
    <row r="223" spans="1:199" s="1" customFormat="1" ht="12.95" customHeight="1" x14ac:dyDescent="0.25">
      <c r="A223" s="194" t="s">
        <v>125</v>
      </c>
      <c r="B223" s="214"/>
      <c r="C223" s="212"/>
      <c r="D223" s="196"/>
      <c r="E223" s="100" t="s">
        <v>281</v>
      </c>
      <c r="F223" s="102"/>
      <c r="G223" s="204" t="s">
        <v>186</v>
      </c>
      <c r="H223" s="204" t="s">
        <v>187</v>
      </c>
      <c r="I223" s="204" t="s">
        <v>188</v>
      </c>
      <c r="J223" s="204" t="s">
        <v>128</v>
      </c>
      <c r="K223" s="194"/>
      <c r="L223" s="204"/>
      <c r="M223" s="194">
        <v>50</v>
      </c>
      <c r="N223" s="194">
        <v>230000000</v>
      </c>
      <c r="O223" s="204" t="s">
        <v>110</v>
      </c>
      <c r="P223" s="71" t="s">
        <v>122</v>
      </c>
      <c r="Q223" s="204" t="s">
        <v>111</v>
      </c>
      <c r="R223" s="194">
        <v>230000000</v>
      </c>
      <c r="S223" s="204" t="s">
        <v>258</v>
      </c>
      <c r="T223" s="204"/>
      <c r="U223" s="194"/>
      <c r="V223" s="204"/>
      <c r="W223" s="194" t="s">
        <v>140</v>
      </c>
      <c r="X223" s="194"/>
      <c r="Y223" s="194"/>
      <c r="Z223" s="219">
        <v>0</v>
      </c>
      <c r="AA223" s="204">
        <v>90</v>
      </c>
      <c r="AB223" s="204">
        <v>10</v>
      </c>
      <c r="AC223" s="228"/>
      <c r="AD223" s="204" t="s">
        <v>120</v>
      </c>
      <c r="AE223" s="229"/>
      <c r="AF223" s="229"/>
      <c r="AG223" s="229">
        <v>33290071</v>
      </c>
      <c r="AH223" s="229">
        <f t="shared" si="9"/>
        <v>37284879.520000003</v>
      </c>
      <c r="AI223" s="229"/>
      <c r="AJ223" s="229">
        <v>10000000</v>
      </c>
      <c r="AK223" s="229">
        <f t="shared" ref="AK223:AK224" si="14">AJ223*1.12</f>
        <v>11200000.000000002</v>
      </c>
      <c r="AL223" s="235" t="s">
        <v>112</v>
      </c>
      <c r="AM223" s="204" t="s">
        <v>259</v>
      </c>
      <c r="AN223" s="241" t="s">
        <v>260</v>
      </c>
      <c r="AO223" s="240"/>
      <c r="AP223" s="240"/>
      <c r="AQ223" s="240"/>
      <c r="AR223" s="240"/>
      <c r="AS223" s="240"/>
      <c r="AT223" s="240"/>
      <c r="AU223" s="240"/>
      <c r="AV223" s="240"/>
      <c r="AW223" s="240"/>
      <c r="AX223" s="236" t="s">
        <v>62</v>
      </c>
      <c r="AY223" s="240"/>
      <c r="AZ223" s="209" t="s">
        <v>909</v>
      </c>
      <c r="BA223" s="4"/>
      <c r="BC223" s="4"/>
      <c r="BD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row>
    <row r="224" spans="1:199" s="1" customFormat="1" ht="12.95" customHeight="1" x14ac:dyDescent="0.25">
      <c r="A224" s="194" t="s">
        <v>125</v>
      </c>
      <c r="B224" s="214"/>
      <c r="C224" s="212"/>
      <c r="D224" s="196"/>
      <c r="E224" s="100" t="s">
        <v>282</v>
      </c>
      <c r="F224" s="102"/>
      <c r="G224" s="204" t="s">
        <v>186</v>
      </c>
      <c r="H224" s="204" t="s">
        <v>187</v>
      </c>
      <c r="I224" s="204" t="s">
        <v>188</v>
      </c>
      <c r="J224" s="204" t="s">
        <v>128</v>
      </c>
      <c r="K224" s="194"/>
      <c r="L224" s="204"/>
      <c r="M224" s="194">
        <v>50</v>
      </c>
      <c r="N224" s="194">
        <v>230000000</v>
      </c>
      <c r="O224" s="204" t="s">
        <v>110</v>
      </c>
      <c r="P224" s="71" t="s">
        <v>122</v>
      </c>
      <c r="Q224" s="204" t="s">
        <v>111</v>
      </c>
      <c r="R224" s="194">
        <v>230000000</v>
      </c>
      <c r="S224" s="204" t="s">
        <v>258</v>
      </c>
      <c r="T224" s="204"/>
      <c r="U224" s="194"/>
      <c r="V224" s="204"/>
      <c r="W224" s="194" t="s">
        <v>140</v>
      </c>
      <c r="X224" s="194"/>
      <c r="Y224" s="194"/>
      <c r="Z224" s="219">
        <v>0</v>
      </c>
      <c r="AA224" s="204">
        <v>90</v>
      </c>
      <c r="AB224" s="204">
        <v>10</v>
      </c>
      <c r="AC224" s="228"/>
      <c r="AD224" s="204" t="s">
        <v>120</v>
      </c>
      <c r="AE224" s="229"/>
      <c r="AF224" s="229"/>
      <c r="AG224" s="229">
        <v>112545739</v>
      </c>
      <c r="AH224" s="229">
        <f t="shared" si="9"/>
        <v>126051227.68000001</v>
      </c>
      <c r="AI224" s="229"/>
      <c r="AJ224" s="229">
        <v>50000000</v>
      </c>
      <c r="AK224" s="229">
        <f t="shared" si="14"/>
        <v>56000000.000000007</v>
      </c>
      <c r="AL224" s="235" t="s">
        <v>112</v>
      </c>
      <c r="AM224" s="204" t="s">
        <v>262</v>
      </c>
      <c r="AN224" s="241" t="s">
        <v>263</v>
      </c>
      <c r="AO224" s="240"/>
      <c r="AP224" s="240"/>
      <c r="AQ224" s="240"/>
      <c r="AR224" s="240"/>
      <c r="AS224" s="240"/>
      <c r="AT224" s="240"/>
      <c r="AU224" s="240"/>
      <c r="AV224" s="240"/>
      <c r="AW224" s="240"/>
      <c r="AX224" s="236" t="s">
        <v>62</v>
      </c>
      <c r="AY224" s="240"/>
      <c r="AZ224" s="209" t="s">
        <v>909</v>
      </c>
      <c r="BA224" s="4"/>
      <c r="BC224" s="4"/>
      <c r="BD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row>
    <row r="225" spans="1:16257" s="1" customFormat="1" ht="12.95" customHeight="1" x14ac:dyDescent="0.2">
      <c r="A225" s="194" t="s">
        <v>125</v>
      </c>
      <c r="B225" s="214"/>
      <c r="C225" s="213"/>
      <c r="D225" s="196"/>
      <c r="E225" s="100" t="s">
        <v>283</v>
      </c>
      <c r="F225" s="103"/>
      <c r="G225" s="204" t="s">
        <v>216</v>
      </c>
      <c r="H225" s="204" t="s">
        <v>183</v>
      </c>
      <c r="I225" s="204" t="s">
        <v>184</v>
      </c>
      <c r="J225" s="204" t="s">
        <v>128</v>
      </c>
      <c r="K225" s="194"/>
      <c r="L225" s="204"/>
      <c r="M225" s="194">
        <v>50</v>
      </c>
      <c r="N225" s="194">
        <v>230000000</v>
      </c>
      <c r="O225" s="204" t="s">
        <v>110</v>
      </c>
      <c r="P225" s="71" t="s">
        <v>122</v>
      </c>
      <c r="Q225" s="204" t="s">
        <v>111</v>
      </c>
      <c r="R225" s="194">
        <v>230000000</v>
      </c>
      <c r="S225" s="204" t="s">
        <v>258</v>
      </c>
      <c r="T225" s="204"/>
      <c r="U225" s="194"/>
      <c r="V225" s="204"/>
      <c r="W225" s="194" t="s">
        <v>119</v>
      </c>
      <c r="X225" s="194"/>
      <c r="Y225" s="194"/>
      <c r="Z225" s="219">
        <v>0</v>
      </c>
      <c r="AA225" s="204">
        <v>90</v>
      </c>
      <c r="AB225" s="204">
        <v>10</v>
      </c>
      <c r="AC225" s="228"/>
      <c r="AD225" s="204" t="s">
        <v>120</v>
      </c>
      <c r="AE225" s="229"/>
      <c r="AF225" s="229"/>
      <c r="AG225" s="229">
        <v>26118221</v>
      </c>
      <c r="AH225" s="229">
        <f t="shared" si="9"/>
        <v>29252407.520000003</v>
      </c>
      <c r="AI225" s="229"/>
      <c r="AJ225" s="229"/>
      <c r="AK225" s="229"/>
      <c r="AL225" s="235" t="s">
        <v>112</v>
      </c>
      <c r="AM225" s="204" t="s">
        <v>265</v>
      </c>
      <c r="AN225" s="241" t="s">
        <v>266</v>
      </c>
      <c r="AO225" s="240"/>
      <c r="AP225" s="240"/>
      <c r="AQ225" s="240"/>
      <c r="AR225" s="240"/>
      <c r="AS225" s="240"/>
      <c r="AT225" s="240"/>
      <c r="AU225" s="240"/>
      <c r="AV225" s="240"/>
      <c r="AW225" s="240"/>
      <c r="AX225" s="236" t="s">
        <v>62</v>
      </c>
      <c r="AY225" s="240"/>
      <c r="AZ225" s="209" t="s">
        <v>909</v>
      </c>
      <c r="BA225" s="4"/>
      <c r="BC225" s="4"/>
      <c r="BD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row>
    <row r="226" spans="1:16257" s="1" customFormat="1" ht="12.95" customHeight="1" x14ac:dyDescent="0.25">
      <c r="A226" s="194" t="s">
        <v>149</v>
      </c>
      <c r="B226" s="211" t="s">
        <v>126</v>
      </c>
      <c r="C226" s="196"/>
      <c r="D226" s="196"/>
      <c r="E226" s="73" t="s">
        <v>943</v>
      </c>
      <c r="F226" s="64" t="s">
        <v>933</v>
      </c>
      <c r="G226" s="204" t="s">
        <v>934</v>
      </c>
      <c r="H226" s="204" t="s">
        <v>935</v>
      </c>
      <c r="I226" s="204" t="s">
        <v>936</v>
      </c>
      <c r="J226" s="204" t="s">
        <v>121</v>
      </c>
      <c r="K226" s="194"/>
      <c r="L226" s="204"/>
      <c r="M226" s="194">
        <v>80</v>
      </c>
      <c r="N226" s="194">
        <v>230000000</v>
      </c>
      <c r="O226" s="204" t="s">
        <v>937</v>
      </c>
      <c r="P226" s="217" t="s">
        <v>938</v>
      </c>
      <c r="Q226" s="204" t="s">
        <v>111</v>
      </c>
      <c r="R226" s="194">
        <v>230000000</v>
      </c>
      <c r="S226" s="204" t="s">
        <v>939</v>
      </c>
      <c r="T226" s="204"/>
      <c r="U226" s="194"/>
      <c r="V226" s="204"/>
      <c r="W226" s="194" t="s">
        <v>119</v>
      </c>
      <c r="X226" s="194"/>
      <c r="Y226" s="194"/>
      <c r="Z226" s="219">
        <v>30</v>
      </c>
      <c r="AA226" s="204">
        <v>65</v>
      </c>
      <c r="AB226" s="204">
        <v>5</v>
      </c>
      <c r="AC226" s="228"/>
      <c r="AD226" s="204" t="s">
        <v>120</v>
      </c>
      <c r="AE226" s="229"/>
      <c r="AF226" s="229"/>
      <c r="AG226" s="93">
        <v>10961783873</v>
      </c>
      <c r="AH226" s="93">
        <v>12277197937.76</v>
      </c>
      <c r="AI226" s="229"/>
      <c r="AJ226" s="229"/>
      <c r="AK226" s="229"/>
      <c r="AL226" s="235" t="s">
        <v>112</v>
      </c>
      <c r="AM226" s="204" t="s">
        <v>940</v>
      </c>
      <c r="AN226" s="241" t="s">
        <v>941</v>
      </c>
      <c r="AO226" s="204"/>
      <c r="AP226" s="204"/>
      <c r="AQ226" s="204"/>
      <c r="AR226" s="204"/>
      <c r="AS226" s="204"/>
      <c r="AT226" s="204"/>
      <c r="AU226" s="204"/>
      <c r="AV226" s="204"/>
      <c r="AW226" s="204"/>
      <c r="AX226" s="236"/>
      <c r="AY226" s="204"/>
      <c r="AZ226" s="211"/>
      <c r="BA226" s="4"/>
      <c r="BC226" s="4"/>
      <c r="BD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row>
    <row r="227" spans="1:16257" s="1" customFormat="1" ht="12.95" customHeight="1" x14ac:dyDescent="0.25">
      <c r="A227" s="24"/>
      <c r="B227" s="9"/>
      <c r="C227" s="28"/>
      <c r="D227" s="28"/>
      <c r="E227" s="29"/>
      <c r="F227" s="64"/>
      <c r="G227" s="29"/>
      <c r="H227" s="29"/>
      <c r="I227" s="29"/>
      <c r="J227" s="29"/>
      <c r="K227" s="24"/>
      <c r="L227" s="29"/>
      <c r="M227" s="24"/>
      <c r="N227" s="24"/>
      <c r="O227" s="29"/>
      <c r="P227" s="48"/>
      <c r="Q227" s="29"/>
      <c r="R227" s="24"/>
      <c r="S227" s="29"/>
      <c r="T227" s="29"/>
      <c r="U227" s="24"/>
      <c r="V227" s="29"/>
      <c r="W227" s="24"/>
      <c r="X227" s="24"/>
      <c r="Y227" s="24"/>
      <c r="Z227" s="47"/>
      <c r="AA227" s="29"/>
      <c r="AB227" s="29"/>
      <c r="AC227" s="30"/>
      <c r="AD227" s="29"/>
      <c r="AE227" s="31"/>
      <c r="AF227" s="31"/>
      <c r="AG227" s="31"/>
      <c r="AH227" s="31"/>
      <c r="AI227" s="31"/>
      <c r="AJ227" s="31"/>
      <c r="AK227" s="31"/>
      <c r="AL227" s="32"/>
      <c r="AM227" s="29"/>
      <c r="AN227" s="29"/>
      <c r="AO227" s="29"/>
      <c r="AP227" s="29"/>
      <c r="AQ227" s="29"/>
      <c r="AR227" s="29"/>
      <c r="AS227" s="29"/>
      <c r="AT227" s="29"/>
      <c r="AU227" s="29"/>
      <c r="AV227" s="29"/>
      <c r="AW227" s="29"/>
      <c r="AX227" s="51"/>
      <c r="AY227" s="29"/>
      <c r="AZ227" s="9"/>
      <c r="BA227" s="4"/>
      <c r="BC227" s="4"/>
      <c r="BD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row>
    <row r="228" spans="1:16257" s="1" customFormat="1" ht="12.95" customHeight="1" x14ac:dyDescent="0.25">
      <c r="A228" s="24"/>
      <c r="B228" s="9"/>
      <c r="C228" s="28"/>
      <c r="D228" s="28"/>
      <c r="E228" s="29"/>
      <c r="F228" s="64"/>
      <c r="G228" s="29"/>
      <c r="H228" s="29"/>
      <c r="I228" s="29"/>
      <c r="J228" s="29"/>
      <c r="K228" s="24"/>
      <c r="L228" s="29"/>
      <c r="M228" s="24"/>
      <c r="N228" s="24"/>
      <c r="O228" s="29"/>
      <c r="P228" s="48"/>
      <c r="Q228" s="29"/>
      <c r="R228" s="24"/>
      <c r="S228" s="29"/>
      <c r="T228" s="29"/>
      <c r="U228" s="24"/>
      <c r="V228" s="29"/>
      <c r="W228" s="24"/>
      <c r="X228" s="24"/>
      <c r="Y228" s="24"/>
      <c r="Z228" s="47"/>
      <c r="AA228" s="29"/>
      <c r="AB228" s="29"/>
      <c r="AC228" s="30"/>
      <c r="AD228" s="29"/>
      <c r="AE228" s="31"/>
      <c r="AF228" s="31"/>
      <c r="AG228" s="31"/>
      <c r="AH228" s="31"/>
      <c r="AI228" s="31"/>
      <c r="AJ228" s="31"/>
      <c r="AK228" s="31"/>
      <c r="AL228" s="32"/>
      <c r="AM228" s="29"/>
      <c r="AN228" s="29"/>
      <c r="AO228" s="29"/>
      <c r="AP228" s="29"/>
      <c r="AQ228" s="29"/>
      <c r="AR228" s="29"/>
      <c r="AS228" s="29"/>
      <c r="AT228" s="29"/>
      <c r="AU228" s="29"/>
      <c r="AV228" s="29"/>
      <c r="AW228" s="29"/>
      <c r="AX228" s="51"/>
      <c r="AY228" s="29"/>
      <c r="AZ228" s="9"/>
      <c r="BA228" s="4"/>
      <c r="BC228" s="4"/>
      <c r="BD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row>
    <row r="229" spans="1:16257" s="1" customFormat="1" ht="12.95" customHeight="1" x14ac:dyDescent="0.25">
      <c r="A229" s="24"/>
      <c r="B229" s="9"/>
      <c r="C229" s="28"/>
      <c r="D229" s="28"/>
      <c r="E229" s="29"/>
      <c r="F229" s="64"/>
      <c r="G229" s="29"/>
      <c r="H229" s="29"/>
      <c r="I229" s="29"/>
      <c r="J229" s="29"/>
      <c r="K229" s="24"/>
      <c r="L229" s="29"/>
      <c r="M229" s="24"/>
      <c r="N229" s="24"/>
      <c r="O229" s="29"/>
      <c r="P229" s="48"/>
      <c r="Q229" s="29"/>
      <c r="R229" s="24"/>
      <c r="S229" s="29"/>
      <c r="T229" s="29"/>
      <c r="U229" s="24"/>
      <c r="V229" s="29"/>
      <c r="W229" s="24"/>
      <c r="X229" s="24"/>
      <c r="Y229" s="24"/>
      <c r="Z229" s="47"/>
      <c r="AA229" s="29"/>
      <c r="AB229" s="29"/>
      <c r="AC229" s="30"/>
      <c r="AD229" s="29"/>
      <c r="AE229" s="31"/>
      <c r="AF229" s="31"/>
      <c r="AG229" s="31"/>
      <c r="AH229" s="31"/>
      <c r="AI229" s="31"/>
      <c r="AJ229" s="31"/>
      <c r="AK229" s="31"/>
      <c r="AL229" s="32"/>
      <c r="AM229" s="29"/>
      <c r="AN229" s="29"/>
      <c r="AO229" s="29"/>
      <c r="AP229" s="29"/>
      <c r="AQ229" s="29"/>
      <c r="AR229" s="29"/>
      <c r="AS229" s="29"/>
      <c r="AT229" s="29"/>
      <c r="AU229" s="29"/>
      <c r="AV229" s="29"/>
      <c r="AW229" s="29"/>
      <c r="AX229" s="29"/>
      <c r="AY229" s="29"/>
      <c r="AZ229" s="9"/>
      <c r="BA229" s="4"/>
      <c r="BC229" s="4"/>
      <c r="BD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row>
    <row r="230" spans="1:16257" s="42" customFormat="1" ht="12.95" customHeight="1" x14ac:dyDescent="0.25">
      <c r="A230" s="14"/>
      <c r="B230" s="14"/>
      <c r="C230" s="14"/>
      <c r="D230" s="5"/>
      <c r="E230" s="5" t="s">
        <v>104</v>
      </c>
      <c r="F230" s="34"/>
      <c r="G230" s="14"/>
      <c r="H230" s="14"/>
      <c r="I230" s="14"/>
      <c r="J230" s="14"/>
      <c r="K230" s="14"/>
      <c r="L230" s="5"/>
      <c r="M230" s="14"/>
      <c r="N230" s="14"/>
      <c r="O230" s="15"/>
      <c r="P230" s="5"/>
      <c r="Q230" s="5"/>
      <c r="R230" s="14"/>
      <c r="S230" s="15"/>
      <c r="T230" s="5"/>
      <c r="U230" s="5"/>
      <c r="V230" s="5"/>
      <c r="W230" s="5"/>
      <c r="X230" s="5"/>
      <c r="Y230" s="5"/>
      <c r="Z230" s="13"/>
      <c r="AA230" s="5"/>
      <c r="AB230" s="13"/>
      <c r="AC230" s="5"/>
      <c r="AD230" s="5"/>
      <c r="AE230" s="37"/>
      <c r="AF230" s="37"/>
      <c r="AG230" s="37">
        <f>SUBTOTAL(9,AG198:AG229)</f>
        <v>12289571872</v>
      </c>
      <c r="AH230" s="37">
        <f t="shared" ref="AH230:AK230" si="15">SUBTOTAL(9,AH198:AH229)</f>
        <v>13764320496.639999</v>
      </c>
      <c r="AI230" s="37">
        <f t="shared" si="15"/>
        <v>0</v>
      </c>
      <c r="AJ230" s="37">
        <f t="shared" si="15"/>
        <v>370000000</v>
      </c>
      <c r="AK230" s="37">
        <f t="shared" si="15"/>
        <v>414400000</v>
      </c>
      <c r="AL230" s="5"/>
      <c r="AM230" s="5"/>
      <c r="AN230" s="5"/>
      <c r="AO230" s="5"/>
      <c r="AP230" s="5"/>
      <c r="AQ230" s="5"/>
      <c r="AR230" s="5"/>
      <c r="AS230" s="5"/>
      <c r="AT230" s="5"/>
      <c r="AU230" s="5"/>
      <c r="AV230" s="5"/>
      <c r="AW230" s="5"/>
      <c r="AX230" s="5"/>
      <c r="AY230" s="5"/>
      <c r="AZ230" s="5"/>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c r="IP230" s="21"/>
      <c r="IQ230" s="21"/>
      <c r="IR230" s="21"/>
      <c r="IS230" s="21"/>
      <c r="IT230" s="21"/>
      <c r="IU230" s="21"/>
      <c r="IV230" s="21"/>
      <c r="IW230" s="21"/>
      <c r="IX230" s="21"/>
      <c r="IY230" s="21"/>
      <c r="IZ230" s="21"/>
      <c r="JA230" s="21"/>
      <c r="JB230" s="21"/>
      <c r="JC230" s="21"/>
      <c r="JD230" s="21"/>
      <c r="JE230" s="21"/>
      <c r="JF230" s="21"/>
      <c r="JG230" s="21"/>
      <c r="JH230" s="21"/>
      <c r="JI230" s="21"/>
      <c r="JJ230" s="21"/>
      <c r="JK230" s="21"/>
      <c r="JL230" s="21"/>
      <c r="JM230" s="21"/>
      <c r="JN230" s="21"/>
      <c r="JO230" s="21"/>
      <c r="JP230" s="21"/>
      <c r="JQ230" s="21"/>
      <c r="JR230" s="21"/>
      <c r="JS230" s="21"/>
      <c r="JT230" s="21"/>
      <c r="JU230" s="21"/>
      <c r="JV230" s="21"/>
      <c r="JW230" s="21"/>
      <c r="JX230" s="21"/>
      <c r="JY230" s="21"/>
      <c r="JZ230" s="21"/>
      <c r="KA230" s="21"/>
      <c r="KB230" s="21"/>
      <c r="KC230" s="21"/>
      <c r="KD230" s="21"/>
      <c r="KE230" s="21"/>
      <c r="KF230" s="21"/>
      <c r="KG230" s="21"/>
      <c r="KH230" s="21"/>
      <c r="KI230" s="21"/>
      <c r="KJ230" s="21"/>
      <c r="KK230" s="21"/>
      <c r="KL230" s="21"/>
      <c r="KM230" s="21"/>
      <c r="KN230" s="21"/>
      <c r="KO230" s="21"/>
      <c r="KP230" s="21"/>
      <c r="KQ230" s="21"/>
      <c r="KR230" s="21"/>
      <c r="KS230" s="21"/>
      <c r="KT230" s="21"/>
      <c r="KU230" s="21"/>
      <c r="KV230" s="21"/>
      <c r="KW230" s="21"/>
      <c r="KX230" s="21"/>
      <c r="KY230" s="21"/>
      <c r="KZ230" s="21"/>
      <c r="LA230" s="21"/>
      <c r="LB230" s="21"/>
      <c r="LC230" s="21"/>
      <c r="LD230" s="21"/>
      <c r="LE230" s="21"/>
      <c r="LF230" s="21"/>
      <c r="LG230" s="21"/>
      <c r="LH230" s="21"/>
      <c r="LI230" s="21"/>
      <c r="LJ230" s="21"/>
      <c r="LK230" s="21"/>
      <c r="LL230" s="21"/>
      <c r="LM230" s="21"/>
      <c r="LN230" s="21"/>
      <c r="LO230" s="21"/>
      <c r="LP230" s="21"/>
      <c r="LQ230" s="21"/>
      <c r="LR230" s="21"/>
      <c r="LS230" s="21"/>
      <c r="LT230" s="21"/>
      <c r="LU230" s="21"/>
      <c r="LV230" s="21"/>
      <c r="LW230" s="21"/>
      <c r="LX230" s="21"/>
      <c r="LY230" s="21"/>
      <c r="LZ230" s="21"/>
      <c r="MA230" s="21"/>
      <c r="MB230" s="21"/>
      <c r="MC230" s="21"/>
      <c r="MD230" s="21"/>
      <c r="ME230" s="21"/>
      <c r="MF230" s="21"/>
      <c r="MG230" s="21"/>
      <c r="MH230" s="21"/>
      <c r="MI230" s="21"/>
      <c r="MJ230" s="21"/>
      <c r="MK230" s="21"/>
      <c r="ML230" s="21"/>
      <c r="MM230" s="21"/>
      <c r="MN230" s="21"/>
      <c r="MO230" s="21"/>
      <c r="MP230" s="21"/>
      <c r="MQ230" s="21"/>
      <c r="MR230" s="21"/>
      <c r="MS230" s="21"/>
      <c r="MT230" s="21"/>
      <c r="MU230" s="21"/>
      <c r="MV230" s="21"/>
      <c r="MW230" s="21"/>
      <c r="MX230" s="21"/>
      <c r="MY230" s="21"/>
      <c r="MZ230" s="21"/>
      <c r="NA230" s="21"/>
      <c r="NB230" s="21"/>
      <c r="NC230" s="21"/>
      <c r="ND230" s="21"/>
      <c r="NE230" s="21"/>
      <c r="NF230" s="21"/>
      <c r="NG230" s="21"/>
      <c r="NH230" s="21"/>
      <c r="NI230" s="21"/>
      <c r="NJ230" s="21"/>
      <c r="NK230" s="21"/>
      <c r="NL230" s="21"/>
      <c r="NM230" s="21"/>
      <c r="NN230" s="21"/>
      <c r="NO230" s="21"/>
      <c r="NP230" s="21"/>
      <c r="NQ230" s="21"/>
      <c r="NR230" s="21"/>
      <c r="NS230" s="21"/>
      <c r="NT230" s="21"/>
      <c r="NU230" s="21"/>
      <c r="NV230" s="21"/>
      <c r="NW230" s="21"/>
      <c r="NX230" s="21"/>
      <c r="NY230" s="21"/>
      <c r="NZ230" s="21"/>
      <c r="OA230" s="21"/>
      <c r="OB230" s="21"/>
      <c r="OC230" s="21"/>
      <c r="OD230" s="21"/>
      <c r="OE230" s="21"/>
      <c r="OF230" s="21"/>
      <c r="OG230" s="21"/>
      <c r="OH230" s="21"/>
      <c r="OI230" s="21"/>
      <c r="OJ230" s="21"/>
      <c r="OK230" s="21"/>
      <c r="OL230" s="21"/>
      <c r="OM230" s="21"/>
      <c r="ON230" s="21"/>
      <c r="OO230" s="21"/>
      <c r="OP230" s="21"/>
      <c r="OQ230" s="21"/>
      <c r="OR230" s="21"/>
      <c r="OS230" s="21"/>
      <c r="OT230" s="21"/>
      <c r="OU230" s="21"/>
      <c r="OV230" s="21"/>
      <c r="OW230" s="21"/>
      <c r="OX230" s="21"/>
      <c r="OY230" s="21"/>
      <c r="OZ230" s="21"/>
      <c r="PA230" s="21"/>
      <c r="PB230" s="21"/>
      <c r="PC230" s="21"/>
      <c r="PD230" s="21"/>
      <c r="PE230" s="21"/>
      <c r="PF230" s="21"/>
      <c r="PG230" s="21"/>
      <c r="PH230" s="21"/>
      <c r="PI230" s="21"/>
      <c r="PJ230" s="21"/>
      <c r="PK230" s="21"/>
      <c r="PL230" s="21"/>
      <c r="PM230" s="21"/>
      <c r="PN230" s="21"/>
      <c r="PO230" s="21"/>
      <c r="PP230" s="21"/>
      <c r="PQ230" s="21"/>
      <c r="PR230" s="21"/>
      <c r="PS230" s="21"/>
      <c r="PT230" s="21"/>
      <c r="PU230" s="21"/>
      <c r="PV230" s="21"/>
      <c r="PW230" s="21"/>
      <c r="PX230" s="21"/>
      <c r="PY230" s="21"/>
      <c r="PZ230" s="21"/>
      <c r="QA230" s="21"/>
      <c r="QB230" s="21"/>
      <c r="QC230" s="21"/>
      <c r="QD230" s="21"/>
      <c r="QE230" s="21"/>
      <c r="QF230" s="21"/>
      <c r="QG230" s="21"/>
      <c r="QH230" s="21"/>
      <c r="QI230" s="21"/>
      <c r="QJ230" s="21"/>
      <c r="QK230" s="21"/>
      <c r="QL230" s="21"/>
      <c r="QM230" s="21"/>
      <c r="QN230" s="21"/>
      <c r="QO230" s="21"/>
      <c r="QP230" s="21"/>
      <c r="QQ230" s="21"/>
      <c r="QR230" s="21"/>
      <c r="QS230" s="21"/>
      <c r="QT230" s="21"/>
      <c r="QU230" s="21"/>
      <c r="QV230" s="21"/>
      <c r="QW230" s="21"/>
      <c r="QX230" s="21"/>
      <c r="QY230" s="21"/>
      <c r="QZ230" s="21"/>
      <c r="RA230" s="21"/>
      <c r="RB230" s="21"/>
      <c r="RC230" s="21"/>
      <c r="RD230" s="21"/>
      <c r="RE230" s="21"/>
      <c r="RF230" s="21"/>
      <c r="RG230" s="21"/>
      <c r="RH230" s="21"/>
      <c r="RI230" s="21"/>
      <c r="RJ230" s="21"/>
      <c r="RK230" s="21"/>
      <c r="RL230" s="21"/>
      <c r="RM230" s="21"/>
      <c r="RN230" s="21"/>
      <c r="RO230" s="21"/>
      <c r="RP230" s="21"/>
      <c r="RQ230" s="21"/>
      <c r="RR230" s="21"/>
      <c r="RS230" s="21"/>
      <c r="RT230" s="21"/>
      <c r="RU230" s="21"/>
      <c r="RV230" s="21"/>
      <c r="RW230" s="21"/>
      <c r="RX230" s="21"/>
      <c r="RY230" s="21"/>
      <c r="RZ230" s="21"/>
      <c r="SA230" s="21"/>
      <c r="SB230" s="21"/>
      <c r="SC230" s="21"/>
      <c r="SD230" s="21"/>
      <c r="SE230" s="21"/>
      <c r="SF230" s="21"/>
      <c r="SG230" s="21"/>
      <c r="SH230" s="21"/>
      <c r="SI230" s="21"/>
      <c r="SJ230" s="21"/>
      <c r="SK230" s="21"/>
      <c r="SL230" s="21"/>
      <c r="SM230" s="21"/>
      <c r="SN230" s="21"/>
      <c r="SO230" s="21"/>
      <c r="SP230" s="21"/>
      <c r="SQ230" s="21"/>
      <c r="SR230" s="21"/>
      <c r="SS230" s="21"/>
      <c r="ST230" s="21"/>
      <c r="SU230" s="21"/>
      <c r="SV230" s="21"/>
      <c r="SW230" s="21"/>
      <c r="SX230" s="21"/>
      <c r="SY230" s="21"/>
      <c r="SZ230" s="21"/>
      <c r="TA230" s="21"/>
      <c r="TB230" s="21"/>
      <c r="TC230" s="21"/>
      <c r="TD230" s="21"/>
      <c r="TE230" s="21"/>
      <c r="TF230" s="21"/>
      <c r="TG230" s="21"/>
      <c r="TH230" s="21"/>
      <c r="TI230" s="21"/>
      <c r="TJ230" s="21"/>
      <c r="TK230" s="21"/>
      <c r="TL230" s="21"/>
      <c r="TM230" s="21"/>
      <c r="TN230" s="21"/>
      <c r="TO230" s="21"/>
      <c r="TP230" s="21"/>
      <c r="TQ230" s="21"/>
      <c r="TR230" s="21"/>
      <c r="TS230" s="21"/>
      <c r="TT230" s="21"/>
      <c r="TU230" s="21"/>
      <c r="TV230" s="21"/>
      <c r="TW230" s="21"/>
      <c r="TX230" s="21"/>
      <c r="TY230" s="21"/>
      <c r="TZ230" s="21"/>
      <c r="UA230" s="21"/>
      <c r="UB230" s="21"/>
      <c r="UC230" s="21"/>
      <c r="UD230" s="21"/>
      <c r="UE230" s="21"/>
      <c r="UF230" s="21"/>
      <c r="UG230" s="21"/>
      <c r="UH230" s="21"/>
      <c r="UI230" s="21"/>
      <c r="UJ230" s="21"/>
      <c r="UK230" s="21"/>
      <c r="UL230" s="21"/>
      <c r="UM230" s="21"/>
      <c r="UN230" s="21"/>
      <c r="UO230" s="21"/>
      <c r="UP230" s="21"/>
      <c r="UQ230" s="21"/>
      <c r="UR230" s="21"/>
      <c r="US230" s="21"/>
      <c r="UT230" s="21"/>
      <c r="UU230" s="21"/>
      <c r="UV230" s="21"/>
      <c r="UW230" s="21"/>
      <c r="UX230" s="21"/>
      <c r="UY230" s="21"/>
      <c r="UZ230" s="21"/>
      <c r="VA230" s="21"/>
      <c r="VB230" s="21"/>
      <c r="VC230" s="21"/>
      <c r="VD230" s="21"/>
      <c r="VE230" s="21"/>
      <c r="VF230" s="21"/>
      <c r="VG230" s="21"/>
      <c r="VH230" s="21"/>
      <c r="VI230" s="21"/>
      <c r="VJ230" s="21"/>
      <c r="VK230" s="21"/>
      <c r="VL230" s="21"/>
      <c r="VM230" s="21"/>
      <c r="VN230" s="21"/>
      <c r="VO230" s="21"/>
      <c r="VP230" s="21"/>
      <c r="VQ230" s="21"/>
      <c r="VR230" s="21"/>
      <c r="VS230" s="21"/>
      <c r="VT230" s="21"/>
      <c r="VU230" s="21"/>
      <c r="VV230" s="21"/>
      <c r="VW230" s="21"/>
      <c r="VX230" s="21"/>
      <c r="VY230" s="21"/>
      <c r="VZ230" s="21"/>
      <c r="WA230" s="21"/>
      <c r="WB230" s="21"/>
      <c r="WC230" s="21"/>
      <c r="WD230" s="21"/>
      <c r="WE230" s="21"/>
      <c r="WF230" s="21"/>
      <c r="WG230" s="21"/>
      <c r="WH230" s="21"/>
      <c r="WI230" s="21"/>
      <c r="WJ230" s="21"/>
      <c r="WK230" s="21"/>
      <c r="WL230" s="21"/>
      <c r="WM230" s="21"/>
      <c r="WN230" s="21"/>
      <c r="WO230" s="21"/>
      <c r="WP230" s="21"/>
      <c r="WQ230" s="21"/>
      <c r="WR230" s="21"/>
      <c r="WS230" s="21"/>
      <c r="WT230" s="21"/>
      <c r="WU230" s="21"/>
      <c r="WV230" s="21"/>
      <c r="WW230" s="21"/>
      <c r="WX230" s="21"/>
      <c r="WY230" s="21"/>
      <c r="WZ230" s="21"/>
      <c r="XA230" s="21"/>
      <c r="XB230" s="21"/>
      <c r="XC230" s="21"/>
      <c r="XD230" s="21"/>
      <c r="XE230" s="21"/>
      <c r="XF230" s="21"/>
      <c r="XG230" s="21"/>
      <c r="XH230" s="21"/>
      <c r="XI230" s="21"/>
      <c r="XJ230" s="21"/>
      <c r="XK230" s="21"/>
      <c r="XL230" s="21"/>
      <c r="XM230" s="21"/>
      <c r="XN230" s="21"/>
      <c r="XO230" s="21"/>
      <c r="XP230" s="21"/>
      <c r="XQ230" s="21"/>
      <c r="XR230" s="21"/>
      <c r="XS230" s="21"/>
      <c r="XT230" s="21"/>
      <c r="XU230" s="21"/>
      <c r="XV230" s="21"/>
      <c r="XW230" s="21"/>
      <c r="XX230" s="21"/>
      <c r="XY230" s="21"/>
      <c r="XZ230" s="21"/>
      <c r="YA230" s="21"/>
      <c r="YB230" s="21"/>
      <c r="YC230" s="21"/>
      <c r="YD230" s="21"/>
      <c r="YE230" s="21"/>
      <c r="YF230" s="21"/>
      <c r="YG230" s="21"/>
      <c r="YH230" s="21"/>
      <c r="YI230" s="21"/>
      <c r="YJ230" s="21"/>
      <c r="YK230" s="21"/>
      <c r="YL230" s="21"/>
      <c r="YM230" s="21"/>
      <c r="YN230" s="21"/>
      <c r="YO230" s="21"/>
      <c r="YP230" s="21"/>
      <c r="YQ230" s="21"/>
      <c r="YR230" s="21"/>
      <c r="YS230" s="21"/>
      <c r="YT230" s="21"/>
      <c r="YU230" s="21"/>
      <c r="YV230" s="21"/>
      <c r="YW230" s="21"/>
      <c r="YX230" s="21"/>
      <c r="YY230" s="21"/>
      <c r="YZ230" s="21"/>
      <c r="ZA230" s="21"/>
      <c r="ZB230" s="21"/>
      <c r="ZC230" s="21"/>
      <c r="ZD230" s="21"/>
      <c r="ZE230" s="21"/>
      <c r="ZF230" s="21"/>
      <c r="ZG230" s="21"/>
      <c r="ZH230" s="21"/>
      <c r="ZI230" s="21"/>
      <c r="ZJ230" s="21"/>
      <c r="ZK230" s="21"/>
      <c r="ZL230" s="21"/>
      <c r="ZM230" s="21"/>
      <c r="ZN230" s="21"/>
      <c r="ZO230" s="21"/>
      <c r="ZP230" s="21"/>
      <c r="ZQ230" s="21"/>
      <c r="ZR230" s="21"/>
      <c r="ZS230" s="21"/>
      <c r="ZT230" s="21"/>
      <c r="ZU230" s="21"/>
      <c r="ZV230" s="21"/>
      <c r="ZW230" s="21"/>
      <c r="ZX230" s="21"/>
      <c r="ZY230" s="21"/>
      <c r="ZZ230" s="21"/>
      <c r="AAA230" s="21"/>
      <c r="AAB230" s="21"/>
      <c r="AAC230" s="21"/>
      <c r="AAD230" s="21"/>
      <c r="AAE230" s="21"/>
      <c r="AAF230" s="21"/>
      <c r="AAG230" s="21"/>
      <c r="AAH230" s="21"/>
      <c r="AAI230" s="21"/>
      <c r="AAJ230" s="21"/>
      <c r="AAK230" s="21"/>
      <c r="AAL230" s="21"/>
      <c r="AAM230" s="21"/>
      <c r="AAN230" s="21"/>
      <c r="AAO230" s="21"/>
      <c r="AAP230" s="21"/>
      <c r="AAQ230" s="21"/>
      <c r="AAR230" s="21"/>
      <c r="AAS230" s="21"/>
      <c r="AAT230" s="21"/>
      <c r="AAU230" s="21"/>
      <c r="AAV230" s="21"/>
      <c r="AAW230" s="21"/>
      <c r="AAX230" s="21"/>
      <c r="AAY230" s="21"/>
      <c r="AAZ230" s="21"/>
      <c r="ABA230" s="21"/>
      <c r="ABB230" s="21"/>
      <c r="ABC230" s="21"/>
      <c r="ABD230" s="21"/>
      <c r="ABE230" s="21"/>
      <c r="ABF230" s="21"/>
      <c r="ABG230" s="21"/>
      <c r="ABH230" s="21"/>
      <c r="ABI230" s="21"/>
      <c r="ABJ230" s="21"/>
      <c r="ABK230" s="21"/>
      <c r="ABL230" s="21"/>
      <c r="ABM230" s="21"/>
      <c r="ABN230" s="21"/>
      <c r="ABO230" s="21"/>
      <c r="ABP230" s="21"/>
      <c r="ABQ230" s="21"/>
      <c r="ABR230" s="21"/>
      <c r="ABS230" s="21"/>
      <c r="ABT230" s="21"/>
      <c r="ABU230" s="21"/>
      <c r="ABV230" s="21"/>
      <c r="ABW230" s="21"/>
      <c r="ABX230" s="21"/>
      <c r="ABY230" s="21"/>
      <c r="ABZ230" s="21"/>
      <c r="ACA230" s="21"/>
      <c r="ACB230" s="21"/>
      <c r="ACC230" s="21"/>
      <c r="ACD230" s="21"/>
      <c r="ACE230" s="21"/>
      <c r="ACF230" s="21"/>
      <c r="ACG230" s="21"/>
      <c r="ACH230" s="21"/>
      <c r="ACI230" s="21"/>
      <c r="ACJ230" s="21"/>
      <c r="ACK230" s="21"/>
      <c r="ACL230" s="21"/>
      <c r="ACM230" s="21"/>
      <c r="ACN230" s="21"/>
      <c r="ACO230" s="21"/>
      <c r="ACP230" s="21"/>
      <c r="ACQ230" s="21"/>
      <c r="ACR230" s="21"/>
      <c r="ACS230" s="21"/>
      <c r="ACT230" s="21"/>
      <c r="ACU230" s="21"/>
      <c r="ACV230" s="21"/>
      <c r="ACW230" s="21"/>
      <c r="ACX230" s="21"/>
      <c r="ACY230" s="21"/>
      <c r="ACZ230" s="21"/>
      <c r="ADA230" s="21"/>
      <c r="ADB230" s="21"/>
      <c r="ADC230" s="21"/>
      <c r="ADD230" s="21"/>
      <c r="ADE230" s="21"/>
      <c r="ADF230" s="21"/>
      <c r="ADG230" s="21"/>
      <c r="ADH230" s="21"/>
      <c r="ADI230" s="21"/>
      <c r="ADJ230" s="21"/>
      <c r="ADK230" s="21"/>
      <c r="ADL230" s="21"/>
      <c r="ADM230" s="21"/>
      <c r="ADN230" s="21"/>
      <c r="ADO230" s="21"/>
      <c r="ADP230" s="21"/>
      <c r="ADQ230" s="21"/>
      <c r="ADR230" s="21"/>
      <c r="ADS230" s="21"/>
      <c r="ADT230" s="21"/>
      <c r="ADU230" s="21"/>
      <c r="ADV230" s="21"/>
      <c r="ADW230" s="21"/>
      <c r="ADX230" s="21"/>
      <c r="ADY230" s="21"/>
      <c r="ADZ230" s="21"/>
      <c r="AEA230" s="21"/>
      <c r="AEB230" s="21"/>
      <c r="AEC230" s="21"/>
      <c r="AED230" s="21"/>
      <c r="AEE230" s="21"/>
      <c r="AEF230" s="21"/>
      <c r="AEG230" s="21"/>
      <c r="AEH230" s="21"/>
      <c r="AEI230" s="21"/>
      <c r="AEJ230" s="21"/>
      <c r="AEK230" s="21"/>
      <c r="AEL230" s="21"/>
      <c r="AEM230" s="21"/>
      <c r="AEN230" s="21"/>
      <c r="AEO230" s="21"/>
      <c r="AEP230" s="21"/>
      <c r="AEQ230" s="21"/>
      <c r="AER230" s="21"/>
      <c r="AES230" s="21"/>
      <c r="AET230" s="21"/>
      <c r="AEU230" s="21"/>
      <c r="AEV230" s="21"/>
      <c r="AEW230" s="21"/>
      <c r="AEX230" s="21"/>
      <c r="AEY230" s="21"/>
      <c r="AEZ230" s="21"/>
      <c r="AFA230" s="21"/>
      <c r="AFB230" s="21"/>
      <c r="AFC230" s="21"/>
      <c r="AFD230" s="21"/>
      <c r="AFE230" s="21"/>
      <c r="AFF230" s="21"/>
      <c r="AFG230" s="21"/>
      <c r="AFH230" s="21"/>
      <c r="AFI230" s="21"/>
      <c r="AFJ230" s="21"/>
      <c r="AFK230" s="21"/>
      <c r="AFL230" s="21"/>
      <c r="AFM230" s="21"/>
      <c r="AFN230" s="21"/>
      <c r="AFO230" s="21"/>
      <c r="AFP230" s="21"/>
      <c r="AFQ230" s="21"/>
      <c r="AFR230" s="21"/>
      <c r="AFS230" s="21"/>
      <c r="AFT230" s="21"/>
      <c r="AFU230" s="21"/>
      <c r="AFV230" s="21"/>
      <c r="AFW230" s="21"/>
      <c r="AFX230" s="21"/>
      <c r="AFY230" s="21"/>
      <c r="AFZ230" s="21"/>
      <c r="AGA230" s="21"/>
      <c r="AGB230" s="21"/>
      <c r="AGC230" s="21"/>
      <c r="AGD230" s="21"/>
      <c r="AGE230" s="21"/>
      <c r="AGF230" s="21"/>
      <c r="AGG230" s="21"/>
      <c r="AGH230" s="21"/>
      <c r="AGI230" s="21"/>
      <c r="AGJ230" s="21"/>
      <c r="AGK230" s="21"/>
      <c r="AGL230" s="21"/>
      <c r="AGM230" s="21"/>
      <c r="AGN230" s="21"/>
      <c r="AGO230" s="21"/>
      <c r="AGP230" s="21"/>
      <c r="AGQ230" s="21"/>
      <c r="AGR230" s="21"/>
      <c r="AGS230" s="21"/>
      <c r="AGT230" s="21"/>
      <c r="AGU230" s="21"/>
      <c r="AGV230" s="21"/>
      <c r="AGW230" s="21"/>
      <c r="AGX230" s="21"/>
      <c r="AGY230" s="21"/>
      <c r="AGZ230" s="21"/>
      <c r="AHA230" s="21"/>
      <c r="AHB230" s="21"/>
      <c r="AHC230" s="21"/>
      <c r="AHD230" s="21"/>
      <c r="AHE230" s="21"/>
      <c r="AHF230" s="21"/>
      <c r="AHG230" s="21"/>
      <c r="AHH230" s="21"/>
      <c r="AHI230" s="21"/>
      <c r="AHJ230" s="21"/>
      <c r="AHK230" s="21"/>
      <c r="AHL230" s="21"/>
      <c r="AHM230" s="21"/>
      <c r="AHN230" s="21"/>
      <c r="AHO230" s="21"/>
      <c r="AHP230" s="21"/>
      <c r="AHQ230" s="21"/>
      <c r="AHR230" s="21"/>
      <c r="AHS230" s="21"/>
      <c r="AHT230" s="21"/>
      <c r="AHU230" s="21"/>
      <c r="AHV230" s="21"/>
      <c r="AHW230" s="21"/>
      <c r="AHX230" s="21"/>
      <c r="AHY230" s="21"/>
      <c r="AHZ230" s="21"/>
      <c r="AIA230" s="21"/>
      <c r="AIB230" s="21"/>
      <c r="AIC230" s="21"/>
      <c r="AID230" s="21"/>
      <c r="AIE230" s="21"/>
      <c r="AIF230" s="21"/>
      <c r="AIG230" s="21"/>
      <c r="AIH230" s="21"/>
      <c r="AII230" s="21"/>
      <c r="AIJ230" s="21"/>
      <c r="AIK230" s="21"/>
      <c r="AIL230" s="21"/>
      <c r="AIM230" s="21"/>
      <c r="AIN230" s="21"/>
      <c r="AIO230" s="21"/>
      <c r="AIP230" s="21"/>
      <c r="AIQ230" s="21"/>
      <c r="AIR230" s="21"/>
      <c r="AIS230" s="21"/>
      <c r="AIT230" s="21"/>
      <c r="AIU230" s="21"/>
      <c r="AIV230" s="21"/>
      <c r="AIW230" s="21"/>
      <c r="AIX230" s="21"/>
      <c r="AIY230" s="21"/>
      <c r="AIZ230" s="21"/>
      <c r="AJA230" s="21"/>
      <c r="AJB230" s="21"/>
      <c r="AJC230" s="21"/>
      <c r="AJD230" s="21"/>
      <c r="AJE230" s="21"/>
      <c r="AJF230" s="21"/>
      <c r="AJG230" s="21"/>
      <c r="AJH230" s="21"/>
      <c r="AJI230" s="21"/>
      <c r="AJJ230" s="21"/>
      <c r="AJK230" s="21"/>
      <c r="AJL230" s="21"/>
      <c r="AJM230" s="21"/>
      <c r="AJN230" s="21"/>
      <c r="AJO230" s="21"/>
      <c r="AJP230" s="21"/>
      <c r="AJQ230" s="21"/>
      <c r="AJR230" s="21"/>
      <c r="AJS230" s="21"/>
      <c r="AJT230" s="21"/>
      <c r="AJU230" s="21"/>
      <c r="AJV230" s="21"/>
      <c r="AJW230" s="21"/>
      <c r="AJX230" s="21"/>
      <c r="AJY230" s="21"/>
      <c r="AJZ230" s="21"/>
      <c r="AKA230" s="21"/>
      <c r="AKB230" s="21"/>
      <c r="AKC230" s="21"/>
      <c r="AKD230" s="21"/>
      <c r="AKE230" s="21"/>
      <c r="AKF230" s="21"/>
      <c r="AKG230" s="21"/>
      <c r="AKH230" s="21"/>
      <c r="AKI230" s="21"/>
      <c r="AKJ230" s="21"/>
      <c r="AKK230" s="21"/>
      <c r="AKL230" s="21"/>
      <c r="AKM230" s="21"/>
      <c r="AKN230" s="21"/>
      <c r="AKO230" s="21"/>
      <c r="AKP230" s="21"/>
      <c r="AKQ230" s="21"/>
      <c r="AKR230" s="21"/>
      <c r="AKS230" s="21"/>
      <c r="AKT230" s="21"/>
      <c r="AKU230" s="21"/>
      <c r="AKV230" s="21"/>
      <c r="AKW230" s="21"/>
      <c r="AKX230" s="21"/>
      <c r="AKY230" s="21"/>
      <c r="AKZ230" s="21"/>
      <c r="ALA230" s="21"/>
      <c r="ALB230" s="21"/>
      <c r="ALC230" s="21"/>
      <c r="ALD230" s="21"/>
      <c r="ALE230" s="21"/>
      <c r="ALF230" s="21"/>
      <c r="ALG230" s="21"/>
      <c r="ALH230" s="21"/>
      <c r="ALI230" s="21"/>
      <c r="ALJ230" s="21"/>
      <c r="ALK230" s="21"/>
      <c r="ALL230" s="21"/>
      <c r="ALM230" s="21"/>
      <c r="ALN230" s="21"/>
      <c r="ALO230" s="21"/>
      <c r="ALP230" s="21"/>
      <c r="ALQ230" s="21"/>
      <c r="ALR230" s="21"/>
      <c r="ALS230" s="21"/>
      <c r="ALT230" s="21"/>
      <c r="ALU230" s="21"/>
      <c r="ALV230" s="21"/>
      <c r="ALW230" s="21"/>
      <c r="ALX230" s="21"/>
      <c r="ALY230" s="21"/>
      <c r="ALZ230" s="21"/>
      <c r="AMA230" s="21"/>
      <c r="AMB230" s="21"/>
      <c r="AMC230" s="21"/>
      <c r="AMD230" s="21"/>
      <c r="AME230" s="21"/>
      <c r="AMF230" s="21"/>
      <c r="AMG230" s="21"/>
      <c r="AMH230" s="21"/>
      <c r="AMI230" s="21"/>
      <c r="AMJ230" s="21"/>
      <c r="AMK230" s="21"/>
      <c r="AML230" s="21"/>
      <c r="AMM230" s="21"/>
      <c r="AMN230" s="21"/>
      <c r="AMO230" s="21"/>
      <c r="AMP230" s="21"/>
      <c r="AMQ230" s="21"/>
      <c r="AMR230" s="21"/>
      <c r="AMS230" s="21"/>
      <c r="AMT230" s="21"/>
      <c r="AMU230" s="21"/>
      <c r="AMV230" s="21"/>
      <c r="AMW230" s="21"/>
      <c r="AMX230" s="21"/>
      <c r="AMY230" s="21"/>
      <c r="AMZ230" s="21"/>
      <c r="ANA230" s="21"/>
      <c r="ANB230" s="21"/>
      <c r="ANC230" s="21"/>
      <c r="AND230" s="21"/>
      <c r="ANE230" s="21"/>
      <c r="ANF230" s="21"/>
      <c r="ANG230" s="21"/>
      <c r="ANH230" s="21"/>
      <c r="ANI230" s="21"/>
      <c r="ANJ230" s="21"/>
      <c r="ANK230" s="21"/>
      <c r="ANL230" s="21"/>
      <c r="ANM230" s="21"/>
      <c r="ANN230" s="21"/>
      <c r="ANO230" s="21"/>
      <c r="ANP230" s="21"/>
      <c r="ANQ230" s="21"/>
      <c r="ANR230" s="21"/>
      <c r="ANS230" s="21"/>
      <c r="ANT230" s="21"/>
      <c r="ANU230" s="21"/>
      <c r="ANV230" s="21"/>
      <c r="ANW230" s="21"/>
      <c r="ANX230" s="21"/>
      <c r="ANY230" s="21"/>
      <c r="ANZ230" s="21"/>
      <c r="AOA230" s="21"/>
      <c r="AOB230" s="21"/>
      <c r="AOC230" s="21"/>
      <c r="AOD230" s="21"/>
      <c r="AOE230" s="21"/>
      <c r="AOF230" s="21"/>
      <c r="AOG230" s="21"/>
      <c r="AOH230" s="21"/>
      <c r="AOI230" s="21"/>
      <c r="AOJ230" s="21"/>
      <c r="AOK230" s="21"/>
      <c r="AOL230" s="21"/>
      <c r="AOM230" s="21"/>
      <c r="AON230" s="21"/>
      <c r="AOO230" s="21"/>
      <c r="AOP230" s="21"/>
      <c r="AOQ230" s="21"/>
      <c r="AOR230" s="21"/>
      <c r="AOS230" s="21"/>
      <c r="AOT230" s="21"/>
      <c r="AOU230" s="21"/>
      <c r="AOV230" s="21"/>
      <c r="AOW230" s="21"/>
      <c r="AOX230" s="21"/>
      <c r="AOY230" s="21"/>
      <c r="AOZ230" s="21"/>
      <c r="APA230" s="21"/>
      <c r="APB230" s="21"/>
      <c r="APC230" s="21"/>
      <c r="APD230" s="21"/>
      <c r="APE230" s="21"/>
      <c r="APF230" s="21"/>
      <c r="APG230" s="21"/>
      <c r="APH230" s="21"/>
      <c r="API230" s="21"/>
      <c r="APJ230" s="21"/>
      <c r="APK230" s="21"/>
      <c r="APL230" s="21"/>
      <c r="APM230" s="21"/>
      <c r="APN230" s="21"/>
      <c r="APO230" s="21"/>
      <c r="APP230" s="21"/>
      <c r="APQ230" s="21"/>
      <c r="APR230" s="21"/>
      <c r="APS230" s="21"/>
      <c r="APT230" s="21"/>
      <c r="APU230" s="21"/>
      <c r="APV230" s="21"/>
      <c r="APW230" s="21"/>
      <c r="APX230" s="21"/>
      <c r="APY230" s="21"/>
      <c r="APZ230" s="21"/>
      <c r="AQA230" s="21"/>
      <c r="AQB230" s="21"/>
      <c r="AQC230" s="21"/>
      <c r="AQD230" s="21"/>
      <c r="AQE230" s="21"/>
      <c r="AQF230" s="21"/>
      <c r="AQG230" s="21"/>
      <c r="AQH230" s="21"/>
      <c r="AQI230" s="21"/>
      <c r="AQJ230" s="21"/>
      <c r="AQK230" s="21"/>
      <c r="AQL230" s="21"/>
      <c r="AQM230" s="21"/>
      <c r="AQN230" s="21"/>
      <c r="AQO230" s="21"/>
      <c r="AQP230" s="21"/>
      <c r="AQQ230" s="21"/>
      <c r="AQR230" s="21"/>
      <c r="AQS230" s="21"/>
      <c r="AQT230" s="21"/>
      <c r="AQU230" s="21"/>
      <c r="AQV230" s="21"/>
      <c r="AQW230" s="21"/>
      <c r="AQX230" s="21"/>
      <c r="AQY230" s="21"/>
      <c r="AQZ230" s="21"/>
      <c r="ARA230" s="21"/>
      <c r="ARB230" s="21"/>
      <c r="ARC230" s="21"/>
      <c r="ARD230" s="21"/>
      <c r="ARE230" s="21"/>
      <c r="ARF230" s="21"/>
      <c r="ARG230" s="21"/>
      <c r="ARH230" s="21"/>
      <c r="ARI230" s="21"/>
      <c r="ARJ230" s="21"/>
      <c r="ARK230" s="21"/>
      <c r="ARL230" s="21"/>
      <c r="ARM230" s="21"/>
      <c r="ARN230" s="21"/>
      <c r="ARO230" s="21"/>
      <c r="ARP230" s="21"/>
      <c r="ARQ230" s="21"/>
      <c r="ARR230" s="21"/>
      <c r="ARS230" s="21"/>
      <c r="ART230" s="21"/>
      <c r="ARU230" s="21"/>
      <c r="ARV230" s="21"/>
      <c r="ARW230" s="21"/>
      <c r="ARX230" s="21"/>
      <c r="ARY230" s="21"/>
      <c r="ARZ230" s="21"/>
      <c r="ASA230" s="21"/>
      <c r="ASB230" s="21"/>
      <c r="ASC230" s="21"/>
      <c r="ASD230" s="21"/>
      <c r="ASE230" s="21"/>
      <c r="ASF230" s="21"/>
      <c r="ASG230" s="21"/>
      <c r="ASH230" s="21"/>
      <c r="ASI230" s="21"/>
      <c r="ASJ230" s="21"/>
      <c r="ASK230" s="21"/>
      <c r="ASL230" s="21"/>
      <c r="ASM230" s="21"/>
      <c r="ASN230" s="21"/>
      <c r="ASO230" s="21"/>
      <c r="ASP230" s="21"/>
      <c r="ASQ230" s="21"/>
      <c r="ASR230" s="21"/>
      <c r="ASS230" s="21"/>
      <c r="AST230" s="21"/>
      <c r="ASU230" s="21"/>
      <c r="ASV230" s="21"/>
      <c r="ASW230" s="21"/>
      <c r="ASX230" s="21"/>
      <c r="ASY230" s="21"/>
      <c r="ASZ230" s="21"/>
      <c r="ATA230" s="21"/>
      <c r="ATB230" s="21"/>
      <c r="ATC230" s="21"/>
      <c r="ATD230" s="21"/>
      <c r="ATE230" s="21"/>
      <c r="ATF230" s="21"/>
      <c r="ATG230" s="21"/>
      <c r="ATH230" s="21"/>
      <c r="ATI230" s="21"/>
      <c r="ATJ230" s="21"/>
      <c r="ATK230" s="21"/>
      <c r="ATL230" s="21"/>
      <c r="ATM230" s="21"/>
      <c r="ATN230" s="21"/>
      <c r="ATO230" s="21"/>
      <c r="ATP230" s="21"/>
      <c r="ATQ230" s="21"/>
      <c r="ATR230" s="21"/>
      <c r="ATS230" s="21"/>
      <c r="ATT230" s="21"/>
      <c r="ATU230" s="21"/>
      <c r="ATV230" s="21"/>
      <c r="ATW230" s="21"/>
      <c r="ATX230" s="21"/>
      <c r="ATY230" s="21"/>
      <c r="ATZ230" s="21"/>
      <c r="AUA230" s="21"/>
      <c r="AUB230" s="21"/>
      <c r="AUC230" s="21"/>
      <c r="AUD230" s="21"/>
      <c r="AUE230" s="21"/>
      <c r="AUF230" s="21"/>
      <c r="AUG230" s="21"/>
      <c r="AUH230" s="21"/>
      <c r="AUI230" s="21"/>
      <c r="AUJ230" s="21"/>
      <c r="AUK230" s="21"/>
      <c r="AUL230" s="21"/>
      <c r="AUM230" s="21"/>
      <c r="AUN230" s="21"/>
      <c r="AUO230" s="21"/>
      <c r="AUP230" s="21"/>
      <c r="AUQ230" s="21"/>
      <c r="AUR230" s="21"/>
      <c r="AUS230" s="21"/>
      <c r="AUT230" s="21"/>
      <c r="AUU230" s="21"/>
      <c r="AUV230" s="21"/>
      <c r="AUW230" s="21"/>
      <c r="AUX230" s="21"/>
      <c r="AUY230" s="21"/>
      <c r="AUZ230" s="21"/>
      <c r="AVA230" s="21"/>
      <c r="AVB230" s="21"/>
      <c r="AVC230" s="21"/>
      <c r="AVD230" s="21"/>
      <c r="AVE230" s="21"/>
      <c r="AVF230" s="21"/>
      <c r="AVG230" s="21"/>
      <c r="AVH230" s="21"/>
      <c r="AVI230" s="21"/>
      <c r="AVJ230" s="21"/>
      <c r="AVK230" s="21"/>
      <c r="AVL230" s="21"/>
      <c r="AVM230" s="21"/>
      <c r="AVN230" s="21"/>
      <c r="AVO230" s="21"/>
      <c r="AVP230" s="21"/>
      <c r="AVQ230" s="21"/>
      <c r="AVR230" s="21"/>
      <c r="AVS230" s="21"/>
      <c r="AVT230" s="21"/>
      <c r="AVU230" s="21"/>
      <c r="AVV230" s="21"/>
      <c r="AVW230" s="21"/>
      <c r="AVX230" s="21"/>
      <c r="AVY230" s="21"/>
      <c r="AVZ230" s="21"/>
      <c r="AWA230" s="21"/>
      <c r="AWB230" s="21"/>
      <c r="AWC230" s="21"/>
      <c r="AWD230" s="21"/>
      <c r="AWE230" s="21"/>
      <c r="AWF230" s="21"/>
      <c r="AWG230" s="21"/>
      <c r="AWH230" s="21"/>
      <c r="AWI230" s="21"/>
      <c r="AWJ230" s="21"/>
      <c r="AWK230" s="21"/>
      <c r="AWL230" s="21"/>
      <c r="AWM230" s="21"/>
      <c r="AWN230" s="21"/>
      <c r="AWO230" s="21"/>
      <c r="AWP230" s="21"/>
      <c r="AWQ230" s="21"/>
      <c r="AWR230" s="21"/>
      <c r="AWS230" s="21"/>
      <c r="AWT230" s="21"/>
      <c r="AWU230" s="21"/>
      <c r="AWV230" s="21"/>
      <c r="AWW230" s="21"/>
      <c r="AWX230" s="21"/>
      <c r="AWY230" s="21"/>
      <c r="AWZ230" s="21"/>
      <c r="AXA230" s="21"/>
      <c r="AXB230" s="21"/>
      <c r="AXC230" s="21"/>
      <c r="AXD230" s="21"/>
      <c r="AXE230" s="21"/>
      <c r="AXF230" s="21"/>
      <c r="AXG230" s="21"/>
      <c r="AXH230" s="21"/>
      <c r="AXI230" s="21"/>
      <c r="AXJ230" s="21"/>
      <c r="AXK230" s="21"/>
      <c r="AXL230" s="21"/>
      <c r="AXM230" s="21"/>
      <c r="AXN230" s="21"/>
      <c r="AXO230" s="21"/>
      <c r="AXP230" s="21"/>
      <c r="AXQ230" s="21"/>
      <c r="AXR230" s="21"/>
      <c r="AXS230" s="21"/>
      <c r="AXT230" s="21"/>
      <c r="AXU230" s="21"/>
      <c r="AXV230" s="21"/>
      <c r="AXW230" s="21"/>
      <c r="AXX230" s="21"/>
      <c r="AXY230" s="21"/>
      <c r="AXZ230" s="21"/>
      <c r="AYA230" s="21"/>
      <c r="AYB230" s="21"/>
      <c r="AYC230" s="21"/>
      <c r="AYD230" s="21"/>
      <c r="AYE230" s="21"/>
      <c r="AYF230" s="21"/>
      <c r="AYG230" s="21"/>
      <c r="AYH230" s="21"/>
      <c r="AYI230" s="21"/>
      <c r="AYJ230" s="21"/>
      <c r="AYK230" s="21"/>
      <c r="AYL230" s="21"/>
      <c r="AYM230" s="21"/>
      <c r="AYN230" s="21"/>
      <c r="AYO230" s="21"/>
      <c r="AYP230" s="21"/>
      <c r="AYQ230" s="21"/>
      <c r="AYR230" s="21"/>
      <c r="AYS230" s="21"/>
      <c r="AYT230" s="21"/>
      <c r="AYU230" s="21"/>
      <c r="AYV230" s="21"/>
      <c r="AYW230" s="21"/>
      <c r="AYX230" s="21"/>
      <c r="AYY230" s="21"/>
      <c r="AYZ230" s="21"/>
      <c r="AZA230" s="21"/>
      <c r="AZB230" s="21"/>
      <c r="AZC230" s="21"/>
      <c r="AZD230" s="21"/>
      <c r="AZE230" s="21"/>
      <c r="AZF230" s="21"/>
      <c r="AZG230" s="21"/>
      <c r="AZH230" s="21"/>
      <c r="AZI230" s="21"/>
      <c r="AZJ230" s="21"/>
      <c r="AZK230" s="21"/>
      <c r="AZL230" s="21"/>
      <c r="AZM230" s="21"/>
      <c r="AZN230" s="21"/>
      <c r="AZO230" s="21"/>
      <c r="AZP230" s="21"/>
      <c r="AZQ230" s="21"/>
      <c r="AZR230" s="21"/>
      <c r="AZS230" s="21"/>
      <c r="AZT230" s="21"/>
      <c r="AZU230" s="21"/>
      <c r="AZV230" s="21"/>
      <c r="AZW230" s="21"/>
      <c r="AZX230" s="21"/>
      <c r="AZY230" s="21"/>
      <c r="AZZ230" s="21"/>
      <c r="BAA230" s="21"/>
      <c r="BAB230" s="21"/>
      <c r="BAC230" s="21"/>
      <c r="BAD230" s="21"/>
      <c r="BAE230" s="21"/>
      <c r="BAF230" s="21"/>
      <c r="BAG230" s="21"/>
      <c r="BAH230" s="21"/>
      <c r="BAI230" s="21"/>
      <c r="BAJ230" s="21"/>
      <c r="BAK230" s="21"/>
      <c r="BAL230" s="21"/>
      <c r="BAM230" s="21"/>
      <c r="BAN230" s="21"/>
      <c r="BAO230" s="21"/>
      <c r="BAP230" s="21"/>
      <c r="BAQ230" s="21"/>
      <c r="BAR230" s="21"/>
      <c r="BAS230" s="21"/>
      <c r="BAT230" s="21"/>
      <c r="BAU230" s="21"/>
      <c r="BAV230" s="21"/>
      <c r="BAW230" s="21"/>
      <c r="BAX230" s="21"/>
      <c r="BAY230" s="21"/>
      <c r="BAZ230" s="21"/>
      <c r="BBA230" s="21"/>
      <c r="BBB230" s="21"/>
      <c r="BBC230" s="21"/>
      <c r="BBD230" s="21"/>
      <c r="BBE230" s="21"/>
      <c r="BBF230" s="21"/>
      <c r="BBG230" s="21"/>
      <c r="BBH230" s="21"/>
      <c r="BBI230" s="21"/>
      <c r="BBJ230" s="21"/>
      <c r="BBK230" s="21"/>
      <c r="BBL230" s="21"/>
      <c r="BBM230" s="21"/>
      <c r="BBN230" s="21"/>
      <c r="BBO230" s="21"/>
      <c r="BBP230" s="21"/>
      <c r="BBQ230" s="21"/>
      <c r="BBR230" s="21"/>
      <c r="BBS230" s="21"/>
      <c r="BBT230" s="21"/>
      <c r="BBU230" s="21"/>
      <c r="BBV230" s="21"/>
      <c r="BBW230" s="21"/>
      <c r="BBX230" s="21"/>
      <c r="BBY230" s="21"/>
      <c r="BBZ230" s="21"/>
      <c r="BCA230" s="21"/>
      <c r="BCB230" s="21"/>
      <c r="BCC230" s="21"/>
      <c r="BCD230" s="21"/>
      <c r="BCE230" s="21"/>
      <c r="BCF230" s="21"/>
      <c r="BCG230" s="21"/>
      <c r="BCH230" s="21"/>
      <c r="BCI230" s="21"/>
      <c r="BCJ230" s="21"/>
      <c r="BCK230" s="21"/>
      <c r="BCL230" s="21"/>
      <c r="BCM230" s="21"/>
      <c r="BCN230" s="21"/>
      <c r="BCO230" s="21"/>
      <c r="BCP230" s="21"/>
      <c r="BCQ230" s="21"/>
      <c r="BCR230" s="21"/>
      <c r="BCS230" s="21"/>
      <c r="BCT230" s="21"/>
      <c r="BCU230" s="21"/>
      <c r="BCV230" s="21"/>
      <c r="BCW230" s="21"/>
      <c r="BCX230" s="21"/>
      <c r="BCY230" s="21"/>
      <c r="BCZ230" s="21"/>
      <c r="BDA230" s="21"/>
      <c r="BDB230" s="21"/>
      <c r="BDC230" s="21"/>
      <c r="BDD230" s="21"/>
      <c r="BDE230" s="21"/>
      <c r="BDF230" s="21"/>
      <c r="BDG230" s="21"/>
      <c r="BDH230" s="21"/>
      <c r="BDI230" s="21"/>
      <c r="BDJ230" s="21"/>
      <c r="BDK230" s="21"/>
      <c r="BDL230" s="21"/>
      <c r="BDM230" s="21"/>
      <c r="BDN230" s="21"/>
      <c r="BDO230" s="21"/>
      <c r="BDP230" s="21"/>
      <c r="BDQ230" s="21"/>
      <c r="BDR230" s="21"/>
      <c r="BDS230" s="21"/>
      <c r="BDT230" s="21"/>
      <c r="BDU230" s="21"/>
      <c r="BDV230" s="21"/>
      <c r="BDW230" s="21"/>
      <c r="BDX230" s="21"/>
      <c r="BDY230" s="21"/>
      <c r="BDZ230" s="21"/>
      <c r="BEA230" s="21"/>
      <c r="BEB230" s="21"/>
      <c r="BEC230" s="21"/>
      <c r="BED230" s="21"/>
      <c r="BEE230" s="21"/>
      <c r="BEF230" s="21"/>
      <c r="BEG230" s="21"/>
      <c r="BEH230" s="21"/>
      <c r="BEI230" s="21"/>
      <c r="BEJ230" s="21"/>
      <c r="BEK230" s="21"/>
      <c r="BEL230" s="21"/>
      <c r="BEM230" s="21"/>
      <c r="BEN230" s="21"/>
      <c r="BEO230" s="21"/>
      <c r="BEP230" s="21"/>
      <c r="BEQ230" s="21"/>
      <c r="BER230" s="21"/>
      <c r="BES230" s="21"/>
      <c r="BET230" s="21"/>
      <c r="BEU230" s="21"/>
      <c r="BEV230" s="21"/>
      <c r="BEW230" s="21"/>
      <c r="BEX230" s="21"/>
      <c r="BEY230" s="21"/>
      <c r="BEZ230" s="21"/>
      <c r="BFA230" s="21"/>
      <c r="BFB230" s="21"/>
      <c r="BFC230" s="21"/>
      <c r="BFD230" s="21"/>
      <c r="BFE230" s="21"/>
      <c r="BFF230" s="21"/>
      <c r="BFG230" s="21"/>
      <c r="BFH230" s="21"/>
      <c r="BFI230" s="21"/>
      <c r="BFJ230" s="21"/>
      <c r="BFK230" s="21"/>
      <c r="BFL230" s="21"/>
      <c r="BFM230" s="21"/>
      <c r="BFN230" s="21"/>
      <c r="BFO230" s="21"/>
      <c r="BFP230" s="21"/>
      <c r="BFQ230" s="21"/>
      <c r="BFR230" s="21"/>
      <c r="BFS230" s="21"/>
      <c r="BFT230" s="21"/>
      <c r="BFU230" s="21"/>
      <c r="BFV230" s="21"/>
      <c r="BFW230" s="21"/>
      <c r="BFX230" s="21"/>
      <c r="BFY230" s="21"/>
      <c r="BFZ230" s="21"/>
      <c r="BGA230" s="21"/>
      <c r="BGB230" s="21"/>
      <c r="BGC230" s="21"/>
      <c r="BGD230" s="21"/>
      <c r="BGE230" s="21"/>
      <c r="BGF230" s="21"/>
      <c r="BGG230" s="21"/>
      <c r="BGH230" s="21"/>
      <c r="BGI230" s="21"/>
      <c r="BGJ230" s="21"/>
      <c r="BGK230" s="21"/>
      <c r="BGL230" s="21"/>
      <c r="BGM230" s="21"/>
      <c r="BGN230" s="21"/>
      <c r="BGO230" s="21"/>
      <c r="BGP230" s="21"/>
      <c r="BGQ230" s="21"/>
      <c r="BGR230" s="21"/>
      <c r="BGS230" s="21"/>
      <c r="BGT230" s="21"/>
      <c r="BGU230" s="21"/>
      <c r="BGV230" s="21"/>
      <c r="BGW230" s="21"/>
      <c r="BGX230" s="21"/>
      <c r="BGY230" s="21"/>
      <c r="BGZ230" s="21"/>
      <c r="BHA230" s="21"/>
      <c r="BHB230" s="21"/>
      <c r="BHC230" s="21"/>
      <c r="BHD230" s="21"/>
      <c r="BHE230" s="21"/>
      <c r="BHF230" s="21"/>
      <c r="BHG230" s="21"/>
      <c r="BHH230" s="21"/>
      <c r="BHI230" s="21"/>
      <c r="BHJ230" s="21"/>
      <c r="BHK230" s="21"/>
      <c r="BHL230" s="21"/>
      <c r="BHM230" s="21"/>
      <c r="BHN230" s="21"/>
      <c r="BHO230" s="21"/>
      <c r="BHP230" s="21"/>
      <c r="BHQ230" s="21"/>
      <c r="BHR230" s="21"/>
      <c r="BHS230" s="21"/>
      <c r="BHT230" s="21"/>
      <c r="BHU230" s="21"/>
      <c r="BHV230" s="21"/>
      <c r="BHW230" s="21"/>
      <c r="BHX230" s="21"/>
      <c r="BHY230" s="21"/>
      <c r="BHZ230" s="21"/>
      <c r="BIA230" s="21"/>
      <c r="BIB230" s="21"/>
      <c r="BIC230" s="21"/>
      <c r="BID230" s="21"/>
      <c r="BIE230" s="21"/>
      <c r="BIF230" s="21"/>
      <c r="BIG230" s="21"/>
      <c r="BIH230" s="21"/>
      <c r="BII230" s="21"/>
      <c r="BIJ230" s="21"/>
      <c r="BIK230" s="21"/>
      <c r="BIL230" s="21"/>
      <c r="BIM230" s="21"/>
      <c r="BIN230" s="21"/>
      <c r="BIO230" s="21"/>
      <c r="BIP230" s="21"/>
      <c r="BIQ230" s="21"/>
      <c r="BIR230" s="21"/>
      <c r="BIS230" s="21"/>
      <c r="BIT230" s="21"/>
      <c r="BIU230" s="21"/>
      <c r="BIV230" s="21"/>
      <c r="BIW230" s="21"/>
      <c r="BIX230" s="21"/>
      <c r="BIY230" s="21"/>
      <c r="BIZ230" s="21"/>
      <c r="BJA230" s="21"/>
      <c r="BJB230" s="21"/>
      <c r="BJC230" s="21"/>
      <c r="BJD230" s="21"/>
      <c r="BJE230" s="21"/>
      <c r="BJF230" s="21"/>
      <c r="BJG230" s="21"/>
      <c r="BJH230" s="21"/>
      <c r="BJI230" s="21"/>
      <c r="BJJ230" s="21"/>
      <c r="BJK230" s="21"/>
      <c r="BJL230" s="21"/>
      <c r="BJM230" s="21"/>
      <c r="BJN230" s="21"/>
      <c r="BJO230" s="21"/>
      <c r="BJP230" s="21"/>
      <c r="BJQ230" s="21"/>
      <c r="BJR230" s="21"/>
      <c r="BJS230" s="21"/>
      <c r="BJT230" s="21"/>
      <c r="BJU230" s="21"/>
      <c r="BJV230" s="21"/>
      <c r="BJW230" s="21"/>
      <c r="BJX230" s="21"/>
      <c r="BJY230" s="21"/>
      <c r="BJZ230" s="21"/>
      <c r="BKA230" s="21"/>
      <c r="BKB230" s="21"/>
      <c r="BKC230" s="21"/>
      <c r="BKD230" s="21"/>
      <c r="BKE230" s="21"/>
      <c r="BKF230" s="21"/>
      <c r="BKG230" s="21"/>
      <c r="BKH230" s="21"/>
      <c r="BKI230" s="21"/>
      <c r="BKJ230" s="21"/>
      <c r="BKK230" s="21"/>
      <c r="BKL230" s="21"/>
      <c r="BKM230" s="21"/>
      <c r="BKN230" s="21"/>
      <c r="BKO230" s="21"/>
      <c r="BKP230" s="21"/>
      <c r="BKQ230" s="21"/>
      <c r="BKR230" s="21"/>
      <c r="BKS230" s="21"/>
      <c r="BKT230" s="21"/>
      <c r="BKU230" s="21"/>
      <c r="BKV230" s="21"/>
      <c r="BKW230" s="21"/>
      <c r="BKX230" s="21"/>
      <c r="BKY230" s="21"/>
      <c r="BKZ230" s="21"/>
      <c r="BLA230" s="21"/>
      <c r="BLB230" s="21"/>
      <c r="BLC230" s="21"/>
      <c r="BLD230" s="21"/>
      <c r="BLE230" s="21"/>
      <c r="BLF230" s="21"/>
      <c r="BLG230" s="21"/>
      <c r="BLH230" s="21"/>
      <c r="BLI230" s="21"/>
      <c r="BLJ230" s="21"/>
      <c r="BLK230" s="21"/>
      <c r="BLL230" s="21"/>
      <c r="BLM230" s="21"/>
      <c r="BLN230" s="21"/>
      <c r="BLO230" s="21"/>
      <c r="BLP230" s="21"/>
      <c r="BLQ230" s="21"/>
      <c r="BLR230" s="21"/>
      <c r="BLS230" s="21"/>
      <c r="BLT230" s="21"/>
      <c r="BLU230" s="21"/>
      <c r="BLV230" s="21"/>
      <c r="BLW230" s="21"/>
      <c r="BLX230" s="21"/>
      <c r="BLY230" s="21"/>
      <c r="BLZ230" s="21"/>
      <c r="BMA230" s="21"/>
      <c r="BMB230" s="21"/>
      <c r="BMC230" s="21"/>
      <c r="BMD230" s="21"/>
      <c r="BME230" s="21"/>
      <c r="BMF230" s="21"/>
      <c r="BMG230" s="21"/>
      <c r="BMH230" s="21"/>
      <c r="BMI230" s="21"/>
      <c r="BMJ230" s="21"/>
      <c r="BMK230" s="21"/>
      <c r="BML230" s="21"/>
      <c r="BMM230" s="21"/>
      <c r="BMN230" s="21"/>
      <c r="BMO230" s="21"/>
      <c r="BMP230" s="21"/>
      <c r="BMQ230" s="21"/>
      <c r="BMR230" s="21"/>
      <c r="BMS230" s="21"/>
      <c r="BMT230" s="21"/>
      <c r="BMU230" s="21"/>
      <c r="BMV230" s="21"/>
      <c r="BMW230" s="21"/>
      <c r="BMX230" s="21"/>
      <c r="BMY230" s="21"/>
      <c r="BMZ230" s="21"/>
      <c r="BNA230" s="21"/>
      <c r="BNB230" s="21"/>
      <c r="BNC230" s="21"/>
      <c r="BND230" s="21"/>
      <c r="BNE230" s="21"/>
      <c r="BNF230" s="21"/>
      <c r="BNG230" s="21"/>
      <c r="BNH230" s="21"/>
      <c r="BNI230" s="21"/>
      <c r="BNJ230" s="21"/>
      <c r="BNK230" s="21"/>
      <c r="BNL230" s="21"/>
      <c r="BNM230" s="21"/>
      <c r="BNN230" s="21"/>
      <c r="BNO230" s="21"/>
      <c r="BNP230" s="21"/>
      <c r="BNQ230" s="21"/>
      <c r="BNR230" s="21"/>
      <c r="BNS230" s="21"/>
      <c r="BNT230" s="21"/>
      <c r="BNU230" s="21"/>
      <c r="BNV230" s="21"/>
      <c r="BNW230" s="21"/>
      <c r="BNX230" s="21"/>
      <c r="BNY230" s="21"/>
      <c r="BNZ230" s="21"/>
      <c r="BOA230" s="21"/>
      <c r="BOB230" s="21"/>
      <c r="BOC230" s="21"/>
      <c r="BOD230" s="21"/>
      <c r="BOE230" s="21"/>
      <c r="BOF230" s="21"/>
      <c r="BOG230" s="21"/>
      <c r="BOH230" s="21"/>
      <c r="BOI230" s="21"/>
      <c r="BOJ230" s="21"/>
      <c r="BOK230" s="21"/>
      <c r="BOL230" s="21"/>
      <c r="BOM230" s="21"/>
      <c r="BON230" s="21"/>
      <c r="BOO230" s="21"/>
      <c r="BOP230" s="21"/>
      <c r="BOQ230" s="21"/>
      <c r="BOR230" s="21"/>
      <c r="BOS230" s="21"/>
      <c r="BOT230" s="21"/>
      <c r="BOU230" s="21"/>
      <c r="BOV230" s="21"/>
      <c r="BOW230" s="21"/>
      <c r="BOX230" s="21"/>
      <c r="BOY230" s="21"/>
      <c r="BOZ230" s="21"/>
      <c r="BPA230" s="21"/>
      <c r="BPB230" s="21"/>
      <c r="BPC230" s="21"/>
      <c r="BPD230" s="21"/>
      <c r="BPE230" s="21"/>
      <c r="BPF230" s="21"/>
      <c r="BPG230" s="21"/>
      <c r="BPH230" s="21"/>
      <c r="BPI230" s="21"/>
      <c r="BPJ230" s="21"/>
      <c r="BPK230" s="21"/>
      <c r="BPL230" s="21"/>
      <c r="BPM230" s="21"/>
      <c r="BPN230" s="21"/>
      <c r="BPO230" s="21"/>
      <c r="BPP230" s="21"/>
      <c r="BPQ230" s="21"/>
      <c r="BPR230" s="21"/>
      <c r="BPS230" s="21"/>
      <c r="BPT230" s="21"/>
      <c r="BPU230" s="21"/>
      <c r="BPV230" s="21"/>
      <c r="BPW230" s="21"/>
      <c r="BPX230" s="21"/>
      <c r="BPY230" s="21"/>
      <c r="BPZ230" s="21"/>
      <c r="BQA230" s="21"/>
      <c r="BQB230" s="21"/>
      <c r="BQC230" s="21"/>
      <c r="BQD230" s="21"/>
      <c r="BQE230" s="21"/>
      <c r="BQF230" s="21"/>
      <c r="BQG230" s="21"/>
      <c r="BQH230" s="21"/>
      <c r="BQI230" s="21"/>
      <c r="BQJ230" s="21"/>
      <c r="BQK230" s="21"/>
      <c r="BQL230" s="21"/>
      <c r="BQM230" s="21"/>
      <c r="BQN230" s="21"/>
      <c r="BQO230" s="21"/>
      <c r="BQP230" s="21"/>
      <c r="BQQ230" s="21"/>
      <c r="BQR230" s="21"/>
      <c r="BQS230" s="21"/>
      <c r="BQT230" s="21"/>
      <c r="BQU230" s="21"/>
      <c r="BQV230" s="21"/>
      <c r="BQW230" s="21"/>
      <c r="BQX230" s="21"/>
      <c r="BQY230" s="21"/>
      <c r="BQZ230" s="21"/>
      <c r="BRA230" s="21"/>
      <c r="BRB230" s="21"/>
      <c r="BRC230" s="21"/>
      <c r="BRD230" s="21"/>
      <c r="BRE230" s="21"/>
      <c r="BRF230" s="21"/>
      <c r="BRG230" s="21"/>
      <c r="BRH230" s="21"/>
      <c r="BRI230" s="21"/>
      <c r="BRJ230" s="21"/>
      <c r="BRK230" s="21"/>
      <c r="BRL230" s="21"/>
      <c r="BRM230" s="21"/>
      <c r="BRN230" s="21"/>
      <c r="BRO230" s="21"/>
      <c r="BRP230" s="21"/>
      <c r="BRQ230" s="21"/>
      <c r="BRR230" s="21"/>
      <c r="BRS230" s="21"/>
      <c r="BRT230" s="21"/>
      <c r="BRU230" s="21"/>
      <c r="BRV230" s="21"/>
      <c r="BRW230" s="21"/>
      <c r="BRX230" s="21"/>
      <c r="BRY230" s="21"/>
      <c r="BRZ230" s="21"/>
      <c r="BSA230" s="21"/>
      <c r="BSB230" s="21"/>
      <c r="BSC230" s="21"/>
      <c r="BSD230" s="21"/>
      <c r="BSE230" s="21"/>
      <c r="BSF230" s="21"/>
      <c r="BSG230" s="21"/>
      <c r="BSH230" s="21"/>
      <c r="BSI230" s="21"/>
      <c r="BSJ230" s="21"/>
      <c r="BSK230" s="21"/>
      <c r="BSL230" s="21"/>
      <c r="BSM230" s="21"/>
      <c r="BSN230" s="21"/>
      <c r="BSO230" s="21"/>
      <c r="BSP230" s="21"/>
      <c r="BSQ230" s="21"/>
      <c r="BSR230" s="21"/>
      <c r="BSS230" s="21"/>
      <c r="BST230" s="21"/>
      <c r="BSU230" s="21"/>
      <c r="BSV230" s="21"/>
      <c r="BSW230" s="21"/>
      <c r="BSX230" s="21"/>
      <c r="BSY230" s="21"/>
      <c r="BSZ230" s="21"/>
      <c r="BTA230" s="21"/>
      <c r="BTB230" s="21"/>
      <c r="BTC230" s="21"/>
      <c r="BTD230" s="21"/>
      <c r="BTE230" s="21"/>
      <c r="BTF230" s="21"/>
      <c r="BTG230" s="21"/>
      <c r="BTH230" s="21"/>
      <c r="BTI230" s="21"/>
      <c r="BTJ230" s="21"/>
      <c r="BTK230" s="21"/>
      <c r="BTL230" s="21"/>
      <c r="BTM230" s="21"/>
      <c r="BTN230" s="21"/>
      <c r="BTO230" s="21"/>
      <c r="BTP230" s="21"/>
      <c r="BTQ230" s="21"/>
      <c r="BTR230" s="21"/>
      <c r="BTS230" s="21"/>
      <c r="BTT230" s="21"/>
      <c r="BTU230" s="21"/>
      <c r="BTV230" s="21"/>
      <c r="BTW230" s="21"/>
      <c r="BTX230" s="21"/>
      <c r="BTY230" s="21"/>
      <c r="BTZ230" s="21"/>
      <c r="BUA230" s="21"/>
      <c r="BUB230" s="21"/>
      <c r="BUC230" s="21"/>
      <c r="BUD230" s="21"/>
      <c r="BUE230" s="21"/>
      <c r="BUF230" s="21"/>
      <c r="BUG230" s="21"/>
      <c r="BUH230" s="21"/>
      <c r="BUI230" s="21"/>
      <c r="BUJ230" s="21"/>
      <c r="BUK230" s="21"/>
      <c r="BUL230" s="21"/>
      <c r="BUM230" s="21"/>
      <c r="BUN230" s="21"/>
      <c r="BUO230" s="21"/>
      <c r="BUP230" s="21"/>
      <c r="BUQ230" s="21"/>
      <c r="BUR230" s="21"/>
      <c r="BUS230" s="21"/>
      <c r="BUT230" s="21"/>
      <c r="BUU230" s="21"/>
      <c r="BUV230" s="21"/>
      <c r="BUW230" s="21"/>
      <c r="BUX230" s="21"/>
      <c r="BUY230" s="21"/>
      <c r="BUZ230" s="21"/>
      <c r="BVA230" s="21"/>
      <c r="BVB230" s="21"/>
      <c r="BVC230" s="21"/>
      <c r="BVD230" s="21"/>
      <c r="BVE230" s="21"/>
      <c r="BVF230" s="21"/>
      <c r="BVG230" s="21"/>
      <c r="BVH230" s="21"/>
      <c r="BVI230" s="21"/>
      <c r="BVJ230" s="21"/>
      <c r="BVK230" s="21"/>
      <c r="BVL230" s="21"/>
      <c r="BVM230" s="21"/>
      <c r="BVN230" s="21"/>
      <c r="BVO230" s="21"/>
      <c r="BVP230" s="21"/>
      <c r="BVQ230" s="21"/>
      <c r="BVR230" s="21"/>
      <c r="BVS230" s="21"/>
      <c r="BVT230" s="21"/>
      <c r="BVU230" s="21"/>
      <c r="BVV230" s="21"/>
      <c r="BVW230" s="21"/>
      <c r="BVX230" s="21"/>
      <c r="BVY230" s="21"/>
      <c r="BVZ230" s="21"/>
      <c r="BWA230" s="21"/>
      <c r="BWB230" s="21"/>
      <c r="BWC230" s="21"/>
      <c r="BWD230" s="21"/>
      <c r="BWE230" s="21"/>
      <c r="BWF230" s="21"/>
      <c r="BWG230" s="21"/>
      <c r="BWH230" s="21"/>
      <c r="BWI230" s="21"/>
      <c r="BWJ230" s="21"/>
      <c r="BWK230" s="21"/>
      <c r="BWL230" s="21"/>
      <c r="BWM230" s="21"/>
      <c r="BWN230" s="21"/>
      <c r="BWO230" s="21"/>
      <c r="BWP230" s="21"/>
      <c r="BWQ230" s="21"/>
      <c r="BWR230" s="21"/>
      <c r="BWS230" s="21"/>
      <c r="BWT230" s="21"/>
      <c r="BWU230" s="21"/>
      <c r="BWV230" s="21"/>
      <c r="BWW230" s="21"/>
      <c r="BWX230" s="21"/>
      <c r="BWY230" s="21"/>
      <c r="BWZ230" s="21"/>
      <c r="BXA230" s="21"/>
      <c r="BXB230" s="21"/>
      <c r="BXC230" s="21"/>
      <c r="BXD230" s="21"/>
      <c r="BXE230" s="21"/>
      <c r="BXF230" s="21"/>
      <c r="BXG230" s="21"/>
      <c r="BXH230" s="21"/>
      <c r="BXI230" s="21"/>
      <c r="BXJ230" s="21"/>
      <c r="BXK230" s="21"/>
      <c r="BXL230" s="21"/>
      <c r="BXM230" s="21"/>
      <c r="BXN230" s="21"/>
      <c r="BXO230" s="21"/>
      <c r="BXP230" s="21"/>
      <c r="BXQ230" s="21"/>
      <c r="BXR230" s="21"/>
      <c r="BXS230" s="21"/>
      <c r="BXT230" s="21"/>
      <c r="BXU230" s="21"/>
      <c r="BXV230" s="21"/>
      <c r="BXW230" s="21"/>
      <c r="BXX230" s="21"/>
      <c r="BXY230" s="21"/>
      <c r="BXZ230" s="21"/>
      <c r="BYA230" s="21"/>
      <c r="BYB230" s="21"/>
      <c r="BYC230" s="21"/>
      <c r="BYD230" s="21"/>
      <c r="BYE230" s="21"/>
      <c r="BYF230" s="21"/>
      <c r="BYG230" s="21"/>
      <c r="BYH230" s="21"/>
      <c r="BYI230" s="21"/>
      <c r="BYJ230" s="21"/>
      <c r="BYK230" s="21"/>
      <c r="BYL230" s="21"/>
      <c r="BYM230" s="21"/>
      <c r="BYN230" s="21"/>
      <c r="BYO230" s="21"/>
      <c r="BYP230" s="21"/>
      <c r="BYQ230" s="21"/>
      <c r="BYR230" s="21"/>
      <c r="BYS230" s="21"/>
      <c r="BYT230" s="21"/>
      <c r="BYU230" s="21"/>
      <c r="BYV230" s="21"/>
      <c r="BYW230" s="21"/>
      <c r="BYX230" s="21"/>
      <c r="BYY230" s="21"/>
      <c r="BYZ230" s="21"/>
      <c r="BZA230" s="21"/>
      <c r="BZB230" s="21"/>
      <c r="BZC230" s="21"/>
      <c r="BZD230" s="21"/>
      <c r="BZE230" s="21"/>
      <c r="BZF230" s="21"/>
      <c r="BZG230" s="21"/>
      <c r="BZH230" s="21"/>
      <c r="BZI230" s="21"/>
      <c r="BZJ230" s="21"/>
      <c r="BZK230" s="21"/>
      <c r="BZL230" s="21"/>
      <c r="BZM230" s="21"/>
      <c r="BZN230" s="21"/>
      <c r="BZO230" s="21"/>
      <c r="BZP230" s="21"/>
      <c r="BZQ230" s="21"/>
      <c r="BZR230" s="21"/>
      <c r="BZS230" s="21"/>
      <c r="BZT230" s="21"/>
      <c r="BZU230" s="21"/>
      <c r="BZV230" s="21"/>
      <c r="BZW230" s="21"/>
      <c r="BZX230" s="21"/>
      <c r="BZY230" s="21"/>
      <c r="BZZ230" s="21"/>
      <c r="CAA230" s="21"/>
      <c r="CAB230" s="21"/>
      <c r="CAC230" s="21"/>
      <c r="CAD230" s="21"/>
      <c r="CAE230" s="21"/>
      <c r="CAF230" s="21"/>
      <c r="CAG230" s="21"/>
      <c r="CAH230" s="21"/>
      <c r="CAI230" s="21"/>
      <c r="CAJ230" s="21"/>
      <c r="CAK230" s="21"/>
      <c r="CAL230" s="21"/>
      <c r="CAM230" s="21"/>
      <c r="CAN230" s="21"/>
      <c r="CAO230" s="21"/>
      <c r="CAP230" s="21"/>
      <c r="CAQ230" s="21"/>
      <c r="CAR230" s="21"/>
      <c r="CAS230" s="21"/>
      <c r="CAT230" s="21"/>
      <c r="CAU230" s="21"/>
      <c r="CAV230" s="21"/>
      <c r="CAW230" s="21"/>
      <c r="CAX230" s="21"/>
      <c r="CAY230" s="21"/>
      <c r="CAZ230" s="21"/>
      <c r="CBA230" s="21"/>
      <c r="CBB230" s="21"/>
      <c r="CBC230" s="21"/>
      <c r="CBD230" s="21"/>
      <c r="CBE230" s="21"/>
      <c r="CBF230" s="21"/>
      <c r="CBG230" s="21"/>
      <c r="CBH230" s="21"/>
      <c r="CBI230" s="21"/>
      <c r="CBJ230" s="21"/>
      <c r="CBK230" s="21"/>
      <c r="CBL230" s="21"/>
      <c r="CBM230" s="21"/>
      <c r="CBN230" s="21"/>
      <c r="CBO230" s="21"/>
      <c r="CBP230" s="21"/>
      <c r="CBQ230" s="21"/>
      <c r="CBR230" s="21"/>
      <c r="CBS230" s="21"/>
      <c r="CBT230" s="21"/>
      <c r="CBU230" s="21"/>
      <c r="CBV230" s="21"/>
      <c r="CBW230" s="21"/>
      <c r="CBX230" s="21"/>
      <c r="CBY230" s="21"/>
      <c r="CBZ230" s="21"/>
      <c r="CCA230" s="21"/>
      <c r="CCB230" s="21"/>
      <c r="CCC230" s="21"/>
      <c r="CCD230" s="21"/>
      <c r="CCE230" s="21"/>
      <c r="CCF230" s="21"/>
      <c r="CCG230" s="21"/>
      <c r="CCH230" s="21"/>
      <c r="CCI230" s="21"/>
      <c r="CCJ230" s="21"/>
      <c r="CCK230" s="21"/>
      <c r="CCL230" s="21"/>
      <c r="CCM230" s="21"/>
      <c r="CCN230" s="21"/>
      <c r="CCO230" s="21"/>
      <c r="CCP230" s="21"/>
      <c r="CCQ230" s="21"/>
      <c r="CCR230" s="21"/>
      <c r="CCS230" s="21"/>
      <c r="CCT230" s="21"/>
      <c r="CCU230" s="21"/>
      <c r="CCV230" s="21"/>
      <c r="CCW230" s="21"/>
      <c r="CCX230" s="21"/>
      <c r="CCY230" s="21"/>
      <c r="CCZ230" s="21"/>
      <c r="CDA230" s="21"/>
      <c r="CDB230" s="21"/>
      <c r="CDC230" s="21"/>
      <c r="CDD230" s="21"/>
      <c r="CDE230" s="21"/>
      <c r="CDF230" s="21"/>
      <c r="CDG230" s="21"/>
      <c r="CDH230" s="21"/>
      <c r="CDI230" s="21"/>
      <c r="CDJ230" s="21"/>
      <c r="CDK230" s="21"/>
      <c r="CDL230" s="21"/>
      <c r="CDM230" s="21"/>
      <c r="CDN230" s="21"/>
      <c r="CDO230" s="21"/>
      <c r="CDP230" s="21"/>
      <c r="CDQ230" s="21"/>
      <c r="CDR230" s="21"/>
      <c r="CDS230" s="21"/>
      <c r="CDT230" s="21"/>
      <c r="CDU230" s="21"/>
      <c r="CDV230" s="21"/>
      <c r="CDW230" s="21"/>
      <c r="CDX230" s="21"/>
      <c r="CDY230" s="21"/>
      <c r="CDZ230" s="21"/>
      <c r="CEA230" s="21"/>
      <c r="CEB230" s="21"/>
      <c r="CEC230" s="21"/>
      <c r="CED230" s="21"/>
      <c r="CEE230" s="21"/>
      <c r="CEF230" s="21"/>
      <c r="CEG230" s="21"/>
      <c r="CEH230" s="21"/>
      <c r="CEI230" s="21"/>
      <c r="CEJ230" s="21"/>
      <c r="CEK230" s="21"/>
      <c r="CEL230" s="21"/>
      <c r="CEM230" s="21"/>
      <c r="CEN230" s="21"/>
      <c r="CEO230" s="21"/>
      <c r="CEP230" s="21"/>
      <c r="CEQ230" s="21"/>
      <c r="CER230" s="21"/>
      <c r="CES230" s="21"/>
      <c r="CET230" s="21"/>
      <c r="CEU230" s="21"/>
      <c r="CEV230" s="21"/>
      <c r="CEW230" s="21"/>
      <c r="CEX230" s="21"/>
      <c r="CEY230" s="21"/>
      <c r="CEZ230" s="21"/>
      <c r="CFA230" s="21"/>
      <c r="CFB230" s="21"/>
      <c r="CFC230" s="21"/>
      <c r="CFD230" s="21"/>
      <c r="CFE230" s="21"/>
      <c r="CFF230" s="21"/>
      <c r="CFG230" s="21"/>
      <c r="CFH230" s="21"/>
      <c r="CFI230" s="21"/>
      <c r="CFJ230" s="21"/>
      <c r="CFK230" s="21"/>
      <c r="CFL230" s="21"/>
      <c r="CFM230" s="21"/>
      <c r="CFN230" s="21"/>
      <c r="CFO230" s="21"/>
      <c r="CFP230" s="21"/>
      <c r="CFQ230" s="21"/>
      <c r="CFR230" s="21"/>
      <c r="CFS230" s="21"/>
      <c r="CFT230" s="21"/>
      <c r="CFU230" s="21"/>
      <c r="CFV230" s="21"/>
      <c r="CFW230" s="21"/>
      <c r="CFX230" s="21"/>
      <c r="CFY230" s="21"/>
      <c r="CFZ230" s="21"/>
      <c r="CGA230" s="21"/>
      <c r="CGB230" s="21"/>
      <c r="CGC230" s="21"/>
      <c r="CGD230" s="21"/>
      <c r="CGE230" s="21"/>
      <c r="CGF230" s="21"/>
      <c r="CGG230" s="21"/>
      <c r="CGH230" s="21"/>
      <c r="CGI230" s="21"/>
      <c r="CGJ230" s="21"/>
      <c r="CGK230" s="21"/>
      <c r="CGL230" s="21"/>
      <c r="CGM230" s="21"/>
      <c r="CGN230" s="21"/>
      <c r="CGO230" s="21"/>
      <c r="CGP230" s="21"/>
      <c r="CGQ230" s="21"/>
      <c r="CGR230" s="21"/>
      <c r="CGS230" s="21"/>
      <c r="CGT230" s="21"/>
      <c r="CGU230" s="21"/>
      <c r="CGV230" s="21"/>
      <c r="CGW230" s="21"/>
      <c r="CGX230" s="21"/>
      <c r="CGY230" s="21"/>
      <c r="CGZ230" s="21"/>
      <c r="CHA230" s="21"/>
      <c r="CHB230" s="21"/>
      <c r="CHC230" s="21"/>
      <c r="CHD230" s="21"/>
      <c r="CHE230" s="21"/>
      <c r="CHF230" s="21"/>
      <c r="CHG230" s="21"/>
      <c r="CHH230" s="21"/>
      <c r="CHI230" s="21"/>
      <c r="CHJ230" s="21"/>
      <c r="CHK230" s="21"/>
      <c r="CHL230" s="21"/>
      <c r="CHM230" s="21"/>
      <c r="CHN230" s="21"/>
      <c r="CHO230" s="21"/>
      <c r="CHP230" s="21"/>
      <c r="CHQ230" s="21"/>
      <c r="CHR230" s="21"/>
      <c r="CHS230" s="21"/>
      <c r="CHT230" s="21"/>
      <c r="CHU230" s="21"/>
      <c r="CHV230" s="21"/>
      <c r="CHW230" s="21"/>
      <c r="CHX230" s="21"/>
      <c r="CHY230" s="21"/>
      <c r="CHZ230" s="21"/>
      <c r="CIA230" s="21"/>
      <c r="CIB230" s="21"/>
      <c r="CIC230" s="21"/>
      <c r="CID230" s="21"/>
      <c r="CIE230" s="21"/>
      <c r="CIF230" s="21"/>
      <c r="CIG230" s="21"/>
      <c r="CIH230" s="21"/>
      <c r="CII230" s="21"/>
      <c r="CIJ230" s="21"/>
      <c r="CIK230" s="21"/>
      <c r="CIL230" s="21"/>
      <c r="CIM230" s="21"/>
      <c r="CIN230" s="21"/>
      <c r="CIO230" s="21"/>
      <c r="CIP230" s="21"/>
      <c r="CIQ230" s="21"/>
      <c r="CIR230" s="21"/>
      <c r="CIS230" s="21"/>
      <c r="CIT230" s="21"/>
      <c r="CIU230" s="21"/>
      <c r="CIV230" s="21"/>
      <c r="CIW230" s="21"/>
      <c r="CIX230" s="21"/>
      <c r="CIY230" s="21"/>
      <c r="CIZ230" s="21"/>
      <c r="CJA230" s="21"/>
      <c r="CJB230" s="21"/>
      <c r="CJC230" s="21"/>
      <c r="CJD230" s="21"/>
      <c r="CJE230" s="21"/>
      <c r="CJF230" s="21"/>
      <c r="CJG230" s="21"/>
      <c r="CJH230" s="21"/>
      <c r="CJI230" s="21"/>
      <c r="CJJ230" s="21"/>
      <c r="CJK230" s="21"/>
      <c r="CJL230" s="21"/>
      <c r="CJM230" s="21"/>
      <c r="CJN230" s="21"/>
      <c r="CJO230" s="21"/>
      <c r="CJP230" s="21"/>
      <c r="CJQ230" s="21"/>
      <c r="CJR230" s="21"/>
      <c r="CJS230" s="21"/>
      <c r="CJT230" s="21"/>
      <c r="CJU230" s="21"/>
      <c r="CJV230" s="21"/>
      <c r="CJW230" s="21"/>
      <c r="CJX230" s="21"/>
      <c r="CJY230" s="21"/>
      <c r="CJZ230" s="21"/>
      <c r="CKA230" s="21"/>
      <c r="CKB230" s="21"/>
      <c r="CKC230" s="21"/>
      <c r="CKD230" s="21"/>
      <c r="CKE230" s="21"/>
      <c r="CKF230" s="21"/>
      <c r="CKG230" s="21"/>
      <c r="CKH230" s="21"/>
      <c r="CKI230" s="21"/>
      <c r="CKJ230" s="21"/>
      <c r="CKK230" s="21"/>
      <c r="CKL230" s="21"/>
      <c r="CKM230" s="21"/>
      <c r="CKN230" s="21"/>
      <c r="CKO230" s="21"/>
      <c r="CKP230" s="21"/>
      <c r="CKQ230" s="21"/>
      <c r="CKR230" s="21"/>
      <c r="CKS230" s="21"/>
      <c r="CKT230" s="21"/>
      <c r="CKU230" s="21"/>
      <c r="CKV230" s="21"/>
      <c r="CKW230" s="21"/>
      <c r="CKX230" s="21"/>
      <c r="CKY230" s="21"/>
      <c r="CKZ230" s="21"/>
      <c r="CLA230" s="21"/>
      <c r="CLB230" s="21"/>
      <c r="CLC230" s="21"/>
      <c r="CLD230" s="21"/>
      <c r="CLE230" s="21"/>
      <c r="CLF230" s="21"/>
      <c r="CLG230" s="21"/>
      <c r="CLH230" s="21"/>
      <c r="CLI230" s="21"/>
      <c r="CLJ230" s="21"/>
      <c r="CLK230" s="21"/>
      <c r="CLL230" s="21"/>
      <c r="CLM230" s="21"/>
      <c r="CLN230" s="21"/>
      <c r="CLO230" s="21"/>
      <c r="CLP230" s="21"/>
      <c r="CLQ230" s="21"/>
      <c r="CLR230" s="21"/>
      <c r="CLS230" s="21"/>
      <c r="CLT230" s="21"/>
      <c r="CLU230" s="21"/>
      <c r="CLV230" s="21"/>
      <c r="CLW230" s="21"/>
      <c r="CLX230" s="21"/>
      <c r="CLY230" s="21"/>
      <c r="CLZ230" s="21"/>
      <c r="CMA230" s="21"/>
      <c r="CMB230" s="21"/>
      <c r="CMC230" s="21"/>
      <c r="CMD230" s="21"/>
      <c r="CME230" s="21"/>
      <c r="CMF230" s="21"/>
      <c r="CMG230" s="21"/>
      <c r="CMH230" s="21"/>
      <c r="CMI230" s="21"/>
      <c r="CMJ230" s="21"/>
      <c r="CMK230" s="21"/>
      <c r="CML230" s="21"/>
      <c r="CMM230" s="21"/>
      <c r="CMN230" s="21"/>
      <c r="CMO230" s="21"/>
      <c r="CMP230" s="21"/>
      <c r="CMQ230" s="21"/>
      <c r="CMR230" s="21"/>
      <c r="CMS230" s="21"/>
      <c r="CMT230" s="21"/>
      <c r="CMU230" s="21"/>
      <c r="CMV230" s="21"/>
      <c r="CMW230" s="21"/>
      <c r="CMX230" s="21"/>
      <c r="CMY230" s="21"/>
      <c r="CMZ230" s="21"/>
      <c r="CNA230" s="21"/>
      <c r="CNB230" s="21"/>
      <c r="CNC230" s="21"/>
      <c r="CND230" s="21"/>
      <c r="CNE230" s="21"/>
      <c r="CNF230" s="21"/>
      <c r="CNG230" s="21"/>
      <c r="CNH230" s="21"/>
      <c r="CNI230" s="21"/>
      <c r="CNJ230" s="21"/>
      <c r="CNK230" s="21"/>
      <c r="CNL230" s="21"/>
      <c r="CNM230" s="21"/>
      <c r="CNN230" s="21"/>
      <c r="CNO230" s="21"/>
      <c r="CNP230" s="21"/>
      <c r="CNQ230" s="21"/>
      <c r="CNR230" s="21"/>
      <c r="CNS230" s="21"/>
      <c r="CNT230" s="21"/>
      <c r="CNU230" s="21"/>
      <c r="CNV230" s="21"/>
      <c r="CNW230" s="21"/>
      <c r="CNX230" s="21"/>
      <c r="CNY230" s="21"/>
      <c r="CNZ230" s="21"/>
      <c r="COA230" s="21"/>
      <c r="COB230" s="21"/>
      <c r="COC230" s="21"/>
      <c r="COD230" s="21"/>
      <c r="COE230" s="21"/>
      <c r="COF230" s="21"/>
      <c r="COG230" s="21"/>
      <c r="COH230" s="21"/>
      <c r="COI230" s="21"/>
      <c r="COJ230" s="21"/>
      <c r="COK230" s="21"/>
      <c r="COL230" s="21"/>
      <c r="COM230" s="21"/>
      <c r="CON230" s="21"/>
      <c r="COO230" s="21"/>
      <c r="COP230" s="21"/>
      <c r="COQ230" s="21"/>
      <c r="COR230" s="21"/>
      <c r="COS230" s="21"/>
      <c r="COT230" s="21"/>
      <c r="COU230" s="21"/>
      <c r="COV230" s="21"/>
      <c r="COW230" s="21"/>
      <c r="COX230" s="21"/>
      <c r="COY230" s="21"/>
      <c r="COZ230" s="21"/>
      <c r="CPA230" s="21"/>
      <c r="CPB230" s="21"/>
      <c r="CPC230" s="21"/>
      <c r="CPD230" s="21"/>
      <c r="CPE230" s="21"/>
      <c r="CPF230" s="21"/>
      <c r="CPG230" s="21"/>
      <c r="CPH230" s="21"/>
      <c r="CPI230" s="21"/>
      <c r="CPJ230" s="21"/>
      <c r="CPK230" s="21"/>
      <c r="CPL230" s="21"/>
      <c r="CPM230" s="21"/>
      <c r="CPN230" s="21"/>
      <c r="CPO230" s="21"/>
      <c r="CPP230" s="21"/>
      <c r="CPQ230" s="21"/>
      <c r="CPR230" s="21"/>
      <c r="CPS230" s="21"/>
      <c r="CPT230" s="21"/>
      <c r="CPU230" s="21"/>
      <c r="CPV230" s="21"/>
      <c r="CPW230" s="21"/>
      <c r="CPX230" s="21"/>
      <c r="CPY230" s="21"/>
      <c r="CPZ230" s="21"/>
      <c r="CQA230" s="21"/>
      <c r="CQB230" s="21"/>
      <c r="CQC230" s="21"/>
      <c r="CQD230" s="21"/>
      <c r="CQE230" s="21"/>
      <c r="CQF230" s="21"/>
      <c r="CQG230" s="21"/>
      <c r="CQH230" s="21"/>
      <c r="CQI230" s="21"/>
      <c r="CQJ230" s="21"/>
      <c r="CQK230" s="21"/>
      <c r="CQL230" s="21"/>
      <c r="CQM230" s="21"/>
      <c r="CQN230" s="21"/>
      <c r="CQO230" s="21"/>
      <c r="CQP230" s="21"/>
      <c r="CQQ230" s="21"/>
      <c r="CQR230" s="21"/>
      <c r="CQS230" s="21"/>
      <c r="CQT230" s="21"/>
      <c r="CQU230" s="21"/>
      <c r="CQV230" s="21"/>
      <c r="CQW230" s="21"/>
      <c r="CQX230" s="21"/>
      <c r="CQY230" s="21"/>
      <c r="CQZ230" s="21"/>
      <c r="CRA230" s="21"/>
      <c r="CRB230" s="21"/>
      <c r="CRC230" s="21"/>
      <c r="CRD230" s="21"/>
      <c r="CRE230" s="21"/>
      <c r="CRF230" s="21"/>
      <c r="CRG230" s="21"/>
      <c r="CRH230" s="21"/>
      <c r="CRI230" s="21"/>
      <c r="CRJ230" s="21"/>
      <c r="CRK230" s="21"/>
      <c r="CRL230" s="21"/>
      <c r="CRM230" s="21"/>
      <c r="CRN230" s="21"/>
      <c r="CRO230" s="21"/>
      <c r="CRP230" s="21"/>
      <c r="CRQ230" s="21"/>
      <c r="CRR230" s="21"/>
      <c r="CRS230" s="21"/>
      <c r="CRT230" s="21"/>
      <c r="CRU230" s="21"/>
      <c r="CRV230" s="21"/>
      <c r="CRW230" s="21"/>
      <c r="CRX230" s="21"/>
      <c r="CRY230" s="21"/>
      <c r="CRZ230" s="21"/>
      <c r="CSA230" s="21"/>
      <c r="CSB230" s="21"/>
      <c r="CSC230" s="21"/>
      <c r="CSD230" s="21"/>
      <c r="CSE230" s="21"/>
      <c r="CSF230" s="21"/>
      <c r="CSG230" s="21"/>
      <c r="CSH230" s="21"/>
      <c r="CSI230" s="21"/>
      <c r="CSJ230" s="21"/>
      <c r="CSK230" s="21"/>
      <c r="CSL230" s="21"/>
      <c r="CSM230" s="21"/>
      <c r="CSN230" s="21"/>
      <c r="CSO230" s="21"/>
      <c r="CSP230" s="21"/>
      <c r="CSQ230" s="21"/>
      <c r="CSR230" s="21"/>
      <c r="CSS230" s="21"/>
      <c r="CST230" s="21"/>
      <c r="CSU230" s="21"/>
      <c r="CSV230" s="21"/>
      <c r="CSW230" s="21"/>
      <c r="CSX230" s="21"/>
      <c r="CSY230" s="21"/>
      <c r="CSZ230" s="21"/>
      <c r="CTA230" s="21"/>
      <c r="CTB230" s="21"/>
      <c r="CTC230" s="21"/>
      <c r="CTD230" s="21"/>
      <c r="CTE230" s="21"/>
      <c r="CTF230" s="21"/>
      <c r="CTG230" s="21"/>
      <c r="CTH230" s="21"/>
      <c r="CTI230" s="21"/>
      <c r="CTJ230" s="21"/>
      <c r="CTK230" s="21"/>
      <c r="CTL230" s="21"/>
      <c r="CTM230" s="21"/>
      <c r="CTN230" s="21"/>
      <c r="CTO230" s="21"/>
      <c r="CTP230" s="21"/>
      <c r="CTQ230" s="21"/>
      <c r="CTR230" s="21"/>
      <c r="CTS230" s="21"/>
      <c r="CTT230" s="21"/>
      <c r="CTU230" s="21"/>
      <c r="CTV230" s="21"/>
      <c r="CTW230" s="21"/>
      <c r="CTX230" s="21"/>
      <c r="CTY230" s="21"/>
      <c r="CTZ230" s="21"/>
      <c r="CUA230" s="21"/>
      <c r="CUB230" s="21"/>
      <c r="CUC230" s="21"/>
      <c r="CUD230" s="21"/>
      <c r="CUE230" s="21"/>
      <c r="CUF230" s="21"/>
      <c r="CUG230" s="21"/>
      <c r="CUH230" s="21"/>
      <c r="CUI230" s="21"/>
      <c r="CUJ230" s="21"/>
      <c r="CUK230" s="21"/>
      <c r="CUL230" s="21"/>
      <c r="CUM230" s="21"/>
      <c r="CUN230" s="21"/>
      <c r="CUO230" s="21"/>
      <c r="CUP230" s="21"/>
      <c r="CUQ230" s="21"/>
      <c r="CUR230" s="21"/>
      <c r="CUS230" s="21"/>
      <c r="CUT230" s="21"/>
      <c r="CUU230" s="21"/>
      <c r="CUV230" s="21"/>
      <c r="CUW230" s="21"/>
      <c r="CUX230" s="21"/>
      <c r="CUY230" s="21"/>
      <c r="CUZ230" s="21"/>
      <c r="CVA230" s="21"/>
      <c r="CVB230" s="21"/>
      <c r="CVC230" s="21"/>
      <c r="CVD230" s="21"/>
      <c r="CVE230" s="21"/>
      <c r="CVF230" s="21"/>
      <c r="CVG230" s="21"/>
      <c r="CVH230" s="21"/>
      <c r="CVI230" s="21"/>
      <c r="CVJ230" s="21"/>
      <c r="CVK230" s="21"/>
      <c r="CVL230" s="21"/>
      <c r="CVM230" s="21"/>
      <c r="CVN230" s="21"/>
      <c r="CVO230" s="21"/>
      <c r="CVP230" s="21"/>
      <c r="CVQ230" s="21"/>
      <c r="CVR230" s="21"/>
      <c r="CVS230" s="21"/>
      <c r="CVT230" s="21"/>
      <c r="CVU230" s="21"/>
      <c r="CVV230" s="21"/>
      <c r="CVW230" s="21"/>
      <c r="CVX230" s="21"/>
      <c r="CVY230" s="21"/>
      <c r="CVZ230" s="21"/>
      <c r="CWA230" s="21"/>
      <c r="CWB230" s="21"/>
      <c r="CWC230" s="21"/>
      <c r="CWD230" s="21"/>
      <c r="CWE230" s="21"/>
      <c r="CWF230" s="21"/>
      <c r="CWG230" s="21"/>
      <c r="CWH230" s="21"/>
      <c r="CWI230" s="21"/>
      <c r="CWJ230" s="21"/>
      <c r="CWK230" s="21"/>
      <c r="CWL230" s="21"/>
      <c r="CWM230" s="21"/>
      <c r="CWN230" s="21"/>
      <c r="CWO230" s="21"/>
      <c r="CWP230" s="21"/>
      <c r="CWQ230" s="21"/>
      <c r="CWR230" s="21"/>
      <c r="CWS230" s="21"/>
      <c r="CWT230" s="21"/>
      <c r="CWU230" s="21"/>
      <c r="CWV230" s="21"/>
      <c r="CWW230" s="21"/>
      <c r="CWX230" s="21"/>
      <c r="CWY230" s="21"/>
      <c r="CWZ230" s="21"/>
      <c r="CXA230" s="21"/>
      <c r="CXB230" s="21"/>
      <c r="CXC230" s="21"/>
      <c r="CXD230" s="21"/>
      <c r="CXE230" s="21"/>
      <c r="CXF230" s="21"/>
      <c r="CXG230" s="21"/>
      <c r="CXH230" s="21"/>
      <c r="CXI230" s="21"/>
      <c r="CXJ230" s="21"/>
      <c r="CXK230" s="21"/>
      <c r="CXL230" s="21"/>
      <c r="CXM230" s="21"/>
      <c r="CXN230" s="21"/>
      <c r="CXO230" s="21"/>
      <c r="CXP230" s="21"/>
      <c r="CXQ230" s="21"/>
      <c r="CXR230" s="21"/>
      <c r="CXS230" s="21"/>
      <c r="CXT230" s="21"/>
      <c r="CXU230" s="21"/>
      <c r="CXV230" s="21"/>
      <c r="CXW230" s="21"/>
      <c r="CXX230" s="21"/>
      <c r="CXY230" s="21"/>
      <c r="CXZ230" s="21"/>
      <c r="CYA230" s="21"/>
      <c r="CYB230" s="21"/>
      <c r="CYC230" s="21"/>
      <c r="CYD230" s="21"/>
      <c r="CYE230" s="21"/>
      <c r="CYF230" s="21"/>
      <c r="CYG230" s="21"/>
      <c r="CYH230" s="21"/>
      <c r="CYI230" s="21"/>
      <c r="CYJ230" s="21"/>
      <c r="CYK230" s="21"/>
      <c r="CYL230" s="21"/>
      <c r="CYM230" s="21"/>
      <c r="CYN230" s="21"/>
      <c r="CYO230" s="21"/>
      <c r="CYP230" s="21"/>
      <c r="CYQ230" s="21"/>
      <c r="CYR230" s="21"/>
      <c r="CYS230" s="21"/>
      <c r="CYT230" s="21"/>
      <c r="CYU230" s="21"/>
      <c r="CYV230" s="21"/>
      <c r="CYW230" s="21"/>
      <c r="CYX230" s="21"/>
      <c r="CYY230" s="21"/>
      <c r="CYZ230" s="21"/>
      <c r="CZA230" s="21"/>
      <c r="CZB230" s="21"/>
      <c r="CZC230" s="21"/>
      <c r="CZD230" s="21"/>
      <c r="CZE230" s="21"/>
      <c r="CZF230" s="21"/>
      <c r="CZG230" s="21"/>
      <c r="CZH230" s="21"/>
      <c r="CZI230" s="21"/>
      <c r="CZJ230" s="21"/>
      <c r="CZK230" s="21"/>
      <c r="CZL230" s="21"/>
      <c r="CZM230" s="21"/>
      <c r="CZN230" s="21"/>
      <c r="CZO230" s="21"/>
      <c r="CZP230" s="21"/>
      <c r="CZQ230" s="21"/>
      <c r="CZR230" s="21"/>
      <c r="CZS230" s="21"/>
      <c r="CZT230" s="21"/>
      <c r="CZU230" s="21"/>
      <c r="CZV230" s="21"/>
      <c r="CZW230" s="21"/>
      <c r="CZX230" s="21"/>
      <c r="CZY230" s="21"/>
      <c r="CZZ230" s="21"/>
      <c r="DAA230" s="21"/>
      <c r="DAB230" s="21"/>
      <c r="DAC230" s="21"/>
      <c r="DAD230" s="21"/>
      <c r="DAE230" s="21"/>
      <c r="DAF230" s="21"/>
      <c r="DAG230" s="21"/>
      <c r="DAH230" s="21"/>
      <c r="DAI230" s="21"/>
      <c r="DAJ230" s="21"/>
      <c r="DAK230" s="21"/>
      <c r="DAL230" s="21"/>
      <c r="DAM230" s="21"/>
      <c r="DAN230" s="21"/>
      <c r="DAO230" s="21"/>
      <c r="DAP230" s="21"/>
      <c r="DAQ230" s="21"/>
      <c r="DAR230" s="21"/>
      <c r="DAS230" s="21"/>
      <c r="DAT230" s="21"/>
      <c r="DAU230" s="21"/>
      <c r="DAV230" s="21"/>
      <c r="DAW230" s="21"/>
      <c r="DAX230" s="21"/>
      <c r="DAY230" s="21"/>
      <c r="DAZ230" s="21"/>
      <c r="DBA230" s="21"/>
      <c r="DBB230" s="21"/>
      <c r="DBC230" s="21"/>
      <c r="DBD230" s="21"/>
      <c r="DBE230" s="21"/>
      <c r="DBF230" s="21"/>
      <c r="DBG230" s="21"/>
      <c r="DBH230" s="21"/>
      <c r="DBI230" s="21"/>
      <c r="DBJ230" s="21"/>
      <c r="DBK230" s="21"/>
      <c r="DBL230" s="21"/>
      <c r="DBM230" s="21"/>
      <c r="DBN230" s="21"/>
      <c r="DBO230" s="21"/>
      <c r="DBP230" s="21"/>
      <c r="DBQ230" s="21"/>
      <c r="DBR230" s="21"/>
      <c r="DBS230" s="21"/>
      <c r="DBT230" s="21"/>
      <c r="DBU230" s="21"/>
      <c r="DBV230" s="21"/>
      <c r="DBW230" s="21"/>
      <c r="DBX230" s="21"/>
      <c r="DBY230" s="21"/>
      <c r="DBZ230" s="21"/>
      <c r="DCA230" s="21"/>
      <c r="DCB230" s="21"/>
      <c r="DCC230" s="21"/>
      <c r="DCD230" s="21"/>
      <c r="DCE230" s="21"/>
      <c r="DCF230" s="21"/>
      <c r="DCG230" s="21"/>
      <c r="DCH230" s="21"/>
      <c r="DCI230" s="21"/>
      <c r="DCJ230" s="21"/>
      <c r="DCK230" s="21"/>
      <c r="DCL230" s="21"/>
      <c r="DCM230" s="21"/>
      <c r="DCN230" s="21"/>
      <c r="DCO230" s="21"/>
      <c r="DCP230" s="21"/>
      <c r="DCQ230" s="21"/>
      <c r="DCR230" s="21"/>
      <c r="DCS230" s="21"/>
      <c r="DCT230" s="21"/>
      <c r="DCU230" s="21"/>
      <c r="DCV230" s="21"/>
      <c r="DCW230" s="21"/>
      <c r="DCX230" s="21"/>
      <c r="DCY230" s="21"/>
      <c r="DCZ230" s="21"/>
      <c r="DDA230" s="21"/>
      <c r="DDB230" s="21"/>
      <c r="DDC230" s="21"/>
      <c r="DDD230" s="21"/>
      <c r="DDE230" s="21"/>
      <c r="DDF230" s="21"/>
      <c r="DDG230" s="21"/>
      <c r="DDH230" s="21"/>
      <c r="DDI230" s="21"/>
      <c r="DDJ230" s="21"/>
      <c r="DDK230" s="21"/>
      <c r="DDL230" s="21"/>
      <c r="DDM230" s="21"/>
      <c r="DDN230" s="21"/>
      <c r="DDO230" s="21"/>
      <c r="DDP230" s="21"/>
      <c r="DDQ230" s="21"/>
      <c r="DDR230" s="21"/>
      <c r="DDS230" s="21"/>
      <c r="DDT230" s="21"/>
      <c r="DDU230" s="21"/>
      <c r="DDV230" s="21"/>
      <c r="DDW230" s="21"/>
      <c r="DDX230" s="21"/>
      <c r="DDY230" s="21"/>
      <c r="DDZ230" s="21"/>
      <c r="DEA230" s="21"/>
      <c r="DEB230" s="21"/>
      <c r="DEC230" s="21"/>
      <c r="DED230" s="21"/>
      <c r="DEE230" s="21"/>
      <c r="DEF230" s="21"/>
      <c r="DEG230" s="21"/>
      <c r="DEH230" s="21"/>
      <c r="DEI230" s="21"/>
      <c r="DEJ230" s="21"/>
      <c r="DEK230" s="21"/>
      <c r="DEL230" s="21"/>
      <c r="DEM230" s="21"/>
      <c r="DEN230" s="21"/>
      <c r="DEO230" s="21"/>
      <c r="DEP230" s="21"/>
      <c r="DEQ230" s="21"/>
      <c r="DER230" s="21"/>
      <c r="DES230" s="21"/>
      <c r="DET230" s="21"/>
      <c r="DEU230" s="21"/>
      <c r="DEV230" s="21"/>
      <c r="DEW230" s="21"/>
      <c r="DEX230" s="21"/>
      <c r="DEY230" s="21"/>
      <c r="DEZ230" s="21"/>
      <c r="DFA230" s="21"/>
      <c r="DFB230" s="21"/>
      <c r="DFC230" s="21"/>
      <c r="DFD230" s="21"/>
      <c r="DFE230" s="21"/>
      <c r="DFF230" s="21"/>
      <c r="DFG230" s="21"/>
      <c r="DFH230" s="21"/>
      <c r="DFI230" s="21"/>
      <c r="DFJ230" s="21"/>
      <c r="DFK230" s="21"/>
      <c r="DFL230" s="21"/>
      <c r="DFM230" s="21"/>
      <c r="DFN230" s="21"/>
      <c r="DFO230" s="21"/>
      <c r="DFP230" s="21"/>
      <c r="DFQ230" s="21"/>
      <c r="DFR230" s="21"/>
      <c r="DFS230" s="21"/>
      <c r="DFT230" s="21"/>
      <c r="DFU230" s="21"/>
      <c r="DFV230" s="21"/>
      <c r="DFW230" s="21"/>
      <c r="DFX230" s="21"/>
      <c r="DFY230" s="21"/>
      <c r="DFZ230" s="21"/>
      <c r="DGA230" s="21"/>
      <c r="DGB230" s="21"/>
      <c r="DGC230" s="21"/>
      <c r="DGD230" s="21"/>
      <c r="DGE230" s="21"/>
      <c r="DGF230" s="21"/>
      <c r="DGG230" s="21"/>
      <c r="DGH230" s="21"/>
      <c r="DGI230" s="21"/>
      <c r="DGJ230" s="21"/>
      <c r="DGK230" s="21"/>
      <c r="DGL230" s="21"/>
      <c r="DGM230" s="21"/>
      <c r="DGN230" s="21"/>
      <c r="DGO230" s="21"/>
      <c r="DGP230" s="21"/>
      <c r="DGQ230" s="21"/>
      <c r="DGR230" s="21"/>
      <c r="DGS230" s="21"/>
      <c r="DGT230" s="21"/>
      <c r="DGU230" s="21"/>
      <c r="DGV230" s="21"/>
      <c r="DGW230" s="21"/>
      <c r="DGX230" s="21"/>
      <c r="DGY230" s="21"/>
      <c r="DGZ230" s="21"/>
      <c r="DHA230" s="21"/>
      <c r="DHB230" s="21"/>
      <c r="DHC230" s="21"/>
      <c r="DHD230" s="21"/>
      <c r="DHE230" s="21"/>
      <c r="DHF230" s="21"/>
      <c r="DHG230" s="21"/>
      <c r="DHH230" s="21"/>
      <c r="DHI230" s="21"/>
      <c r="DHJ230" s="21"/>
      <c r="DHK230" s="21"/>
      <c r="DHL230" s="21"/>
      <c r="DHM230" s="21"/>
      <c r="DHN230" s="21"/>
      <c r="DHO230" s="21"/>
      <c r="DHP230" s="21"/>
      <c r="DHQ230" s="21"/>
      <c r="DHR230" s="21"/>
      <c r="DHS230" s="21"/>
      <c r="DHT230" s="21"/>
      <c r="DHU230" s="21"/>
      <c r="DHV230" s="21"/>
      <c r="DHW230" s="21"/>
      <c r="DHX230" s="21"/>
      <c r="DHY230" s="21"/>
      <c r="DHZ230" s="21"/>
      <c r="DIA230" s="21"/>
      <c r="DIB230" s="21"/>
      <c r="DIC230" s="21"/>
      <c r="DID230" s="21"/>
      <c r="DIE230" s="21"/>
      <c r="DIF230" s="21"/>
      <c r="DIG230" s="21"/>
      <c r="DIH230" s="21"/>
      <c r="DII230" s="21"/>
      <c r="DIJ230" s="21"/>
      <c r="DIK230" s="21"/>
      <c r="DIL230" s="21"/>
      <c r="DIM230" s="21"/>
      <c r="DIN230" s="21"/>
      <c r="DIO230" s="21"/>
      <c r="DIP230" s="21"/>
      <c r="DIQ230" s="21"/>
      <c r="DIR230" s="21"/>
      <c r="DIS230" s="21"/>
      <c r="DIT230" s="21"/>
      <c r="DIU230" s="21"/>
      <c r="DIV230" s="21"/>
      <c r="DIW230" s="21"/>
      <c r="DIX230" s="21"/>
      <c r="DIY230" s="21"/>
      <c r="DIZ230" s="21"/>
      <c r="DJA230" s="21"/>
      <c r="DJB230" s="21"/>
      <c r="DJC230" s="21"/>
      <c r="DJD230" s="21"/>
      <c r="DJE230" s="21"/>
      <c r="DJF230" s="21"/>
      <c r="DJG230" s="21"/>
      <c r="DJH230" s="21"/>
      <c r="DJI230" s="21"/>
      <c r="DJJ230" s="21"/>
      <c r="DJK230" s="21"/>
      <c r="DJL230" s="21"/>
      <c r="DJM230" s="21"/>
      <c r="DJN230" s="21"/>
      <c r="DJO230" s="21"/>
      <c r="DJP230" s="21"/>
      <c r="DJQ230" s="21"/>
      <c r="DJR230" s="21"/>
      <c r="DJS230" s="21"/>
      <c r="DJT230" s="21"/>
      <c r="DJU230" s="21"/>
      <c r="DJV230" s="21"/>
      <c r="DJW230" s="21"/>
      <c r="DJX230" s="21"/>
      <c r="DJY230" s="21"/>
      <c r="DJZ230" s="21"/>
      <c r="DKA230" s="21"/>
      <c r="DKB230" s="21"/>
      <c r="DKC230" s="21"/>
      <c r="DKD230" s="21"/>
      <c r="DKE230" s="21"/>
      <c r="DKF230" s="21"/>
      <c r="DKG230" s="21"/>
      <c r="DKH230" s="21"/>
      <c r="DKI230" s="21"/>
      <c r="DKJ230" s="21"/>
      <c r="DKK230" s="21"/>
      <c r="DKL230" s="21"/>
      <c r="DKM230" s="21"/>
      <c r="DKN230" s="21"/>
      <c r="DKO230" s="21"/>
      <c r="DKP230" s="21"/>
      <c r="DKQ230" s="21"/>
      <c r="DKR230" s="21"/>
      <c r="DKS230" s="21"/>
      <c r="DKT230" s="21"/>
      <c r="DKU230" s="21"/>
      <c r="DKV230" s="21"/>
      <c r="DKW230" s="21"/>
      <c r="DKX230" s="21"/>
      <c r="DKY230" s="21"/>
      <c r="DKZ230" s="21"/>
      <c r="DLA230" s="21"/>
      <c r="DLB230" s="21"/>
      <c r="DLC230" s="21"/>
      <c r="DLD230" s="21"/>
      <c r="DLE230" s="21"/>
      <c r="DLF230" s="21"/>
      <c r="DLG230" s="21"/>
      <c r="DLH230" s="21"/>
      <c r="DLI230" s="21"/>
      <c r="DLJ230" s="21"/>
      <c r="DLK230" s="21"/>
      <c r="DLL230" s="21"/>
      <c r="DLM230" s="21"/>
      <c r="DLN230" s="21"/>
      <c r="DLO230" s="21"/>
      <c r="DLP230" s="21"/>
      <c r="DLQ230" s="21"/>
      <c r="DLR230" s="21"/>
      <c r="DLS230" s="21"/>
      <c r="DLT230" s="21"/>
      <c r="DLU230" s="21"/>
      <c r="DLV230" s="21"/>
      <c r="DLW230" s="21"/>
      <c r="DLX230" s="21"/>
      <c r="DLY230" s="21"/>
      <c r="DLZ230" s="21"/>
      <c r="DMA230" s="21"/>
      <c r="DMB230" s="21"/>
      <c r="DMC230" s="21"/>
      <c r="DMD230" s="21"/>
      <c r="DME230" s="21"/>
      <c r="DMF230" s="21"/>
      <c r="DMG230" s="21"/>
      <c r="DMH230" s="21"/>
      <c r="DMI230" s="21"/>
      <c r="DMJ230" s="21"/>
      <c r="DMK230" s="21"/>
      <c r="DML230" s="21"/>
      <c r="DMM230" s="21"/>
      <c r="DMN230" s="21"/>
      <c r="DMO230" s="21"/>
      <c r="DMP230" s="21"/>
      <c r="DMQ230" s="21"/>
      <c r="DMR230" s="21"/>
      <c r="DMS230" s="21"/>
      <c r="DMT230" s="21"/>
      <c r="DMU230" s="21"/>
      <c r="DMV230" s="21"/>
      <c r="DMW230" s="21"/>
      <c r="DMX230" s="21"/>
      <c r="DMY230" s="21"/>
      <c r="DMZ230" s="21"/>
      <c r="DNA230" s="21"/>
      <c r="DNB230" s="21"/>
      <c r="DNC230" s="21"/>
      <c r="DND230" s="21"/>
      <c r="DNE230" s="21"/>
      <c r="DNF230" s="21"/>
      <c r="DNG230" s="21"/>
      <c r="DNH230" s="21"/>
      <c r="DNI230" s="21"/>
      <c r="DNJ230" s="21"/>
      <c r="DNK230" s="21"/>
      <c r="DNL230" s="21"/>
      <c r="DNM230" s="21"/>
      <c r="DNN230" s="21"/>
      <c r="DNO230" s="21"/>
      <c r="DNP230" s="21"/>
      <c r="DNQ230" s="21"/>
      <c r="DNR230" s="21"/>
      <c r="DNS230" s="21"/>
      <c r="DNT230" s="21"/>
      <c r="DNU230" s="21"/>
      <c r="DNV230" s="21"/>
      <c r="DNW230" s="21"/>
      <c r="DNX230" s="21"/>
      <c r="DNY230" s="21"/>
      <c r="DNZ230" s="21"/>
      <c r="DOA230" s="21"/>
      <c r="DOB230" s="21"/>
      <c r="DOC230" s="21"/>
      <c r="DOD230" s="21"/>
      <c r="DOE230" s="21"/>
      <c r="DOF230" s="21"/>
      <c r="DOG230" s="21"/>
      <c r="DOH230" s="21"/>
      <c r="DOI230" s="21"/>
      <c r="DOJ230" s="21"/>
      <c r="DOK230" s="21"/>
      <c r="DOL230" s="21"/>
      <c r="DOM230" s="21"/>
      <c r="DON230" s="21"/>
      <c r="DOO230" s="21"/>
      <c r="DOP230" s="21"/>
      <c r="DOQ230" s="21"/>
      <c r="DOR230" s="21"/>
      <c r="DOS230" s="21"/>
      <c r="DOT230" s="21"/>
      <c r="DOU230" s="21"/>
      <c r="DOV230" s="21"/>
      <c r="DOW230" s="21"/>
      <c r="DOX230" s="21"/>
      <c r="DOY230" s="21"/>
      <c r="DOZ230" s="21"/>
      <c r="DPA230" s="21"/>
      <c r="DPB230" s="21"/>
      <c r="DPC230" s="21"/>
      <c r="DPD230" s="21"/>
      <c r="DPE230" s="21"/>
      <c r="DPF230" s="21"/>
      <c r="DPG230" s="21"/>
      <c r="DPH230" s="21"/>
      <c r="DPI230" s="21"/>
      <c r="DPJ230" s="21"/>
      <c r="DPK230" s="21"/>
      <c r="DPL230" s="21"/>
      <c r="DPM230" s="21"/>
      <c r="DPN230" s="21"/>
      <c r="DPO230" s="21"/>
      <c r="DPP230" s="21"/>
      <c r="DPQ230" s="21"/>
      <c r="DPR230" s="21"/>
      <c r="DPS230" s="21"/>
      <c r="DPT230" s="21"/>
      <c r="DPU230" s="21"/>
      <c r="DPV230" s="21"/>
      <c r="DPW230" s="21"/>
      <c r="DPX230" s="21"/>
      <c r="DPY230" s="21"/>
      <c r="DPZ230" s="21"/>
      <c r="DQA230" s="21"/>
      <c r="DQB230" s="21"/>
      <c r="DQC230" s="21"/>
      <c r="DQD230" s="21"/>
      <c r="DQE230" s="21"/>
      <c r="DQF230" s="21"/>
      <c r="DQG230" s="21"/>
      <c r="DQH230" s="21"/>
      <c r="DQI230" s="21"/>
      <c r="DQJ230" s="21"/>
      <c r="DQK230" s="21"/>
      <c r="DQL230" s="21"/>
      <c r="DQM230" s="21"/>
      <c r="DQN230" s="21"/>
      <c r="DQO230" s="21"/>
      <c r="DQP230" s="21"/>
      <c r="DQQ230" s="21"/>
      <c r="DQR230" s="21"/>
      <c r="DQS230" s="21"/>
      <c r="DQT230" s="21"/>
      <c r="DQU230" s="21"/>
      <c r="DQV230" s="21"/>
      <c r="DQW230" s="21"/>
      <c r="DQX230" s="21"/>
      <c r="DQY230" s="21"/>
      <c r="DQZ230" s="21"/>
      <c r="DRA230" s="21"/>
      <c r="DRB230" s="21"/>
      <c r="DRC230" s="21"/>
      <c r="DRD230" s="21"/>
      <c r="DRE230" s="21"/>
      <c r="DRF230" s="21"/>
      <c r="DRG230" s="21"/>
      <c r="DRH230" s="21"/>
      <c r="DRI230" s="21"/>
      <c r="DRJ230" s="21"/>
      <c r="DRK230" s="21"/>
      <c r="DRL230" s="21"/>
      <c r="DRM230" s="21"/>
      <c r="DRN230" s="21"/>
      <c r="DRO230" s="21"/>
      <c r="DRP230" s="21"/>
      <c r="DRQ230" s="21"/>
      <c r="DRR230" s="21"/>
      <c r="DRS230" s="21"/>
      <c r="DRT230" s="21"/>
      <c r="DRU230" s="21"/>
      <c r="DRV230" s="21"/>
      <c r="DRW230" s="21"/>
      <c r="DRX230" s="21"/>
      <c r="DRY230" s="21"/>
      <c r="DRZ230" s="21"/>
      <c r="DSA230" s="21"/>
      <c r="DSB230" s="21"/>
      <c r="DSC230" s="21"/>
      <c r="DSD230" s="21"/>
      <c r="DSE230" s="21"/>
      <c r="DSF230" s="21"/>
      <c r="DSG230" s="21"/>
      <c r="DSH230" s="21"/>
      <c r="DSI230" s="21"/>
      <c r="DSJ230" s="21"/>
      <c r="DSK230" s="21"/>
      <c r="DSL230" s="21"/>
      <c r="DSM230" s="21"/>
      <c r="DSN230" s="21"/>
      <c r="DSO230" s="21"/>
      <c r="DSP230" s="21"/>
      <c r="DSQ230" s="21"/>
      <c r="DSR230" s="21"/>
      <c r="DSS230" s="21"/>
      <c r="DST230" s="21"/>
      <c r="DSU230" s="21"/>
      <c r="DSV230" s="21"/>
      <c r="DSW230" s="21"/>
      <c r="DSX230" s="21"/>
      <c r="DSY230" s="21"/>
      <c r="DSZ230" s="21"/>
      <c r="DTA230" s="21"/>
      <c r="DTB230" s="21"/>
      <c r="DTC230" s="21"/>
      <c r="DTD230" s="21"/>
      <c r="DTE230" s="21"/>
      <c r="DTF230" s="21"/>
      <c r="DTG230" s="21"/>
      <c r="DTH230" s="21"/>
      <c r="DTI230" s="21"/>
      <c r="DTJ230" s="21"/>
      <c r="DTK230" s="21"/>
      <c r="DTL230" s="21"/>
      <c r="DTM230" s="21"/>
      <c r="DTN230" s="21"/>
      <c r="DTO230" s="21"/>
      <c r="DTP230" s="21"/>
      <c r="DTQ230" s="21"/>
      <c r="DTR230" s="21"/>
      <c r="DTS230" s="21"/>
      <c r="DTT230" s="21"/>
      <c r="DTU230" s="21"/>
      <c r="DTV230" s="21"/>
      <c r="DTW230" s="21"/>
      <c r="DTX230" s="21"/>
      <c r="DTY230" s="21"/>
      <c r="DTZ230" s="21"/>
      <c r="DUA230" s="21"/>
      <c r="DUB230" s="21"/>
      <c r="DUC230" s="21"/>
      <c r="DUD230" s="21"/>
      <c r="DUE230" s="21"/>
      <c r="DUF230" s="21"/>
      <c r="DUG230" s="21"/>
      <c r="DUH230" s="21"/>
      <c r="DUI230" s="21"/>
      <c r="DUJ230" s="21"/>
      <c r="DUK230" s="21"/>
      <c r="DUL230" s="21"/>
      <c r="DUM230" s="21"/>
      <c r="DUN230" s="21"/>
      <c r="DUO230" s="21"/>
      <c r="DUP230" s="21"/>
      <c r="DUQ230" s="21"/>
      <c r="DUR230" s="21"/>
      <c r="DUS230" s="21"/>
      <c r="DUT230" s="21"/>
      <c r="DUU230" s="21"/>
      <c r="DUV230" s="21"/>
      <c r="DUW230" s="21"/>
      <c r="DUX230" s="21"/>
      <c r="DUY230" s="21"/>
      <c r="DUZ230" s="21"/>
      <c r="DVA230" s="21"/>
      <c r="DVB230" s="21"/>
      <c r="DVC230" s="21"/>
      <c r="DVD230" s="21"/>
      <c r="DVE230" s="21"/>
      <c r="DVF230" s="21"/>
      <c r="DVG230" s="21"/>
      <c r="DVH230" s="21"/>
      <c r="DVI230" s="21"/>
      <c r="DVJ230" s="21"/>
      <c r="DVK230" s="21"/>
      <c r="DVL230" s="21"/>
      <c r="DVM230" s="21"/>
      <c r="DVN230" s="21"/>
      <c r="DVO230" s="21"/>
      <c r="DVP230" s="21"/>
      <c r="DVQ230" s="21"/>
      <c r="DVR230" s="21"/>
      <c r="DVS230" s="21"/>
      <c r="DVT230" s="21"/>
      <c r="DVU230" s="21"/>
      <c r="DVV230" s="21"/>
      <c r="DVW230" s="21"/>
      <c r="DVX230" s="21"/>
      <c r="DVY230" s="21"/>
      <c r="DVZ230" s="21"/>
      <c r="DWA230" s="21"/>
      <c r="DWB230" s="21"/>
      <c r="DWC230" s="21"/>
      <c r="DWD230" s="21"/>
      <c r="DWE230" s="21"/>
      <c r="DWF230" s="21"/>
      <c r="DWG230" s="21"/>
      <c r="DWH230" s="21"/>
      <c r="DWI230" s="21"/>
      <c r="DWJ230" s="21"/>
      <c r="DWK230" s="21"/>
      <c r="DWL230" s="21"/>
      <c r="DWM230" s="21"/>
      <c r="DWN230" s="21"/>
      <c r="DWO230" s="21"/>
      <c r="DWP230" s="21"/>
      <c r="DWQ230" s="21"/>
      <c r="DWR230" s="21"/>
      <c r="DWS230" s="21"/>
      <c r="DWT230" s="21"/>
      <c r="DWU230" s="21"/>
      <c r="DWV230" s="21"/>
      <c r="DWW230" s="21"/>
      <c r="DWX230" s="21"/>
      <c r="DWY230" s="21"/>
      <c r="DWZ230" s="21"/>
      <c r="DXA230" s="21"/>
      <c r="DXB230" s="21"/>
      <c r="DXC230" s="21"/>
      <c r="DXD230" s="21"/>
      <c r="DXE230" s="21"/>
      <c r="DXF230" s="21"/>
      <c r="DXG230" s="21"/>
      <c r="DXH230" s="21"/>
      <c r="DXI230" s="21"/>
      <c r="DXJ230" s="21"/>
      <c r="DXK230" s="21"/>
      <c r="DXL230" s="21"/>
      <c r="DXM230" s="21"/>
      <c r="DXN230" s="21"/>
      <c r="DXO230" s="21"/>
      <c r="DXP230" s="21"/>
      <c r="DXQ230" s="21"/>
      <c r="DXR230" s="21"/>
      <c r="DXS230" s="21"/>
      <c r="DXT230" s="21"/>
      <c r="DXU230" s="21"/>
      <c r="DXV230" s="21"/>
      <c r="DXW230" s="21"/>
      <c r="DXX230" s="21"/>
      <c r="DXY230" s="21"/>
      <c r="DXZ230" s="21"/>
      <c r="DYA230" s="21"/>
      <c r="DYB230" s="21"/>
      <c r="DYC230" s="21"/>
      <c r="DYD230" s="21"/>
      <c r="DYE230" s="21"/>
      <c r="DYF230" s="21"/>
      <c r="DYG230" s="21"/>
      <c r="DYH230" s="21"/>
      <c r="DYI230" s="21"/>
      <c r="DYJ230" s="21"/>
      <c r="DYK230" s="21"/>
      <c r="DYL230" s="21"/>
      <c r="DYM230" s="21"/>
      <c r="DYN230" s="21"/>
      <c r="DYO230" s="21"/>
      <c r="DYP230" s="21"/>
      <c r="DYQ230" s="21"/>
      <c r="DYR230" s="21"/>
      <c r="DYS230" s="21"/>
      <c r="DYT230" s="21"/>
      <c r="DYU230" s="21"/>
      <c r="DYV230" s="21"/>
      <c r="DYW230" s="21"/>
      <c r="DYX230" s="21"/>
      <c r="DYY230" s="21"/>
      <c r="DYZ230" s="21"/>
      <c r="DZA230" s="21"/>
      <c r="DZB230" s="21"/>
      <c r="DZC230" s="21"/>
      <c r="DZD230" s="21"/>
      <c r="DZE230" s="21"/>
      <c r="DZF230" s="21"/>
      <c r="DZG230" s="21"/>
      <c r="DZH230" s="21"/>
      <c r="DZI230" s="21"/>
      <c r="DZJ230" s="21"/>
      <c r="DZK230" s="21"/>
      <c r="DZL230" s="21"/>
      <c r="DZM230" s="21"/>
      <c r="DZN230" s="21"/>
      <c r="DZO230" s="21"/>
      <c r="DZP230" s="21"/>
      <c r="DZQ230" s="21"/>
      <c r="DZR230" s="21"/>
      <c r="DZS230" s="21"/>
      <c r="DZT230" s="21"/>
      <c r="DZU230" s="21"/>
      <c r="DZV230" s="21"/>
      <c r="DZW230" s="21"/>
      <c r="DZX230" s="21"/>
      <c r="DZY230" s="21"/>
      <c r="DZZ230" s="21"/>
      <c r="EAA230" s="21"/>
      <c r="EAB230" s="21"/>
      <c r="EAC230" s="21"/>
      <c r="EAD230" s="21"/>
      <c r="EAE230" s="21"/>
      <c r="EAF230" s="21"/>
      <c r="EAG230" s="21"/>
      <c r="EAH230" s="21"/>
      <c r="EAI230" s="21"/>
      <c r="EAJ230" s="21"/>
      <c r="EAK230" s="21"/>
      <c r="EAL230" s="21"/>
      <c r="EAM230" s="21"/>
      <c r="EAN230" s="21"/>
      <c r="EAO230" s="21"/>
      <c r="EAP230" s="21"/>
      <c r="EAQ230" s="21"/>
      <c r="EAR230" s="21"/>
      <c r="EAS230" s="21"/>
      <c r="EAT230" s="21"/>
      <c r="EAU230" s="21"/>
      <c r="EAV230" s="21"/>
      <c r="EAW230" s="21"/>
      <c r="EAX230" s="21"/>
      <c r="EAY230" s="21"/>
      <c r="EAZ230" s="21"/>
      <c r="EBA230" s="21"/>
      <c r="EBB230" s="21"/>
      <c r="EBC230" s="21"/>
      <c r="EBD230" s="21"/>
      <c r="EBE230" s="21"/>
      <c r="EBF230" s="21"/>
      <c r="EBG230" s="21"/>
      <c r="EBH230" s="21"/>
      <c r="EBI230" s="21"/>
      <c r="EBJ230" s="21"/>
      <c r="EBK230" s="21"/>
      <c r="EBL230" s="21"/>
      <c r="EBM230" s="21"/>
      <c r="EBN230" s="21"/>
      <c r="EBO230" s="21"/>
      <c r="EBP230" s="21"/>
      <c r="EBQ230" s="21"/>
      <c r="EBR230" s="21"/>
      <c r="EBS230" s="21"/>
      <c r="EBT230" s="21"/>
      <c r="EBU230" s="21"/>
      <c r="EBV230" s="21"/>
      <c r="EBW230" s="21"/>
      <c r="EBX230" s="21"/>
      <c r="EBY230" s="21"/>
      <c r="EBZ230" s="21"/>
      <c r="ECA230" s="21"/>
      <c r="ECB230" s="21"/>
      <c r="ECC230" s="21"/>
      <c r="ECD230" s="21"/>
      <c r="ECE230" s="21"/>
      <c r="ECF230" s="21"/>
      <c r="ECG230" s="21"/>
      <c r="ECH230" s="21"/>
      <c r="ECI230" s="21"/>
      <c r="ECJ230" s="21"/>
      <c r="ECK230" s="21"/>
      <c r="ECL230" s="21"/>
      <c r="ECM230" s="21"/>
      <c r="ECN230" s="21"/>
      <c r="ECO230" s="21"/>
      <c r="ECP230" s="21"/>
      <c r="ECQ230" s="21"/>
      <c r="ECR230" s="21"/>
      <c r="ECS230" s="21"/>
      <c r="ECT230" s="21"/>
      <c r="ECU230" s="21"/>
      <c r="ECV230" s="21"/>
      <c r="ECW230" s="21"/>
      <c r="ECX230" s="21"/>
      <c r="ECY230" s="21"/>
      <c r="ECZ230" s="21"/>
      <c r="EDA230" s="21"/>
      <c r="EDB230" s="21"/>
      <c r="EDC230" s="21"/>
      <c r="EDD230" s="21"/>
      <c r="EDE230" s="21"/>
      <c r="EDF230" s="21"/>
      <c r="EDG230" s="21"/>
      <c r="EDH230" s="21"/>
      <c r="EDI230" s="21"/>
      <c r="EDJ230" s="21"/>
      <c r="EDK230" s="21"/>
      <c r="EDL230" s="21"/>
      <c r="EDM230" s="21"/>
      <c r="EDN230" s="21"/>
      <c r="EDO230" s="21"/>
      <c r="EDP230" s="21"/>
      <c r="EDQ230" s="21"/>
      <c r="EDR230" s="21"/>
      <c r="EDS230" s="21"/>
      <c r="EDT230" s="21"/>
      <c r="EDU230" s="21"/>
      <c r="EDV230" s="21"/>
      <c r="EDW230" s="21"/>
      <c r="EDX230" s="21"/>
      <c r="EDY230" s="21"/>
      <c r="EDZ230" s="21"/>
      <c r="EEA230" s="21"/>
      <c r="EEB230" s="21"/>
      <c r="EEC230" s="21"/>
      <c r="EED230" s="21"/>
      <c r="EEE230" s="21"/>
      <c r="EEF230" s="21"/>
      <c r="EEG230" s="21"/>
      <c r="EEH230" s="21"/>
      <c r="EEI230" s="21"/>
      <c r="EEJ230" s="21"/>
      <c r="EEK230" s="21"/>
      <c r="EEL230" s="21"/>
      <c r="EEM230" s="21"/>
      <c r="EEN230" s="21"/>
      <c r="EEO230" s="21"/>
      <c r="EEP230" s="21"/>
      <c r="EEQ230" s="21"/>
      <c r="EER230" s="21"/>
      <c r="EES230" s="21"/>
      <c r="EET230" s="21"/>
      <c r="EEU230" s="21"/>
      <c r="EEV230" s="21"/>
      <c r="EEW230" s="21"/>
      <c r="EEX230" s="21"/>
      <c r="EEY230" s="21"/>
      <c r="EEZ230" s="21"/>
      <c r="EFA230" s="21"/>
      <c r="EFB230" s="21"/>
      <c r="EFC230" s="21"/>
      <c r="EFD230" s="21"/>
      <c r="EFE230" s="21"/>
      <c r="EFF230" s="21"/>
      <c r="EFG230" s="21"/>
      <c r="EFH230" s="21"/>
      <c r="EFI230" s="21"/>
      <c r="EFJ230" s="21"/>
      <c r="EFK230" s="21"/>
      <c r="EFL230" s="21"/>
      <c r="EFM230" s="21"/>
      <c r="EFN230" s="21"/>
      <c r="EFO230" s="21"/>
      <c r="EFP230" s="21"/>
      <c r="EFQ230" s="21"/>
      <c r="EFR230" s="21"/>
      <c r="EFS230" s="21"/>
      <c r="EFT230" s="21"/>
      <c r="EFU230" s="21"/>
      <c r="EFV230" s="21"/>
      <c r="EFW230" s="21"/>
      <c r="EFX230" s="21"/>
      <c r="EFY230" s="21"/>
      <c r="EFZ230" s="21"/>
      <c r="EGA230" s="21"/>
      <c r="EGB230" s="21"/>
      <c r="EGC230" s="21"/>
      <c r="EGD230" s="21"/>
      <c r="EGE230" s="21"/>
      <c r="EGF230" s="21"/>
      <c r="EGG230" s="21"/>
      <c r="EGH230" s="21"/>
      <c r="EGI230" s="21"/>
      <c r="EGJ230" s="21"/>
      <c r="EGK230" s="21"/>
      <c r="EGL230" s="21"/>
      <c r="EGM230" s="21"/>
      <c r="EGN230" s="21"/>
      <c r="EGO230" s="21"/>
      <c r="EGP230" s="21"/>
      <c r="EGQ230" s="21"/>
      <c r="EGR230" s="21"/>
      <c r="EGS230" s="21"/>
      <c r="EGT230" s="21"/>
      <c r="EGU230" s="21"/>
      <c r="EGV230" s="21"/>
      <c r="EGW230" s="21"/>
      <c r="EGX230" s="21"/>
      <c r="EGY230" s="21"/>
      <c r="EGZ230" s="21"/>
      <c r="EHA230" s="21"/>
      <c r="EHB230" s="21"/>
      <c r="EHC230" s="21"/>
      <c r="EHD230" s="21"/>
      <c r="EHE230" s="21"/>
      <c r="EHF230" s="21"/>
      <c r="EHG230" s="21"/>
      <c r="EHH230" s="21"/>
      <c r="EHI230" s="21"/>
      <c r="EHJ230" s="21"/>
      <c r="EHK230" s="21"/>
      <c r="EHL230" s="21"/>
      <c r="EHM230" s="21"/>
      <c r="EHN230" s="21"/>
      <c r="EHO230" s="21"/>
      <c r="EHP230" s="21"/>
      <c r="EHQ230" s="21"/>
      <c r="EHR230" s="21"/>
      <c r="EHS230" s="21"/>
      <c r="EHT230" s="21"/>
      <c r="EHU230" s="21"/>
      <c r="EHV230" s="21"/>
      <c r="EHW230" s="21"/>
      <c r="EHX230" s="21"/>
      <c r="EHY230" s="21"/>
      <c r="EHZ230" s="21"/>
      <c r="EIA230" s="21"/>
      <c r="EIB230" s="21"/>
      <c r="EIC230" s="21"/>
      <c r="EID230" s="21"/>
      <c r="EIE230" s="21"/>
      <c r="EIF230" s="21"/>
      <c r="EIG230" s="21"/>
      <c r="EIH230" s="21"/>
      <c r="EII230" s="21"/>
      <c r="EIJ230" s="21"/>
      <c r="EIK230" s="21"/>
      <c r="EIL230" s="21"/>
      <c r="EIM230" s="21"/>
      <c r="EIN230" s="21"/>
      <c r="EIO230" s="21"/>
      <c r="EIP230" s="21"/>
      <c r="EIQ230" s="21"/>
      <c r="EIR230" s="21"/>
      <c r="EIS230" s="21"/>
      <c r="EIT230" s="21"/>
      <c r="EIU230" s="21"/>
      <c r="EIV230" s="21"/>
      <c r="EIW230" s="21"/>
      <c r="EIX230" s="21"/>
      <c r="EIY230" s="21"/>
      <c r="EIZ230" s="21"/>
      <c r="EJA230" s="21"/>
      <c r="EJB230" s="21"/>
      <c r="EJC230" s="21"/>
      <c r="EJD230" s="21"/>
      <c r="EJE230" s="21"/>
      <c r="EJF230" s="21"/>
      <c r="EJG230" s="21"/>
      <c r="EJH230" s="21"/>
      <c r="EJI230" s="21"/>
      <c r="EJJ230" s="21"/>
      <c r="EJK230" s="21"/>
      <c r="EJL230" s="21"/>
      <c r="EJM230" s="21"/>
      <c r="EJN230" s="21"/>
      <c r="EJO230" s="21"/>
      <c r="EJP230" s="21"/>
      <c r="EJQ230" s="21"/>
      <c r="EJR230" s="21"/>
      <c r="EJS230" s="21"/>
      <c r="EJT230" s="21"/>
      <c r="EJU230" s="21"/>
      <c r="EJV230" s="21"/>
      <c r="EJW230" s="21"/>
      <c r="EJX230" s="21"/>
      <c r="EJY230" s="21"/>
      <c r="EJZ230" s="21"/>
      <c r="EKA230" s="21"/>
      <c r="EKB230" s="21"/>
      <c r="EKC230" s="21"/>
      <c r="EKD230" s="21"/>
      <c r="EKE230" s="21"/>
      <c r="EKF230" s="21"/>
      <c r="EKG230" s="21"/>
      <c r="EKH230" s="21"/>
      <c r="EKI230" s="21"/>
      <c r="EKJ230" s="21"/>
      <c r="EKK230" s="21"/>
      <c r="EKL230" s="21"/>
      <c r="EKM230" s="21"/>
      <c r="EKN230" s="21"/>
      <c r="EKO230" s="21"/>
      <c r="EKP230" s="21"/>
      <c r="EKQ230" s="21"/>
      <c r="EKR230" s="21"/>
      <c r="EKS230" s="21"/>
      <c r="EKT230" s="21"/>
      <c r="EKU230" s="21"/>
      <c r="EKV230" s="21"/>
      <c r="EKW230" s="21"/>
      <c r="EKX230" s="21"/>
      <c r="EKY230" s="21"/>
      <c r="EKZ230" s="21"/>
      <c r="ELA230" s="21"/>
      <c r="ELB230" s="21"/>
      <c r="ELC230" s="21"/>
      <c r="ELD230" s="21"/>
      <c r="ELE230" s="21"/>
      <c r="ELF230" s="21"/>
      <c r="ELG230" s="21"/>
      <c r="ELH230" s="21"/>
      <c r="ELI230" s="21"/>
      <c r="ELJ230" s="21"/>
      <c r="ELK230" s="21"/>
      <c r="ELL230" s="21"/>
      <c r="ELM230" s="21"/>
      <c r="ELN230" s="21"/>
      <c r="ELO230" s="21"/>
      <c r="ELP230" s="21"/>
      <c r="ELQ230" s="21"/>
      <c r="ELR230" s="21"/>
      <c r="ELS230" s="21"/>
      <c r="ELT230" s="21"/>
      <c r="ELU230" s="21"/>
      <c r="ELV230" s="21"/>
      <c r="ELW230" s="21"/>
      <c r="ELX230" s="21"/>
      <c r="ELY230" s="21"/>
      <c r="ELZ230" s="21"/>
      <c r="EMA230" s="21"/>
      <c r="EMB230" s="21"/>
      <c r="EMC230" s="21"/>
      <c r="EMD230" s="21"/>
      <c r="EME230" s="21"/>
      <c r="EMF230" s="21"/>
      <c r="EMG230" s="21"/>
      <c r="EMH230" s="21"/>
      <c r="EMI230" s="21"/>
      <c r="EMJ230" s="21"/>
      <c r="EMK230" s="21"/>
      <c r="EML230" s="21"/>
      <c r="EMM230" s="21"/>
      <c r="EMN230" s="21"/>
      <c r="EMO230" s="21"/>
      <c r="EMP230" s="21"/>
      <c r="EMQ230" s="21"/>
      <c r="EMR230" s="21"/>
      <c r="EMS230" s="21"/>
      <c r="EMT230" s="21"/>
      <c r="EMU230" s="21"/>
      <c r="EMV230" s="21"/>
      <c r="EMW230" s="21"/>
      <c r="EMX230" s="21"/>
      <c r="EMY230" s="21"/>
      <c r="EMZ230" s="21"/>
      <c r="ENA230" s="21"/>
      <c r="ENB230" s="21"/>
      <c r="ENC230" s="21"/>
      <c r="END230" s="21"/>
      <c r="ENE230" s="21"/>
      <c r="ENF230" s="21"/>
      <c r="ENG230" s="21"/>
      <c r="ENH230" s="21"/>
      <c r="ENI230" s="21"/>
      <c r="ENJ230" s="21"/>
      <c r="ENK230" s="21"/>
      <c r="ENL230" s="21"/>
      <c r="ENM230" s="21"/>
      <c r="ENN230" s="21"/>
      <c r="ENO230" s="21"/>
      <c r="ENP230" s="21"/>
      <c r="ENQ230" s="21"/>
      <c r="ENR230" s="21"/>
      <c r="ENS230" s="21"/>
      <c r="ENT230" s="21"/>
      <c r="ENU230" s="21"/>
      <c r="ENV230" s="21"/>
      <c r="ENW230" s="21"/>
      <c r="ENX230" s="21"/>
      <c r="ENY230" s="21"/>
      <c r="ENZ230" s="21"/>
      <c r="EOA230" s="21"/>
      <c r="EOB230" s="21"/>
      <c r="EOC230" s="21"/>
      <c r="EOD230" s="21"/>
      <c r="EOE230" s="21"/>
      <c r="EOF230" s="21"/>
      <c r="EOG230" s="21"/>
      <c r="EOH230" s="21"/>
      <c r="EOI230" s="21"/>
      <c r="EOJ230" s="21"/>
      <c r="EOK230" s="21"/>
      <c r="EOL230" s="21"/>
      <c r="EOM230" s="21"/>
      <c r="EON230" s="21"/>
      <c r="EOO230" s="21"/>
      <c r="EOP230" s="21"/>
      <c r="EOQ230" s="21"/>
      <c r="EOR230" s="21"/>
      <c r="EOS230" s="21"/>
      <c r="EOT230" s="21"/>
      <c r="EOU230" s="21"/>
      <c r="EOV230" s="21"/>
      <c r="EOW230" s="21"/>
      <c r="EOX230" s="21"/>
      <c r="EOY230" s="21"/>
      <c r="EOZ230" s="21"/>
      <c r="EPA230" s="21"/>
      <c r="EPB230" s="21"/>
      <c r="EPC230" s="21"/>
      <c r="EPD230" s="21"/>
      <c r="EPE230" s="21"/>
      <c r="EPF230" s="21"/>
      <c r="EPG230" s="21"/>
      <c r="EPH230" s="21"/>
      <c r="EPI230" s="21"/>
      <c r="EPJ230" s="21"/>
      <c r="EPK230" s="21"/>
      <c r="EPL230" s="21"/>
      <c r="EPM230" s="21"/>
      <c r="EPN230" s="21"/>
      <c r="EPO230" s="21"/>
      <c r="EPP230" s="21"/>
      <c r="EPQ230" s="21"/>
      <c r="EPR230" s="21"/>
      <c r="EPS230" s="21"/>
      <c r="EPT230" s="21"/>
      <c r="EPU230" s="21"/>
      <c r="EPV230" s="21"/>
      <c r="EPW230" s="21"/>
      <c r="EPX230" s="21"/>
      <c r="EPY230" s="21"/>
      <c r="EPZ230" s="21"/>
      <c r="EQA230" s="21"/>
      <c r="EQB230" s="21"/>
      <c r="EQC230" s="21"/>
      <c r="EQD230" s="21"/>
      <c r="EQE230" s="21"/>
      <c r="EQF230" s="21"/>
      <c r="EQG230" s="21"/>
      <c r="EQH230" s="21"/>
      <c r="EQI230" s="21"/>
      <c r="EQJ230" s="21"/>
      <c r="EQK230" s="21"/>
      <c r="EQL230" s="21"/>
      <c r="EQM230" s="21"/>
      <c r="EQN230" s="21"/>
      <c r="EQO230" s="21"/>
      <c r="EQP230" s="21"/>
      <c r="EQQ230" s="21"/>
      <c r="EQR230" s="21"/>
      <c r="EQS230" s="21"/>
      <c r="EQT230" s="21"/>
      <c r="EQU230" s="21"/>
      <c r="EQV230" s="21"/>
      <c r="EQW230" s="21"/>
      <c r="EQX230" s="21"/>
      <c r="EQY230" s="21"/>
      <c r="EQZ230" s="21"/>
      <c r="ERA230" s="21"/>
      <c r="ERB230" s="21"/>
      <c r="ERC230" s="21"/>
      <c r="ERD230" s="21"/>
      <c r="ERE230" s="21"/>
      <c r="ERF230" s="21"/>
      <c r="ERG230" s="21"/>
      <c r="ERH230" s="21"/>
      <c r="ERI230" s="21"/>
      <c r="ERJ230" s="21"/>
      <c r="ERK230" s="21"/>
      <c r="ERL230" s="21"/>
      <c r="ERM230" s="21"/>
      <c r="ERN230" s="21"/>
      <c r="ERO230" s="21"/>
      <c r="ERP230" s="21"/>
      <c r="ERQ230" s="21"/>
      <c r="ERR230" s="21"/>
      <c r="ERS230" s="21"/>
      <c r="ERT230" s="21"/>
      <c r="ERU230" s="21"/>
      <c r="ERV230" s="21"/>
      <c r="ERW230" s="21"/>
      <c r="ERX230" s="21"/>
      <c r="ERY230" s="21"/>
      <c r="ERZ230" s="21"/>
      <c r="ESA230" s="21"/>
      <c r="ESB230" s="21"/>
      <c r="ESC230" s="21"/>
      <c r="ESD230" s="21"/>
      <c r="ESE230" s="21"/>
      <c r="ESF230" s="21"/>
      <c r="ESG230" s="21"/>
      <c r="ESH230" s="21"/>
      <c r="ESI230" s="21"/>
      <c r="ESJ230" s="21"/>
      <c r="ESK230" s="21"/>
      <c r="ESL230" s="21"/>
      <c r="ESM230" s="21"/>
      <c r="ESN230" s="21"/>
      <c r="ESO230" s="21"/>
      <c r="ESP230" s="21"/>
      <c r="ESQ230" s="21"/>
      <c r="ESR230" s="21"/>
      <c r="ESS230" s="21"/>
      <c r="EST230" s="21"/>
      <c r="ESU230" s="21"/>
      <c r="ESV230" s="21"/>
      <c r="ESW230" s="21"/>
      <c r="ESX230" s="21"/>
      <c r="ESY230" s="21"/>
      <c r="ESZ230" s="21"/>
      <c r="ETA230" s="21"/>
      <c r="ETB230" s="21"/>
      <c r="ETC230" s="21"/>
      <c r="ETD230" s="21"/>
      <c r="ETE230" s="21"/>
      <c r="ETF230" s="21"/>
      <c r="ETG230" s="21"/>
      <c r="ETH230" s="21"/>
      <c r="ETI230" s="21"/>
      <c r="ETJ230" s="21"/>
      <c r="ETK230" s="21"/>
      <c r="ETL230" s="21"/>
      <c r="ETM230" s="21"/>
      <c r="ETN230" s="21"/>
      <c r="ETO230" s="21"/>
      <c r="ETP230" s="21"/>
      <c r="ETQ230" s="21"/>
      <c r="ETR230" s="21"/>
      <c r="ETS230" s="21"/>
      <c r="ETT230" s="21"/>
      <c r="ETU230" s="21"/>
      <c r="ETV230" s="21"/>
      <c r="ETW230" s="21"/>
      <c r="ETX230" s="21"/>
      <c r="ETY230" s="21"/>
      <c r="ETZ230" s="21"/>
      <c r="EUA230" s="21"/>
      <c r="EUB230" s="21"/>
      <c r="EUC230" s="21"/>
      <c r="EUD230" s="21"/>
      <c r="EUE230" s="21"/>
      <c r="EUF230" s="21"/>
      <c r="EUG230" s="21"/>
      <c r="EUH230" s="21"/>
      <c r="EUI230" s="21"/>
      <c r="EUJ230" s="21"/>
      <c r="EUK230" s="21"/>
      <c r="EUL230" s="21"/>
      <c r="EUM230" s="21"/>
      <c r="EUN230" s="21"/>
      <c r="EUO230" s="21"/>
      <c r="EUP230" s="21"/>
      <c r="EUQ230" s="21"/>
      <c r="EUR230" s="21"/>
      <c r="EUS230" s="21"/>
      <c r="EUT230" s="21"/>
      <c r="EUU230" s="21"/>
      <c r="EUV230" s="21"/>
      <c r="EUW230" s="21"/>
      <c r="EUX230" s="21"/>
      <c r="EUY230" s="21"/>
      <c r="EUZ230" s="21"/>
      <c r="EVA230" s="21"/>
      <c r="EVB230" s="21"/>
      <c r="EVC230" s="21"/>
      <c r="EVD230" s="21"/>
      <c r="EVE230" s="21"/>
      <c r="EVF230" s="21"/>
      <c r="EVG230" s="21"/>
      <c r="EVH230" s="21"/>
      <c r="EVI230" s="21"/>
      <c r="EVJ230" s="21"/>
      <c r="EVK230" s="21"/>
      <c r="EVL230" s="21"/>
      <c r="EVM230" s="21"/>
      <c r="EVN230" s="21"/>
      <c r="EVO230" s="21"/>
      <c r="EVP230" s="21"/>
      <c r="EVQ230" s="21"/>
      <c r="EVR230" s="21"/>
      <c r="EVS230" s="21"/>
      <c r="EVT230" s="21"/>
      <c r="EVU230" s="21"/>
      <c r="EVV230" s="21"/>
      <c r="EVW230" s="21"/>
      <c r="EVX230" s="21"/>
      <c r="EVY230" s="21"/>
      <c r="EVZ230" s="21"/>
      <c r="EWA230" s="21"/>
      <c r="EWB230" s="21"/>
      <c r="EWC230" s="21"/>
      <c r="EWD230" s="21"/>
      <c r="EWE230" s="21"/>
      <c r="EWF230" s="21"/>
      <c r="EWG230" s="21"/>
      <c r="EWH230" s="21"/>
      <c r="EWI230" s="21"/>
      <c r="EWJ230" s="21"/>
      <c r="EWK230" s="21"/>
      <c r="EWL230" s="21"/>
      <c r="EWM230" s="21"/>
      <c r="EWN230" s="21"/>
      <c r="EWO230" s="21"/>
      <c r="EWP230" s="21"/>
      <c r="EWQ230" s="21"/>
      <c r="EWR230" s="21"/>
      <c r="EWS230" s="21"/>
      <c r="EWT230" s="21"/>
      <c r="EWU230" s="21"/>
      <c r="EWV230" s="21"/>
      <c r="EWW230" s="21"/>
      <c r="EWX230" s="21"/>
      <c r="EWY230" s="21"/>
      <c r="EWZ230" s="21"/>
      <c r="EXA230" s="21"/>
      <c r="EXB230" s="21"/>
      <c r="EXC230" s="21"/>
      <c r="EXD230" s="21"/>
      <c r="EXE230" s="21"/>
      <c r="EXF230" s="21"/>
      <c r="EXG230" s="21"/>
      <c r="EXH230" s="21"/>
      <c r="EXI230" s="21"/>
      <c r="EXJ230" s="21"/>
      <c r="EXK230" s="21"/>
      <c r="EXL230" s="21"/>
      <c r="EXM230" s="21"/>
      <c r="EXN230" s="21"/>
      <c r="EXO230" s="21"/>
      <c r="EXP230" s="21"/>
      <c r="EXQ230" s="21"/>
      <c r="EXR230" s="21"/>
      <c r="EXS230" s="21"/>
      <c r="EXT230" s="21"/>
      <c r="EXU230" s="21"/>
      <c r="EXV230" s="21"/>
      <c r="EXW230" s="21"/>
      <c r="EXX230" s="21"/>
      <c r="EXY230" s="21"/>
      <c r="EXZ230" s="21"/>
      <c r="EYA230" s="21"/>
      <c r="EYB230" s="21"/>
      <c r="EYC230" s="21"/>
      <c r="EYD230" s="21"/>
      <c r="EYE230" s="21"/>
      <c r="EYF230" s="21"/>
      <c r="EYG230" s="21"/>
      <c r="EYH230" s="21"/>
      <c r="EYI230" s="21"/>
      <c r="EYJ230" s="21"/>
      <c r="EYK230" s="21"/>
      <c r="EYL230" s="21"/>
      <c r="EYM230" s="21"/>
      <c r="EYN230" s="21"/>
      <c r="EYO230" s="21"/>
      <c r="EYP230" s="21"/>
      <c r="EYQ230" s="21"/>
      <c r="EYR230" s="21"/>
      <c r="EYS230" s="21"/>
      <c r="EYT230" s="21"/>
      <c r="EYU230" s="21"/>
      <c r="EYV230" s="21"/>
      <c r="EYW230" s="21"/>
      <c r="EYX230" s="21"/>
      <c r="EYY230" s="21"/>
      <c r="EYZ230" s="21"/>
      <c r="EZA230" s="21"/>
      <c r="EZB230" s="21"/>
      <c r="EZC230" s="21"/>
      <c r="EZD230" s="21"/>
      <c r="EZE230" s="21"/>
      <c r="EZF230" s="21"/>
      <c r="EZG230" s="21"/>
      <c r="EZH230" s="21"/>
      <c r="EZI230" s="21"/>
      <c r="EZJ230" s="21"/>
      <c r="EZK230" s="21"/>
      <c r="EZL230" s="21"/>
      <c r="EZM230" s="21"/>
      <c r="EZN230" s="21"/>
      <c r="EZO230" s="21"/>
      <c r="EZP230" s="21"/>
      <c r="EZQ230" s="21"/>
      <c r="EZR230" s="21"/>
      <c r="EZS230" s="21"/>
      <c r="EZT230" s="21"/>
      <c r="EZU230" s="21"/>
      <c r="EZV230" s="21"/>
      <c r="EZW230" s="21"/>
      <c r="EZX230" s="21"/>
      <c r="EZY230" s="21"/>
      <c r="EZZ230" s="21"/>
      <c r="FAA230" s="21"/>
      <c r="FAB230" s="21"/>
      <c r="FAC230" s="21"/>
      <c r="FAD230" s="21"/>
      <c r="FAE230" s="21"/>
      <c r="FAF230" s="21"/>
      <c r="FAG230" s="21"/>
      <c r="FAH230" s="21"/>
      <c r="FAI230" s="21"/>
      <c r="FAJ230" s="21"/>
      <c r="FAK230" s="21"/>
      <c r="FAL230" s="21"/>
      <c r="FAM230" s="21"/>
      <c r="FAN230" s="21"/>
      <c r="FAO230" s="21"/>
      <c r="FAP230" s="21"/>
      <c r="FAQ230" s="21"/>
      <c r="FAR230" s="21"/>
      <c r="FAS230" s="21"/>
      <c r="FAT230" s="21"/>
      <c r="FAU230" s="21"/>
      <c r="FAV230" s="21"/>
      <c r="FAW230" s="21"/>
      <c r="FAX230" s="21"/>
      <c r="FAY230" s="21"/>
      <c r="FAZ230" s="21"/>
      <c r="FBA230" s="21"/>
      <c r="FBB230" s="21"/>
      <c r="FBC230" s="21"/>
      <c r="FBD230" s="21"/>
      <c r="FBE230" s="21"/>
      <c r="FBF230" s="21"/>
      <c r="FBG230" s="21"/>
      <c r="FBH230" s="21"/>
      <c r="FBI230" s="21"/>
      <c r="FBJ230" s="21"/>
      <c r="FBK230" s="21"/>
      <c r="FBL230" s="21"/>
      <c r="FBM230" s="21"/>
      <c r="FBN230" s="21"/>
      <c r="FBO230" s="21"/>
      <c r="FBP230" s="21"/>
      <c r="FBQ230" s="21"/>
      <c r="FBR230" s="21"/>
      <c r="FBS230" s="21"/>
      <c r="FBT230" s="21"/>
      <c r="FBU230" s="21"/>
      <c r="FBV230" s="21"/>
      <c r="FBW230" s="21"/>
      <c r="FBX230" s="21"/>
      <c r="FBY230" s="21"/>
      <c r="FBZ230" s="21"/>
      <c r="FCA230" s="21"/>
      <c r="FCB230" s="21"/>
      <c r="FCC230" s="21"/>
      <c r="FCD230" s="21"/>
      <c r="FCE230" s="21"/>
      <c r="FCF230" s="21"/>
      <c r="FCG230" s="21"/>
      <c r="FCH230" s="21"/>
      <c r="FCI230" s="21"/>
      <c r="FCJ230" s="21"/>
      <c r="FCK230" s="21"/>
      <c r="FCL230" s="21"/>
      <c r="FCM230" s="21"/>
      <c r="FCN230" s="21"/>
      <c r="FCO230" s="21"/>
      <c r="FCP230" s="21"/>
      <c r="FCQ230" s="21"/>
      <c r="FCR230" s="21"/>
      <c r="FCS230" s="21"/>
      <c r="FCT230" s="21"/>
      <c r="FCU230" s="21"/>
      <c r="FCV230" s="21"/>
      <c r="FCW230" s="21"/>
      <c r="FCX230" s="21"/>
      <c r="FCY230" s="21"/>
      <c r="FCZ230" s="21"/>
      <c r="FDA230" s="21"/>
      <c r="FDB230" s="21"/>
      <c r="FDC230" s="21"/>
      <c r="FDD230" s="21"/>
      <c r="FDE230" s="21"/>
      <c r="FDF230" s="21"/>
      <c r="FDG230" s="21"/>
      <c r="FDH230" s="21"/>
      <c r="FDI230" s="21"/>
      <c r="FDJ230" s="21"/>
      <c r="FDK230" s="21"/>
      <c r="FDL230" s="21"/>
      <c r="FDM230" s="21"/>
      <c r="FDN230" s="21"/>
      <c r="FDO230" s="21"/>
      <c r="FDP230" s="21"/>
      <c r="FDQ230" s="21"/>
      <c r="FDR230" s="21"/>
      <c r="FDS230" s="21"/>
      <c r="FDT230" s="21"/>
      <c r="FDU230" s="21"/>
      <c r="FDV230" s="21"/>
      <c r="FDW230" s="21"/>
      <c r="FDX230" s="21"/>
      <c r="FDY230" s="21"/>
      <c r="FDZ230" s="21"/>
      <c r="FEA230" s="21"/>
      <c r="FEB230" s="21"/>
      <c r="FEC230" s="21"/>
      <c r="FED230" s="21"/>
      <c r="FEE230" s="21"/>
      <c r="FEF230" s="21"/>
      <c r="FEG230" s="21"/>
      <c r="FEH230" s="21"/>
      <c r="FEI230" s="21"/>
      <c r="FEJ230" s="21"/>
      <c r="FEK230" s="21"/>
      <c r="FEL230" s="21"/>
      <c r="FEM230" s="21"/>
      <c r="FEN230" s="21"/>
      <c r="FEO230" s="21"/>
      <c r="FEP230" s="21"/>
      <c r="FEQ230" s="21"/>
      <c r="FER230" s="21"/>
      <c r="FES230" s="21"/>
      <c r="FET230" s="21"/>
      <c r="FEU230" s="21"/>
      <c r="FEV230" s="21"/>
      <c r="FEW230" s="21"/>
      <c r="FEX230" s="21"/>
      <c r="FEY230" s="21"/>
      <c r="FEZ230" s="21"/>
      <c r="FFA230" s="21"/>
      <c r="FFB230" s="21"/>
      <c r="FFC230" s="21"/>
      <c r="FFD230" s="21"/>
      <c r="FFE230" s="21"/>
      <c r="FFF230" s="21"/>
      <c r="FFG230" s="21"/>
      <c r="FFH230" s="21"/>
      <c r="FFI230" s="21"/>
      <c r="FFJ230" s="21"/>
      <c r="FFK230" s="21"/>
      <c r="FFL230" s="21"/>
      <c r="FFM230" s="21"/>
      <c r="FFN230" s="21"/>
      <c r="FFO230" s="21"/>
      <c r="FFP230" s="21"/>
      <c r="FFQ230" s="21"/>
      <c r="FFR230" s="21"/>
      <c r="FFS230" s="21"/>
      <c r="FFT230" s="21"/>
      <c r="FFU230" s="21"/>
      <c r="FFV230" s="21"/>
      <c r="FFW230" s="21"/>
      <c r="FFX230" s="21"/>
      <c r="FFY230" s="21"/>
      <c r="FFZ230" s="21"/>
      <c r="FGA230" s="21"/>
      <c r="FGB230" s="21"/>
      <c r="FGC230" s="21"/>
      <c r="FGD230" s="21"/>
      <c r="FGE230" s="21"/>
      <c r="FGF230" s="21"/>
      <c r="FGG230" s="21"/>
      <c r="FGH230" s="21"/>
      <c r="FGI230" s="21"/>
      <c r="FGJ230" s="21"/>
      <c r="FGK230" s="21"/>
      <c r="FGL230" s="21"/>
      <c r="FGM230" s="21"/>
      <c r="FGN230" s="21"/>
      <c r="FGO230" s="21"/>
      <c r="FGP230" s="21"/>
      <c r="FGQ230" s="21"/>
      <c r="FGR230" s="21"/>
      <c r="FGS230" s="21"/>
      <c r="FGT230" s="21"/>
      <c r="FGU230" s="21"/>
      <c r="FGV230" s="21"/>
      <c r="FGW230" s="21"/>
      <c r="FGX230" s="21"/>
      <c r="FGY230" s="21"/>
      <c r="FGZ230" s="21"/>
      <c r="FHA230" s="21"/>
      <c r="FHB230" s="21"/>
      <c r="FHC230" s="21"/>
      <c r="FHD230" s="21"/>
      <c r="FHE230" s="21"/>
      <c r="FHF230" s="21"/>
      <c r="FHG230" s="21"/>
      <c r="FHH230" s="21"/>
      <c r="FHI230" s="21"/>
      <c r="FHJ230" s="21"/>
      <c r="FHK230" s="21"/>
      <c r="FHL230" s="21"/>
      <c r="FHM230" s="21"/>
      <c r="FHN230" s="21"/>
      <c r="FHO230" s="21"/>
      <c r="FHP230" s="21"/>
      <c r="FHQ230" s="21"/>
      <c r="FHR230" s="21"/>
      <c r="FHS230" s="21"/>
      <c r="FHT230" s="21"/>
      <c r="FHU230" s="21"/>
      <c r="FHV230" s="21"/>
      <c r="FHW230" s="21"/>
      <c r="FHX230" s="21"/>
      <c r="FHY230" s="21"/>
      <c r="FHZ230" s="21"/>
      <c r="FIA230" s="21"/>
      <c r="FIB230" s="21"/>
      <c r="FIC230" s="21"/>
      <c r="FID230" s="21"/>
      <c r="FIE230" s="21"/>
      <c r="FIF230" s="21"/>
      <c r="FIG230" s="21"/>
      <c r="FIH230" s="21"/>
      <c r="FII230" s="21"/>
      <c r="FIJ230" s="21"/>
      <c r="FIK230" s="21"/>
      <c r="FIL230" s="21"/>
      <c r="FIM230" s="21"/>
      <c r="FIN230" s="21"/>
      <c r="FIO230" s="21"/>
      <c r="FIP230" s="21"/>
      <c r="FIQ230" s="21"/>
      <c r="FIR230" s="21"/>
      <c r="FIS230" s="21"/>
      <c r="FIT230" s="21"/>
      <c r="FIU230" s="21"/>
      <c r="FIV230" s="21"/>
      <c r="FIW230" s="21"/>
      <c r="FIX230" s="21"/>
      <c r="FIY230" s="21"/>
      <c r="FIZ230" s="21"/>
      <c r="FJA230" s="21"/>
      <c r="FJB230" s="21"/>
      <c r="FJC230" s="21"/>
      <c r="FJD230" s="21"/>
      <c r="FJE230" s="21"/>
      <c r="FJF230" s="21"/>
      <c r="FJG230" s="21"/>
      <c r="FJH230" s="21"/>
      <c r="FJI230" s="21"/>
      <c r="FJJ230" s="21"/>
      <c r="FJK230" s="21"/>
      <c r="FJL230" s="21"/>
      <c r="FJM230" s="21"/>
      <c r="FJN230" s="21"/>
      <c r="FJO230" s="21"/>
      <c r="FJP230" s="21"/>
      <c r="FJQ230" s="21"/>
      <c r="FJR230" s="21"/>
      <c r="FJS230" s="21"/>
      <c r="FJT230" s="21"/>
      <c r="FJU230" s="21"/>
      <c r="FJV230" s="21"/>
      <c r="FJW230" s="21"/>
      <c r="FJX230" s="21"/>
      <c r="FJY230" s="21"/>
      <c r="FJZ230" s="21"/>
      <c r="FKA230" s="21"/>
      <c r="FKB230" s="21"/>
      <c r="FKC230" s="21"/>
      <c r="FKD230" s="21"/>
      <c r="FKE230" s="21"/>
      <c r="FKF230" s="21"/>
      <c r="FKG230" s="21"/>
      <c r="FKH230" s="21"/>
      <c r="FKI230" s="21"/>
      <c r="FKJ230" s="21"/>
      <c r="FKK230" s="21"/>
      <c r="FKL230" s="21"/>
      <c r="FKM230" s="21"/>
      <c r="FKN230" s="21"/>
      <c r="FKO230" s="21"/>
      <c r="FKP230" s="21"/>
      <c r="FKQ230" s="21"/>
      <c r="FKR230" s="21"/>
      <c r="FKS230" s="21"/>
      <c r="FKT230" s="21"/>
      <c r="FKU230" s="21"/>
      <c r="FKV230" s="21"/>
      <c r="FKW230" s="21"/>
      <c r="FKX230" s="21"/>
      <c r="FKY230" s="21"/>
      <c r="FKZ230" s="21"/>
      <c r="FLA230" s="21"/>
      <c r="FLB230" s="21"/>
      <c r="FLC230" s="21"/>
      <c r="FLD230" s="21"/>
      <c r="FLE230" s="21"/>
      <c r="FLF230" s="21"/>
      <c r="FLG230" s="21"/>
      <c r="FLH230" s="21"/>
      <c r="FLI230" s="21"/>
      <c r="FLJ230" s="21"/>
      <c r="FLK230" s="21"/>
      <c r="FLL230" s="21"/>
      <c r="FLM230" s="21"/>
      <c r="FLN230" s="21"/>
      <c r="FLO230" s="21"/>
      <c r="FLP230" s="21"/>
      <c r="FLQ230" s="21"/>
      <c r="FLR230" s="21"/>
      <c r="FLS230" s="21"/>
      <c r="FLT230" s="21"/>
      <c r="FLU230" s="21"/>
      <c r="FLV230" s="21"/>
      <c r="FLW230" s="21"/>
      <c r="FLX230" s="21"/>
      <c r="FLY230" s="21"/>
      <c r="FLZ230" s="21"/>
      <c r="FMA230" s="21"/>
      <c r="FMB230" s="21"/>
      <c r="FMC230" s="21"/>
      <c r="FMD230" s="21"/>
      <c r="FME230" s="21"/>
      <c r="FMF230" s="21"/>
      <c r="FMG230" s="21"/>
      <c r="FMH230" s="21"/>
      <c r="FMI230" s="21"/>
      <c r="FMJ230" s="21"/>
      <c r="FMK230" s="21"/>
      <c r="FML230" s="21"/>
      <c r="FMM230" s="21"/>
      <c r="FMN230" s="21"/>
      <c r="FMO230" s="21"/>
      <c r="FMP230" s="21"/>
      <c r="FMQ230" s="21"/>
      <c r="FMR230" s="21"/>
      <c r="FMS230" s="21"/>
      <c r="FMT230" s="21"/>
      <c r="FMU230" s="21"/>
      <c r="FMV230" s="21"/>
      <c r="FMW230" s="21"/>
      <c r="FMX230" s="21"/>
      <c r="FMY230" s="21"/>
      <c r="FMZ230" s="21"/>
      <c r="FNA230" s="21"/>
      <c r="FNB230" s="21"/>
      <c r="FNC230" s="21"/>
      <c r="FND230" s="21"/>
      <c r="FNE230" s="21"/>
      <c r="FNF230" s="21"/>
      <c r="FNG230" s="21"/>
      <c r="FNH230" s="21"/>
      <c r="FNI230" s="21"/>
      <c r="FNJ230" s="21"/>
      <c r="FNK230" s="21"/>
      <c r="FNL230" s="21"/>
      <c r="FNM230" s="21"/>
      <c r="FNN230" s="21"/>
      <c r="FNO230" s="21"/>
      <c r="FNP230" s="21"/>
      <c r="FNQ230" s="21"/>
      <c r="FNR230" s="21"/>
      <c r="FNS230" s="21"/>
      <c r="FNT230" s="21"/>
      <c r="FNU230" s="21"/>
      <c r="FNV230" s="21"/>
      <c r="FNW230" s="21"/>
      <c r="FNX230" s="21"/>
      <c r="FNY230" s="21"/>
      <c r="FNZ230" s="21"/>
      <c r="FOA230" s="21"/>
      <c r="FOB230" s="21"/>
      <c r="FOC230" s="21"/>
      <c r="FOD230" s="21"/>
      <c r="FOE230" s="21"/>
      <c r="FOF230" s="21"/>
      <c r="FOG230" s="21"/>
      <c r="FOH230" s="21"/>
      <c r="FOI230" s="21"/>
      <c r="FOJ230" s="21"/>
      <c r="FOK230" s="21"/>
      <c r="FOL230" s="21"/>
      <c r="FOM230" s="21"/>
      <c r="FON230" s="21"/>
      <c r="FOO230" s="21"/>
      <c r="FOP230" s="21"/>
      <c r="FOQ230" s="21"/>
      <c r="FOR230" s="21"/>
      <c r="FOS230" s="21"/>
      <c r="FOT230" s="21"/>
      <c r="FOU230" s="21"/>
      <c r="FOV230" s="21"/>
      <c r="FOW230" s="21"/>
      <c r="FOX230" s="21"/>
      <c r="FOY230" s="21"/>
      <c r="FOZ230" s="21"/>
      <c r="FPA230" s="21"/>
      <c r="FPB230" s="21"/>
      <c r="FPC230" s="21"/>
      <c r="FPD230" s="21"/>
      <c r="FPE230" s="21"/>
      <c r="FPF230" s="21"/>
      <c r="FPG230" s="21"/>
      <c r="FPH230" s="21"/>
      <c r="FPI230" s="21"/>
      <c r="FPJ230" s="21"/>
      <c r="FPK230" s="21"/>
      <c r="FPL230" s="21"/>
      <c r="FPM230" s="21"/>
      <c r="FPN230" s="21"/>
      <c r="FPO230" s="21"/>
      <c r="FPP230" s="21"/>
      <c r="FPQ230" s="21"/>
      <c r="FPR230" s="21"/>
      <c r="FPS230" s="21"/>
      <c r="FPT230" s="21"/>
      <c r="FPU230" s="21"/>
      <c r="FPV230" s="21"/>
      <c r="FPW230" s="21"/>
      <c r="FPX230" s="21"/>
      <c r="FPY230" s="21"/>
      <c r="FPZ230" s="21"/>
      <c r="FQA230" s="21"/>
      <c r="FQB230" s="21"/>
      <c r="FQC230" s="21"/>
      <c r="FQD230" s="21"/>
      <c r="FQE230" s="21"/>
      <c r="FQF230" s="21"/>
      <c r="FQG230" s="21"/>
      <c r="FQH230" s="21"/>
      <c r="FQI230" s="21"/>
      <c r="FQJ230" s="21"/>
      <c r="FQK230" s="21"/>
      <c r="FQL230" s="21"/>
      <c r="FQM230" s="21"/>
      <c r="FQN230" s="21"/>
      <c r="FQO230" s="21"/>
      <c r="FQP230" s="21"/>
      <c r="FQQ230" s="21"/>
      <c r="FQR230" s="21"/>
      <c r="FQS230" s="21"/>
      <c r="FQT230" s="21"/>
      <c r="FQU230" s="21"/>
      <c r="FQV230" s="21"/>
      <c r="FQW230" s="21"/>
      <c r="FQX230" s="21"/>
      <c r="FQY230" s="21"/>
      <c r="FQZ230" s="21"/>
      <c r="FRA230" s="21"/>
      <c r="FRB230" s="21"/>
      <c r="FRC230" s="21"/>
      <c r="FRD230" s="21"/>
      <c r="FRE230" s="21"/>
      <c r="FRF230" s="21"/>
      <c r="FRG230" s="21"/>
      <c r="FRH230" s="21"/>
      <c r="FRI230" s="21"/>
      <c r="FRJ230" s="21"/>
      <c r="FRK230" s="21"/>
      <c r="FRL230" s="21"/>
      <c r="FRM230" s="21"/>
      <c r="FRN230" s="21"/>
      <c r="FRO230" s="21"/>
      <c r="FRP230" s="21"/>
      <c r="FRQ230" s="21"/>
      <c r="FRR230" s="21"/>
      <c r="FRS230" s="21"/>
      <c r="FRT230" s="21"/>
      <c r="FRU230" s="21"/>
      <c r="FRV230" s="21"/>
      <c r="FRW230" s="21"/>
      <c r="FRX230" s="21"/>
      <c r="FRY230" s="21"/>
      <c r="FRZ230" s="21"/>
      <c r="FSA230" s="21"/>
      <c r="FSB230" s="21"/>
      <c r="FSC230" s="21"/>
      <c r="FSD230" s="21"/>
      <c r="FSE230" s="21"/>
      <c r="FSF230" s="21"/>
      <c r="FSG230" s="21"/>
      <c r="FSH230" s="21"/>
      <c r="FSI230" s="21"/>
      <c r="FSJ230" s="21"/>
      <c r="FSK230" s="21"/>
      <c r="FSL230" s="21"/>
      <c r="FSM230" s="21"/>
      <c r="FSN230" s="21"/>
      <c r="FSO230" s="21"/>
      <c r="FSP230" s="21"/>
      <c r="FSQ230" s="21"/>
      <c r="FSR230" s="21"/>
      <c r="FSS230" s="21"/>
      <c r="FST230" s="21"/>
      <c r="FSU230" s="21"/>
      <c r="FSV230" s="21"/>
      <c r="FSW230" s="21"/>
      <c r="FSX230" s="21"/>
      <c r="FSY230" s="21"/>
      <c r="FSZ230" s="21"/>
      <c r="FTA230" s="21"/>
      <c r="FTB230" s="21"/>
      <c r="FTC230" s="21"/>
      <c r="FTD230" s="21"/>
      <c r="FTE230" s="21"/>
      <c r="FTF230" s="21"/>
      <c r="FTG230" s="21"/>
      <c r="FTH230" s="21"/>
      <c r="FTI230" s="21"/>
      <c r="FTJ230" s="21"/>
      <c r="FTK230" s="21"/>
      <c r="FTL230" s="21"/>
      <c r="FTM230" s="21"/>
      <c r="FTN230" s="21"/>
      <c r="FTO230" s="21"/>
      <c r="FTP230" s="21"/>
      <c r="FTQ230" s="21"/>
      <c r="FTR230" s="21"/>
      <c r="FTS230" s="21"/>
      <c r="FTT230" s="21"/>
      <c r="FTU230" s="21"/>
      <c r="FTV230" s="21"/>
      <c r="FTW230" s="21"/>
      <c r="FTX230" s="21"/>
      <c r="FTY230" s="21"/>
      <c r="FTZ230" s="21"/>
      <c r="FUA230" s="21"/>
      <c r="FUB230" s="21"/>
      <c r="FUC230" s="21"/>
      <c r="FUD230" s="21"/>
      <c r="FUE230" s="21"/>
      <c r="FUF230" s="21"/>
      <c r="FUG230" s="21"/>
      <c r="FUH230" s="21"/>
      <c r="FUI230" s="21"/>
      <c r="FUJ230" s="21"/>
      <c r="FUK230" s="21"/>
      <c r="FUL230" s="21"/>
      <c r="FUM230" s="21"/>
      <c r="FUN230" s="21"/>
      <c r="FUO230" s="21"/>
      <c r="FUP230" s="21"/>
      <c r="FUQ230" s="21"/>
      <c r="FUR230" s="21"/>
      <c r="FUS230" s="21"/>
      <c r="FUT230" s="21"/>
      <c r="FUU230" s="21"/>
      <c r="FUV230" s="21"/>
      <c r="FUW230" s="21"/>
      <c r="FUX230" s="21"/>
      <c r="FUY230" s="21"/>
      <c r="FUZ230" s="21"/>
      <c r="FVA230" s="21"/>
      <c r="FVB230" s="21"/>
      <c r="FVC230" s="21"/>
      <c r="FVD230" s="21"/>
      <c r="FVE230" s="21"/>
      <c r="FVF230" s="21"/>
      <c r="FVG230" s="21"/>
      <c r="FVH230" s="21"/>
      <c r="FVI230" s="21"/>
      <c r="FVJ230" s="21"/>
      <c r="FVK230" s="21"/>
      <c r="FVL230" s="21"/>
      <c r="FVM230" s="21"/>
      <c r="FVN230" s="21"/>
      <c r="FVO230" s="21"/>
      <c r="FVP230" s="21"/>
      <c r="FVQ230" s="21"/>
      <c r="FVR230" s="21"/>
      <c r="FVS230" s="21"/>
      <c r="FVT230" s="21"/>
      <c r="FVU230" s="21"/>
      <c r="FVV230" s="21"/>
      <c r="FVW230" s="21"/>
      <c r="FVX230" s="21"/>
      <c r="FVY230" s="21"/>
      <c r="FVZ230" s="21"/>
      <c r="FWA230" s="21"/>
      <c r="FWB230" s="21"/>
      <c r="FWC230" s="21"/>
      <c r="FWD230" s="21"/>
      <c r="FWE230" s="21"/>
      <c r="FWF230" s="21"/>
      <c r="FWG230" s="21"/>
      <c r="FWH230" s="21"/>
      <c r="FWI230" s="21"/>
      <c r="FWJ230" s="21"/>
      <c r="FWK230" s="21"/>
      <c r="FWL230" s="21"/>
      <c r="FWM230" s="21"/>
      <c r="FWN230" s="21"/>
      <c r="FWO230" s="21"/>
      <c r="FWP230" s="21"/>
      <c r="FWQ230" s="21"/>
      <c r="FWR230" s="21"/>
      <c r="FWS230" s="21"/>
      <c r="FWT230" s="21"/>
      <c r="FWU230" s="21"/>
      <c r="FWV230" s="21"/>
      <c r="FWW230" s="21"/>
      <c r="FWX230" s="21"/>
      <c r="FWY230" s="21"/>
      <c r="FWZ230" s="21"/>
      <c r="FXA230" s="21"/>
      <c r="FXB230" s="21"/>
      <c r="FXC230" s="21"/>
      <c r="FXD230" s="21"/>
      <c r="FXE230" s="21"/>
      <c r="FXF230" s="21"/>
      <c r="FXG230" s="21"/>
      <c r="FXH230" s="21"/>
      <c r="FXI230" s="21"/>
      <c r="FXJ230" s="21"/>
      <c r="FXK230" s="21"/>
      <c r="FXL230" s="21"/>
      <c r="FXM230" s="21"/>
      <c r="FXN230" s="21"/>
      <c r="FXO230" s="21"/>
      <c r="FXP230" s="21"/>
      <c r="FXQ230" s="21"/>
      <c r="FXR230" s="21"/>
      <c r="FXS230" s="21"/>
      <c r="FXT230" s="21"/>
      <c r="FXU230" s="21"/>
      <c r="FXV230" s="21"/>
      <c r="FXW230" s="21"/>
      <c r="FXX230" s="21"/>
      <c r="FXY230" s="21"/>
      <c r="FXZ230" s="21"/>
      <c r="FYA230" s="21"/>
      <c r="FYB230" s="21"/>
      <c r="FYC230" s="21"/>
      <c r="FYD230" s="21"/>
      <c r="FYE230" s="21"/>
      <c r="FYF230" s="21"/>
      <c r="FYG230" s="21"/>
      <c r="FYH230" s="21"/>
      <c r="FYI230" s="21"/>
      <c r="FYJ230" s="21"/>
      <c r="FYK230" s="21"/>
      <c r="FYL230" s="21"/>
      <c r="FYM230" s="21"/>
      <c r="FYN230" s="21"/>
      <c r="FYO230" s="21"/>
      <c r="FYP230" s="21"/>
      <c r="FYQ230" s="21"/>
      <c r="FYR230" s="21"/>
      <c r="FYS230" s="21"/>
      <c r="FYT230" s="21"/>
      <c r="FYU230" s="21"/>
      <c r="FYV230" s="21"/>
      <c r="FYW230" s="21"/>
      <c r="FYX230" s="21"/>
      <c r="FYY230" s="21"/>
      <c r="FYZ230" s="21"/>
      <c r="FZA230" s="21"/>
      <c r="FZB230" s="21"/>
      <c r="FZC230" s="21"/>
      <c r="FZD230" s="21"/>
      <c r="FZE230" s="21"/>
      <c r="FZF230" s="21"/>
      <c r="FZG230" s="21"/>
      <c r="FZH230" s="21"/>
      <c r="FZI230" s="21"/>
      <c r="FZJ230" s="21"/>
      <c r="FZK230" s="21"/>
      <c r="FZL230" s="21"/>
      <c r="FZM230" s="21"/>
      <c r="FZN230" s="21"/>
      <c r="FZO230" s="21"/>
      <c r="FZP230" s="21"/>
      <c r="FZQ230" s="21"/>
      <c r="FZR230" s="21"/>
      <c r="FZS230" s="21"/>
      <c r="FZT230" s="21"/>
      <c r="FZU230" s="21"/>
      <c r="FZV230" s="21"/>
      <c r="FZW230" s="21"/>
      <c r="FZX230" s="21"/>
      <c r="FZY230" s="21"/>
      <c r="FZZ230" s="21"/>
      <c r="GAA230" s="21"/>
      <c r="GAB230" s="21"/>
      <c r="GAC230" s="21"/>
      <c r="GAD230" s="21"/>
      <c r="GAE230" s="21"/>
      <c r="GAF230" s="21"/>
      <c r="GAG230" s="21"/>
      <c r="GAH230" s="21"/>
      <c r="GAI230" s="21"/>
      <c r="GAJ230" s="21"/>
      <c r="GAK230" s="21"/>
      <c r="GAL230" s="21"/>
      <c r="GAM230" s="21"/>
      <c r="GAN230" s="21"/>
      <c r="GAO230" s="21"/>
      <c r="GAP230" s="21"/>
      <c r="GAQ230" s="21"/>
      <c r="GAR230" s="21"/>
      <c r="GAS230" s="21"/>
      <c r="GAT230" s="21"/>
      <c r="GAU230" s="21"/>
      <c r="GAV230" s="21"/>
      <c r="GAW230" s="21"/>
      <c r="GAX230" s="21"/>
      <c r="GAY230" s="21"/>
      <c r="GAZ230" s="21"/>
      <c r="GBA230" s="21"/>
      <c r="GBB230" s="21"/>
      <c r="GBC230" s="21"/>
      <c r="GBD230" s="21"/>
      <c r="GBE230" s="21"/>
      <c r="GBF230" s="21"/>
      <c r="GBG230" s="21"/>
      <c r="GBH230" s="21"/>
      <c r="GBI230" s="21"/>
      <c r="GBJ230" s="21"/>
      <c r="GBK230" s="21"/>
      <c r="GBL230" s="21"/>
      <c r="GBM230" s="21"/>
      <c r="GBN230" s="21"/>
      <c r="GBO230" s="21"/>
      <c r="GBP230" s="21"/>
      <c r="GBQ230" s="21"/>
      <c r="GBR230" s="21"/>
      <c r="GBS230" s="21"/>
      <c r="GBT230" s="21"/>
      <c r="GBU230" s="21"/>
      <c r="GBV230" s="21"/>
      <c r="GBW230" s="21"/>
      <c r="GBX230" s="21"/>
      <c r="GBY230" s="21"/>
      <c r="GBZ230" s="21"/>
      <c r="GCA230" s="21"/>
      <c r="GCB230" s="21"/>
      <c r="GCC230" s="21"/>
      <c r="GCD230" s="21"/>
      <c r="GCE230" s="21"/>
      <c r="GCF230" s="21"/>
      <c r="GCG230" s="21"/>
      <c r="GCH230" s="21"/>
      <c r="GCI230" s="21"/>
      <c r="GCJ230" s="21"/>
      <c r="GCK230" s="21"/>
      <c r="GCL230" s="21"/>
      <c r="GCM230" s="21"/>
      <c r="GCN230" s="21"/>
      <c r="GCO230" s="21"/>
      <c r="GCP230" s="21"/>
      <c r="GCQ230" s="21"/>
      <c r="GCR230" s="21"/>
      <c r="GCS230" s="21"/>
      <c r="GCT230" s="21"/>
      <c r="GCU230" s="21"/>
      <c r="GCV230" s="21"/>
      <c r="GCW230" s="21"/>
      <c r="GCX230" s="21"/>
      <c r="GCY230" s="21"/>
      <c r="GCZ230" s="21"/>
      <c r="GDA230" s="21"/>
      <c r="GDB230" s="21"/>
      <c r="GDC230" s="21"/>
      <c r="GDD230" s="21"/>
      <c r="GDE230" s="21"/>
      <c r="GDF230" s="21"/>
      <c r="GDG230" s="21"/>
      <c r="GDH230" s="21"/>
      <c r="GDI230" s="21"/>
      <c r="GDJ230" s="21"/>
      <c r="GDK230" s="21"/>
      <c r="GDL230" s="21"/>
      <c r="GDM230" s="21"/>
      <c r="GDN230" s="21"/>
      <c r="GDO230" s="21"/>
      <c r="GDP230" s="21"/>
      <c r="GDQ230" s="21"/>
      <c r="GDR230" s="21"/>
      <c r="GDS230" s="21"/>
      <c r="GDT230" s="21"/>
      <c r="GDU230" s="21"/>
      <c r="GDV230" s="21"/>
      <c r="GDW230" s="21"/>
      <c r="GDX230" s="21"/>
      <c r="GDY230" s="21"/>
      <c r="GDZ230" s="21"/>
      <c r="GEA230" s="21"/>
      <c r="GEB230" s="21"/>
      <c r="GEC230" s="21"/>
      <c r="GED230" s="21"/>
      <c r="GEE230" s="21"/>
      <c r="GEF230" s="21"/>
      <c r="GEG230" s="21"/>
      <c r="GEH230" s="21"/>
      <c r="GEI230" s="21"/>
      <c r="GEJ230" s="21"/>
      <c r="GEK230" s="21"/>
      <c r="GEL230" s="21"/>
      <c r="GEM230" s="21"/>
      <c r="GEN230" s="21"/>
      <c r="GEO230" s="21"/>
      <c r="GEP230" s="21"/>
      <c r="GEQ230" s="21"/>
      <c r="GER230" s="21"/>
      <c r="GES230" s="21"/>
      <c r="GET230" s="21"/>
      <c r="GEU230" s="21"/>
      <c r="GEV230" s="21"/>
      <c r="GEW230" s="21"/>
      <c r="GEX230" s="21"/>
      <c r="GEY230" s="21"/>
      <c r="GEZ230" s="21"/>
      <c r="GFA230" s="21"/>
      <c r="GFB230" s="21"/>
      <c r="GFC230" s="21"/>
      <c r="GFD230" s="21"/>
      <c r="GFE230" s="21"/>
      <c r="GFF230" s="21"/>
      <c r="GFG230" s="21"/>
      <c r="GFH230" s="21"/>
      <c r="GFI230" s="21"/>
      <c r="GFJ230" s="21"/>
      <c r="GFK230" s="21"/>
      <c r="GFL230" s="21"/>
      <c r="GFM230" s="21"/>
      <c r="GFN230" s="21"/>
      <c r="GFO230" s="21"/>
      <c r="GFP230" s="21"/>
      <c r="GFQ230" s="21"/>
      <c r="GFR230" s="21"/>
      <c r="GFS230" s="21"/>
      <c r="GFT230" s="21"/>
      <c r="GFU230" s="21"/>
      <c r="GFV230" s="21"/>
      <c r="GFW230" s="21"/>
      <c r="GFX230" s="21"/>
      <c r="GFY230" s="21"/>
      <c r="GFZ230" s="21"/>
      <c r="GGA230" s="21"/>
      <c r="GGB230" s="21"/>
      <c r="GGC230" s="21"/>
      <c r="GGD230" s="21"/>
      <c r="GGE230" s="21"/>
      <c r="GGF230" s="21"/>
      <c r="GGG230" s="21"/>
      <c r="GGH230" s="21"/>
      <c r="GGI230" s="21"/>
      <c r="GGJ230" s="21"/>
      <c r="GGK230" s="21"/>
      <c r="GGL230" s="21"/>
      <c r="GGM230" s="21"/>
      <c r="GGN230" s="21"/>
      <c r="GGO230" s="21"/>
      <c r="GGP230" s="21"/>
      <c r="GGQ230" s="21"/>
      <c r="GGR230" s="21"/>
      <c r="GGS230" s="21"/>
      <c r="GGT230" s="21"/>
      <c r="GGU230" s="21"/>
      <c r="GGV230" s="21"/>
      <c r="GGW230" s="21"/>
      <c r="GGX230" s="21"/>
      <c r="GGY230" s="21"/>
      <c r="GGZ230" s="21"/>
      <c r="GHA230" s="21"/>
      <c r="GHB230" s="21"/>
      <c r="GHC230" s="21"/>
      <c r="GHD230" s="21"/>
      <c r="GHE230" s="21"/>
      <c r="GHF230" s="21"/>
      <c r="GHG230" s="21"/>
      <c r="GHH230" s="21"/>
      <c r="GHI230" s="21"/>
      <c r="GHJ230" s="21"/>
      <c r="GHK230" s="21"/>
      <c r="GHL230" s="21"/>
      <c r="GHM230" s="21"/>
      <c r="GHN230" s="21"/>
      <c r="GHO230" s="21"/>
      <c r="GHP230" s="21"/>
      <c r="GHQ230" s="21"/>
      <c r="GHR230" s="21"/>
      <c r="GHS230" s="21"/>
      <c r="GHT230" s="21"/>
      <c r="GHU230" s="21"/>
      <c r="GHV230" s="21"/>
      <c r="GHW230" s="21"/>
      <c r="GHX230" s="21"/>
      <c r="GHY230" s="21"/>
      <c r="GHZ230" s="21"/>
      <c r="GIA230" s="21"/>
      <c r="GIB230" s="21"/>
      <c r="GIC230" s="21"/>
      <c r="GID230" s="21"/>
      <c r="GIE230" s="21"/>
      <c r="GIF230" s="21"/>
      <c r="GIG230" s="21"/>
      <c r="GIH230" s="21"/>
      <c r="GII230" s="21"/>
      <c r="GIJ230" s="21"/>
      <c r="GIK230" s="21"/>
      <c r="GIL230" s="21"/>
      <c r="GIM230" s="21"/>
      <c r="GIN230" s="21"/>
      <c r="GIO230" s="21"/>
      <c r="GIP230" s="21"/>
      <c r="GIQ230" s="21"/>
      <c r="GIR230" s="21"/>
      <c r="GIS230" s="21"/>
      <c r="GIT230" s="21"/>
      <c r="GIU230" s="21"/>
      <c r="GIV230" s="21"/>
      <c r="GIW230" s="21"/>
      <c r="GIX230" s="21"/>
      <c r="GIY230" s="21"/>
      <c r="GIZ230" s="21"/>
      <c r="GJA230" s="21"/>
      <c r="GJB230" s="21"/>
      <c r="GJC230" s="21"/>
      <c r="GJD230" s="21"/>
      <c r="GJE230" s="21"/>
      <c r="GJF230" s="21"/>
      <c r="GJG230" s="21"/>
      <c r="GJH230" s="21"/>
      <c r="GJI230" s="21"/>
      <c r="GJJ230" s="21"/>
      <c r="GJK230" s="21"/>
      <c r="GJL230" s="21"/>
      <c r="GJM230" s="21"/>
      <c r="GJN230" s="21"/>
      <c r="GJO230" s="21"/>
      <c r="GJP230" s="21"/>
      <c r="GJQ230" s="21"/>
      <c r="GJR230" s="21"/>
      <c r="GJS230" s="21"/>
      <c r="GJT230" s="21"/>
      <c r="GJU230" s="21"/>
      <c r="GJV230" s="21"/>
      <c r="GJW230" s="21"/>
      <c r="GJX230" s="21"/>
      <c r="GJY230" s="21"/>
      <c r="GJZ230" s="21"/>
      <c r="GKA230" s="21"/>
      <c r="GKB230" s="21"/>
      <c r="GKC230" s="21"/>
      <c r="GKD230" s="21"/>
      <c r="GKE230" s="21"/>
      <c r="GKF230" s="21"/>
      <c r="GKG230" s="21"/>
      <c r="GKH230" s="21"/>
      <c r="GKI230" s="21"/>
      <c r="GKJ230" s="21"/>
      <c r="GKK230" s="21"/>
      <c r="GKL230" s="21"/>
      <c r="GKM230" s="21"/>
      <c r="GKN230" s="21"/>
      <c r="GKO230" s="21"/>
      <c r="GKP230" s="21"/>
      <c r="GKQ230" s="21"/>
      <c r="GKR230" s="21"/>
      <c r="GKS230" s="21"/>
      <c r="GKT230" s="21"/>
      <c r="GKU230" s="21"/>
      <c r="GKV230" s="21"/>
      <c r="GKW230" s="21"/>
      <c r="GKX230" s="21"/>
      <c r="GKY230" s="21"/>
      <c r="GKZ230" s="21"/>
      <c r="GLA230" s="21"/>
      <c r="GLB230" s="21"/>
      <c r="GLC230" s="21"/>
      <c r="GLD230" s="21"/>
      <c r="GLE230" s="21"/>
      <c r="GLF230" s="21"/>
      <c r="GLG230" s="21"/>
      <c r="GLH230" s="21"/>
      <c r="GLI230" s="21"/>
      <c r="GLJ230" s="21"/>
      <c r="GLK230" s="21"/>
      <c r="GLL230" s="21"/>
      <c r="GLM230" s="21"/>
      <c r="GLN230" s="21"/>
      <c r="GLO230" s="21"/>
      <c r="GLP230" s="21"/>
      <c r="GLQ230" s="21"/>
      <c r="GLR230" s="21"/>
      <c r="GLS230" s="21"/>
      <c r="GLT230" s="21"/>
      <c r="GLU230" s="21"/>
      <c r="GLV230" s="21"/>
      <c r="GLW230" s="21"/>
      <c r="GLX230" s="21"/>
      <c r="GLY230" s="21"/>
      <c r="GLZ230" s="21"/>
      <c r="GMA230" s="21"/>
      <c r="GMB230" s="21"/>
      <c r="GMC230" s="21"/>
      <c r="GMD230" s="21"/>
      <c r="GME230" s="21"/>
      <c r="GMF230" s="21"/>
      <c r="GMG230" s="21"/>
      <c r="GMH230" s="21"/>
      <c r="GMI230" s="21"/>
      <c r="GMJ230" s="21"/>
      <c r="GMK230" s="21"/>
      <c r="GML230" s="21"/>
      <c r="GMM230" s="21"/>
      <c r="GMN230" s="21"/>
      <c r="GMO230" s="21"/>
      <c r="GMP230" s="21"/>
      <c r="GMQ230" s="21"/>
      <c r="GMR230" s="21"/>
      <c r="GMS230" s="21"/>
      <c r="GMT230" s="21"/>
      <c r="GMU230" s="21"/>
      <c r="GMV230" s="21"/>
      <c r="GMW230" s="21"/>
      <c r="GMX230" s="21"/>
      <c r="GMY230" s="21"/>
      <c r="GMZ230" s="21"/>
      <c r="GNA230" s="21"/>
      <c r="GNB230" s="21"/>
      <c r="GNC230" s="21"/>
      <c r="GND230" s="21"/>
      <c r="GNE230" s="21"/>
      <c r="GNF230" s="21"/>
      <c r="GNG230" s="21"/>
      <c r="GNH230" s="21"/>
      <c r="GNI230" s="21"/>
      <c r="GNJ230" s="21"/>
      <c r="GNK230" s="21"/>
      <c r="GNL230" s="21"/>
      <c r="GNM230" s="21"/>
      <c r="GNN230" s="21"/>
      <c r="GNO230" s="21"/>
      <c r="GNP230" s="21"/>
      <c r="GNQ230" s="21"/>
      <c r="GNR230" s="21"/>
      <c r="GNS230" s="21"/>
      <c r="GNT230" s="21"/>
      <c r="GNU230" s="21"/>
      <c r="GNV230" s="21"/>
      <c r="GNW230" s="21"/>
      <c r="GNX230" s="21"/>
      <c r="GNY230" s="21"/>
      <c r="GNZ230" s="21"/>
      <c r="GOA230" s="21"/>
      <c r="GOB230" s="21"/>
      <c r="GOC230" s="21"/>
      <c r="GOD230" s="21"/>
      <c r="GOE230" s="21"/>
      <c r="GOF230" s="21"/>
      <c r="GOG230" s="21"/>
      <c r="GOH230" s="21"/>
      <c r="GOI230" s="21"/>
      <c r="GOJ230" s="21"/>
      <c r="GOK230" s="21"/>
      <c r="GOL230" s="21"/>
      <c r="GOM230" s="21"/>
      <c r="GON230" s="21"/>
      <c r="GOO230" s="21"/>
      <c r="GOP230" s="21"/>
      <c r="GOQ230" s="21"/>
      <c r="GOR230" s="21"/>
      <c r="GOS230" s="21"/>
      <c r="GOT230" s="21"/>
      <c r="GOU230" s="21"/>
      <c r="GOV230" s="21"/>
      <c r="GOW230" s="21"/>
      <c r="GOX230" s="21"/>
      <c r="GOY230" s="21"/>
      <c r="GOZ230" s="21"/>
      <c r="GPA230" s="21"/>
      <c r="GPB230" s="21"/>
      <c r="GPC230" s="21"/>
      <c r="GPD230" s="21"/>
      <c r="GPE230" s="21"/>
      <c r="GPF230" s="21"/>
      <c r="GPG230" s="21"/>
      <c r="GPH230" s="21"/>
      <c r="GPI230" s="21"/>
      <c r="GPJ230" s="21"/>
      <c r="GPK230" s="21"/>
      <c r="GPL230" s="21"/>
      <c r="GPM230" s="21"/>
      <c r="GPN230" s="21"/>
      <c r="GPO230" s="21"/>
      <c r="GPP230" s="21"/>
      <c r="GPQ230" s="21"/>
      <c r="GPR230" s="21"/>
      <c r="GPS230" s="21"/>
      <c r="GPT230" s="21"/>
      <c r="GPU230" s="21"/>
      <c r="GPV230" s="21"/>
      <c r="GPW230" s="21"/>
      <c r="GPX230" s="21"/>
      <c r="GPY230" s="21"/>
      <c r="GPZ230" s="21"/>
      <c r="GQA230" s="21"/>
      <c r="GQB230" s="21"/>
      <c r="GQC230" s="21"/>
      <c r="GQD230" s="21"/>
      <c r="GQE230" s="21"/>
      <c r="GQF230" s="21"/>
      <c r="GQG230" s="21"/>
      <c r="GQH230" s="21"/>
      <c r="GQI230" s="21"/>
      <c r="GQJ230" s="21"/>
      <c r="GQK230" s="21"/>
      <c r="GQL230" s="21"/>
      <c r="GQM230" s="21"/>
      <c r="GQN230" s="21"/>
      <c r="GQO230" s="21"/>
      <c r="GQP230" s="21"/>
      <c r="GQQ230" s="21"/>
      <c r="GQR230" s="21"/>
      <c r="GQS230" s="21"/>
      <c r="GQT230" s="21"/>
      <c r="GQU230" s="21"/>
      <c r="GQV230" s="21"/>
      <c r="GQW230" s="21"/>
      <c r="GQX230" s="21"/>
      <c r="GQY230" s="21"/>
      <c r="GQZ230" s="21"/>
      <c r="GRA230" s="21"/>
      <c r="GRB230" s="21"/>
      <c r="GRC230" s="21"/>
      <c r="GRD230" s="21"/>
      <c r="GRE230" s="21"/>
      <c r="GRF230" s="21"/>
      <c r="GRG230" s="21"/>
      <c r="GRH230" s="21"/>
      <c r="GRI230" s="21"/>
      <c r="GRJ230" s="21"/>
      <c r="GRK230" s="21"/>
      <c r="GRL230" s="21"/>
      <c r="GRM230" s="21"/>
      <c r="GRN230" s="21"/>
      <c r="GRO230" s="21"/>
      <c r="GRP230" s="21"/>
      <c r="GRQ230" s="21"/>
      <c r="GRR230" s="21"/>
      <c r="GRS230" s="21"/>
      <c r="GRT230" s="21"/>
      <c r="GRU230" s="21"/>
      <c r="GRV230" s="21"/>
      <c r="GRW230" s="21"/>
      <c r="GRX230" s="21"/>
      <c r="GRY230" s="21"/>
      <c r="GRZ230" s="21"/>
      <c r="GSA230" s="21"/>
      <c r="GSB230" s="21"/>
      <c r="GSC230" s="21"/>
      <c r="GSD230" s="21"/>
      <c r="GSE230" s="21"/>
      <c r="GSF230" s="21"/>
      <c r="GSG230" s="21"/>
      <c r="GSH230" s="21"/>
      <c r="GSI230" s="21"/>
      <c r="GSJ230" s="21"/>
      <c r="GSK230" s="21"/>
      <c r="GSL230" s="21"/>
      <c r="GSM230" s="21"/>
      <c r="GSN230" s="21"/>
      <c r="GSO230" s="21"/>
      <c r="GSP230" s="21"/>
      <c r="GSQ230" s="21"/>
      <c r="GSR230" s="21"/>
      <c r="GSS230" s="21"/>
      <c r="GST230" s="21"/>
      <c r="GSU230" s="21"/>
      <c r="GSV230" s="21"/>
      <c r="GSW230" s="21"/>
      <c r="GSX230" s="21"/>
      <c r="GSY230" s="21"/>
      <c r="GSZ230" s="21"/>
      <c r="GTA230" s="21"/>
      <c r="GTB230" s="21"/>
      <c r="GTC230" s="21"/>
      <c r="GTD230" s="21"/>
      <c r="GTE230" s="21"/>
      <c r="GTF230" s="21"/>
      <c r="GTG230" s="21"/>
      <c r="GTH230" s="21"/>
      <c r="GTI230" s="21"/>
      <c r="GTJ230" s="21"/>
      <c r="GTK230" s="21"/>
      <c r="GTL230" s="21"/>
      <c r="GTM230" s="21"/>
      <c r="GTN230" s="21"/>
      <c r="GTO230" s="21"/>
      <c r="GTP230" s="21"/>
      <c r="GTQ230" s="21"/>
      <c r="GTR230" s="21"/>
      <c r="GTS230" s="21"/>
      <c r="GTT230" s="21"/>
      <c r="GTU230" s="21"/>
      <c r="GTV230" s="21"/>
      <c r="GTW230" s="21"/>
      <c r="GTX230" s="21"/>
      <c r="GTY230" s="21"/>
      <c r="GTZ230" s="21"/>
      <c r="GUA230" s="21"/>
      <c r="GUB230" s="21"/>
      <c r="GUC230" s="21"/>
      <c r="GUD230" s="21"/>
      <c r="GUE230" s="21"/>
      <c r="GUF230" s="21"/>
      <c r="GUG230" s="21"/>
      <c r="GUH230" s="21"/>
      <c r="GUI230" s="21"/>
      <c r="GUJ230" s="21"/>
      <c r="GUK230" s="21"/>
      <c r="GUL230" s="21"/>
      <c r="GUM230" s="21"/>
      <c r="GUN230" s="21"/>
      <c r="GUO230" s="21"/>
      <c r="GUP230" s="21"/>
      <c r="GUQ230" s="21"/>
      <c r="GUR230" s="21"/>
      <c r="GUS230" s="21"/>
      <c r="GUT230" s="21"/>
      <c r="GUU230" s="21"/>
      <c r="GUV230" s="21"/>
      <c r="GUW230" s="21"/>
      <c r="GUX230" s="21"/>
      <c r="GUY230" s="21"/>
      <c r="GUZ230" s="21"/>
      <c r="GVA230" s="21"/>
      <c r="GVB230" s="21"/>
      <c r="GVC230" s="21"/>
      <c r="GVD230" s="21"/>
      <c r="GVE230" s="21"/>
      <c r="GVF230" s="21"/>
      <c r="GVG230" s="21"/>
      <c r="GVH230" s="21"/>
      <c r="GVI230" s="21"/>
      <c r="GVJ230" s="21"/>
      <c r="GVK230" s="21"/>
      <c r="GVL230" s="21"/>
      <c r="GVM230" s="21"/>
      <c r="GVN230" s="21"/>
      <c r="GVO230" s="21"/>
      <c r="GVP230" s="21"/>
      <c r="GVQ230" s="21"/>
      <c r="GVR230" s="21"/>
      <c r="GVS230" s="21"/>
      <c r="GVT230" s="21"/>
      <c r="GVU230" s="21"/>
      <c r="GVV230" s="21"/>
      <c r="GVW230" s="21"/>
      <c r="GVX230" s="21"/>
      <c r="GVY230" s="21"/>
      <c r="GVZ230" s="21"/>
      <c r="GWA230" s="21"/>
      <c r="GWB230" s="21"/>
      <c r="GWC230" s="21"/>
      <c r="GWD230" s="21"/>
      <c r="GWE230" s="21"/>
      <c r="GWF230" s="21"/>
      <c r="GWG230" s="21"/>
      <c r="GWH230" s="21"/>
      <c r="GWI230" s="21"/>
      <c r="GWJ230" s="21"/>
      <c r="GWK230" s="21"/>
      <c r="GWL230" s="21"/>
      <c r="GWM230" s="21"/>
      <c r="GWN230" s="21"/>
      <c r="GWO230" s="21"/>
      <c r="GWP230" s="21"/>
      <c r="GWQ230" s="21"/>
      <c r="GWR230" s="21"/>
      <c r="GWS230" s="21"/>
      <c r="GWT230" s="21"/>
      <c r="GWU230" s="21"/>
      <c r="GWV230" s="21"/>
      <c r="GWW230" s="21"/>
      <c r="GWX230" s="21"/>
      <c r="GWY230" s="21"/>
      <c r="GWZ230" s="21"/>
      <c r="GXA230" s="21"/>
      <c r="GXB230" s="21"/>
      <c r="GXC230" s="21"/>
      <c r="GXD230" s="21"/>
      <c r="GXE230" s="21"/>
      <c r="GXF230" s="21"/>
      <c r="GXG230" s="21"/>
      <c r="GXH230" s="21"/>
      <c r="GXI230" s="21"/>
      <c r="GXJ230" s="21"/>
      <c r="GXK230" s="21"/>
      <c r="GXL230" s="21"/>
      <c r="GXM230" s="21"/>
      <c r="GXN230" s="21"/>
      <c r="GXO230" s="21"/>
      <c r="GXP230" s="21"/>
      <c r="GXQ230" s="21"/>
      <c r="GXR230" s="21"/>
      <c r="GXS230" s="21"/>
      <c r="GXT230" s="21"/>
      <c r="GXU230" s="21"/>
      <c r="GXV230" s="21"/>
      <c r="GXW230" s="21"/>
      <c r="GXX230" s="21"/>
      <c r="GXY230" s="21"/>
      <c r="GXZ230" s="21"/>
      <c r="GYA230" s="21"/>
      <c r="GYB230" s="21"/>
      <c r="GYC230" s="21"/>
      <c r="GYD230" s="21"/>
      <c r="GYE230" s="21"/>
      <c r="GYF230" s="21"/>
      <c r="GYG230" s="21"/>
      <c r="GYH230" s="21"/>
      <c r="GYI230" s="21"/>
      <c r="GYJ230" s="21"/>
      <c r="GYK230" s="21"/>
      <c r="GYL230" s="21"/>
      <c r="GYM230" s="21"/>
      <c r="GYN230" s="21"/>
      <c r="GYO230" s="21"/>
      <c r="GYP230" s="21"/>
      <c r="GYQ230" s="21"/>
      <c r="GYR230" s="21"/>
      <c r="GYS230" s="21"/>
      <c r="GYT230" s="21"/>
      <c r="GYU230" s="21"/>
      <c r="GYV230" s="21"/>
      <c r="GYW230" s="21"/>
      <c r="GYX230" s="21"/>
      <c r="GYY230" s="21"/>
      <c r="GYZ230" s="21"/>
      <c r="GZA230" s="21"/>
      <c r="GZB230" s="21"/>
      <c r="GZC230" s="21"/>
      <c r="GZD230" s="21"/>
      <c r="GZE230" s="21"/>
      <c r="GZF230" s="21"/>
      <c r="GZG230" s="21"/>
      <c r="GZH230" s="21"/>
      <c r="GZI230" s="21"/>
      <c r="GZJ230" s="21"/>
      <c r="GZK230" s="21"/>
      <c r="GZL230" s="21"/>
      <c r="GZM230" s="21"/>
      <c r="GZN230" s="21"/>
      <c r="GZO230" s="21"/>
      <c r="GZP230" s="21"/>
      <c r="GZQ230" s="21"/>
      <c r="GZR230" s="21"/>
      <c r="GZS230" s="21"/>
      <c r="GZT230" s="21"/>
      <c r="GZU230" s="21"/>
      <c r="GZV230" s="21"/>
      <c r="GZW230" s="21"/>
      <c r="GZX230" s="21"/>
      <c r="GZY230" s="21"/>
      <c r="GZZ230" s="21"/>
      <c r="HAA230" s="21"/>
      <c r="HAB230" s="21"/>
      <c r="HAC230" s="21"/>
      <c r="HAD230" s="21"/>
      <c r="HAE230" s="21"/>
      <c r="HAF230" s="21"/>
      <c r="HAG230" s="21"/>
      <c r="HAH230" s="21"/>
      <c r="HAI230" s="21"/>
      <c r="HAJ230" s="21"/>
      <c r="HAK230" s="21"/>
      <c r="HAL230" s="21"/>
      <c r="HAM230" s="21"/>
      <c r="HAN230" s="21"/>
      <c r="HAO230" s="21"/>
      <c r="HAP230" s="21"/>
      <c r="HAQ230" s="21"/>
      <c r="HAR230" s="21"/>
      <c r="HAS230" s="21"/>
      <c r="HAT230" s="21"/>
      <c r="HAU230" s="21"/>
      <c r="HAV230" s="21"/>
      <c r="HAW230" s="21"/>
      <c r="HAX230" s="21"/>
      <c r="HAY230" s="21"/>
      <c r="HAZ230" s="21"/>
      <c r="HBA230" s="21"/>
      <c r="HBB230" s="21"/>
      <c r="HBC230" s="21"/>
      <c r="HBD230" s="21"/>
      <c r="HBE230" s="21"/>
      <c r="HBF230" s="21"/>
      <c r="HBG230" s="21"/>
      <c r="HBH230" s="21"/>
      <c r="HBI230" s="21"/>
      <c r="HBJ230" s="21"/>
      <c r="HBK230" s="21"/>
      <c r="HBL230" s="21"/>
      <c r="HBM230" s="21"/>
      <c r="HBN230" s="21"/>
      <c r="HBO230" s="21"/>
      <c r="HBP230" s="21"/>
      <c r="HBQ230" s="21"/>
      <c r="HBR230" s="21"/>
      <c r="HBS230" s="21"/>
      <c r="HBT230" s="21"/>
      <c r="HBU230" s="21"/>
      <c r="HBV230" s="21"/>
      <c r="HBW230" s="21"/>
      <c r="HBX230" s="21"/>
      <c r="HBY230" s="21"/>
      <c r="HBZ230" s="21"/>
      <c r="HCA230" s="21"/>
      <c r="HCB230" s="21"/>
      <c r="HCC230" s="21"/>
      <c r="HCD230" s="21"/>
      <c r="HCE230" s="21"/>
      <c r="HCF230" s="21"/>
      <c r="HCG230" s="21"/>
      <c r="HCH230" s="21"/>
      <c r="HCI230" s="21"/>
      <c r="HCJ230" s="21"/>
      <c r="HCK230" s="21"/>
      <c r="HCL230" s="21"/>
      <c r="HCM230" s="21"/>
      <c r="HCN230" s="21"/>
      <c r="HCO230" s="21"/>
      <c r="HCP230" s="21"/>
      <c r="HCQ230" s="21"/>
      <c r="HCR230" s="21"/>
      <c r="HCS230" s="21"/>
      <c r="HCT230" s="21"/>
      <c r="HCU230" s="21"/>
      <c r="HCV230" s="21"/>
      <c r="HCW230" s="21"/>
      <c r="HCX230" s="21"/>
      <c r="HCY230" s="21"/>
      <c r="HCZ230" s="21"/>
      <c r="HDA230" s="21"/>
      <c r="HDB230" s="21"/>
      <c r="HDC230" s="21"/>
      <c r="HDD230" s="21"/>
      <c r="HDE230" s="21"/>
      <c r="HDF230" s="21"/>
      <c r="HDG230" s="21"/>
      <c r="HDH230" s="21"/>
      <c r="HDI230" s="21"/>
      <c r="HDJ230" s="21"/>
      <c r="HDK230" s="21"/>
      <c r="HDL230" s="21"/>
      <c r="HDM230" s="21"/>
      <c r="HDN230" s="21"/>
      <c r="HDO230" s="21"/>
      <c r="HDP230" s="21"/>
      <c r="HDQ230" s="21"/>
      <c r="HDR230" s="21"/>
      <c r="HDS230" s="21"/>
      <c r="HDT230" s="21"/>
      <c r="HDU230" s="21"/>
      <c r="HDV230" s="21"/>
      <c r="HDW230" s="21"/>
      <c r="HDX230" s="21"/>
      <c r="HDY230" s="21"/>
      <c r="HDZ230" s="21"/>
      <c r="HEA230" s="21"/>
      <c r="HEB230" s="21"/>
      <c r="HEC230" s="21"/>
      <c r="HED230" s="21"/>
      <c r="HEE230" s="21"/>
      <c r="HEF230" s="21"/>
      <c r="HEG230" s="21"/>
      <c r="HEH230" s="21"/>
      <c r="HEI230" s="21"/>
      <c r="HEJ230" s="21"/>
      <c r="HEK230" s="21"/>
      <c r="HEL230" s="21"/>
      <c r="HEM230" s="21"/>
      <c r="HEN230" s="21"/>
      <c r="HEO230" s="21"/>
      <c r="HEP230" s="21"/>
      <c r="HEQ230" s="21"/>
      <c r="HER230" s="21"/>
      <c r="HES230" s="21"/>
      <c r="HET230" s="21"/>
      <c r="HEU230" s="21"/>
      <c r="HEV230" s="21"/>
      <c r="HEW230" s="21"/>
      <c r="HEX230" s="21"/>
      <c r="HEY230" s="21"/>
      <c r="HEZ230" s="21"/>
      <c r="HFA230" s="21"/>
      <c r="HFB230" s="21"/>
      <c r="HFC230" s="21"/>
      <c r="HFD230" s="21"/>
      <c r="HFE230" s="21"/>
      <c r="HFF230" s="21"/>
      <c r="HFG230" s="21"/>
      <c r="HFH230" s="21"/>
      <c r="HFI230" s="21"/>
      <c r="HFJ230" s="21"/>
      <c r="HFK230" s="21"/>
      <c r="HFL230" s="21"/>
      <c r="HFM230" s="21"/>
      <c r="HFN230" s="21"/>
      <c r="HFO230" s="21"/>
      <c r="HFP230" s="21"/>
      <c r="HFQ230" s="21"/>
      <c r="HFR230" s="21"/>
      <c r="HFS230" s="21"/>
      <c r="HFT230" s="21"/>
      <c r="HFU230" s="21"/>
      <c r="HFV230" s="21"/>
      <c r="HFW230" s="21"/>
      <c r="HFX230" s="21"/>
      <c r="HFY230" s="21"/>
      <c r="HFZ230" s="21"/>
      <c r="HGA230" s="21"/>
      <c r="HGB230" s="21"/>
      <c r="HGC230" s="21"/>
      <c r="HGD230" s="21"/>
      <c r="HGE230" s="21"/>
      <c r="HGF230" s="21"/>
      <c r="HGG230" s="21"/>
      <c r="HGH230" s="21"/>
      <c r="HGI230" s="21"/>
      <c r="HGJ230" s="21"/>
      <c r="HGK230" s="21"/>
      <c r="HGL230" s="21"/>
      <c r="HGM230" s="21"/>
      <c r="HGN230" s="21"/>
      <c r="HGO230" s="21"/>
      <c r="HGP230" s="21"/>
      <c r="HGQ230" s="21"/>
      <c r="HGR230" s="21"/>
      <c r="HGS230" s="21"/>
      <c r="HGT230" s="21"/>
      <c r="HGU230" s="21"/>
      <c r="HGV230" s="21"/>
      <c r="HGW230" s="21"/>
      <c r="HGX230" s="21"/>
      <c r="HGY230" s="21"/>
      <c r="HGZ230" s="21"/>
      <c r="HHA230" s="21"/>
      <c r="HHB230" s="21"/>
      <c r="HHC230" s="21"/>
      <c r="HHD230" s="21"/>
      <c r="HHE230" s="21"/>
      <c r="HHF230" s="21"/>
      <c r="HHG230" s="21"/>
      <c r="HHH230" s="21"/>
      <c r="HHI230" s="21"/>
      <c r="HHJ230" s="21"/>
      <c r="HHK230" s="21"/>
      <c r="HHL230" s="21"/>
      <c r="HHM230" s="21"/>
      <c r="HHN230" s="21"/>
      <c r="HHO230" s="21"/>
      <c r="HHP230" s="21"/>
      <c r="HHQ230" s="21"/>
      <c r="HHR230" s="21"/>
      <c r="HHS230" s="21"/>
      <c r="HHT230" s="21"/>
      <c r="HHU230" s="21"/>
      <c r="HHV230" s="21"/>
      <c r="HHW230" s="21"/>
      <c r="HHX230" s="21"/>
      <c r="HHY230" s="21"/>
      <c r="HHZ230" s="21"/>
      <c r="HIA230" s="21"/>
      <c r="HIB230" s="21"/>
      <c r="HIC230" s="21"/>
      <c r="HID230" s="21"/>
      <c r="HIE230" s="21"/>
      <c r="HIF230" s="21"/>
      <c r="HIG230" s="21"/>
      <c r="HIH230" s="21"/>
      <c r="HII230" s="21"/>
      <c r="HIJ230" s="21"/>
      <c r="HIK230" s="21"/>
      <c r="HIL230" s="21"/>
      <c r="HIM230" s="21"/>
      <c r="HIN230" s="21"/>
      <c r="HIO230" s="21"/>
      <c r="HIP230" s="21"/>
      <c r="HIQ230" s="21"/>
      <c r="HIR230" s="21"/>
      <c r="HIS230" s="21"/>
      <c r="HIT230" s="21"/>
      <c r="HIU230" s="21"/>
      <c r="HIV230" s="21"/>
      <c r="HIW230" s="21"/>
      <c r="HIX230" s="21"/>
      <c r="HIY230" s="21"/>
      <c r="HIZ230" s="21"/>
      <c r="HJA230" s="21"/>
      <c r="HJB230" s="21"/>
      <c r="HJC230" s="21"/>
      <c r="HJD230" s="21"/>
      <c r="HJE230" s="21"/>
      <c r="HJF230" s="21"/>
      <c r="HJG230" s="21"/>
      <c r="HJH230" s="21"/>
      <c r="HJI230" s="21"/>
      <c r="HJJ230" s="21"/>
      <c r="HJK230" s="21"/>
      <c r="HJL230" s="21"/>
      <c r="HJM230" s="21"/>
      <c r="HJN230" s="21"/>
      <c r="HJO230" s="21"/>
      <c r="HJP230" s="21"/>
      <c r="HJQ230" s="21"/>
      <c r="HJR230" s="21"/>
      <c r="HJS230" s="21"/>
      <c r="HJT230" s="21"/>
      <c r="HJU230" s="21"/>
      <c r="HJV230" s="21"/>
      <c r="HJW230" s="21"/>
      <c r="HJX230" s="21"/>
      <c r="HJY230" s="21"/>
      <c r="HJZ230" s="21"/>
      <c r="HKA230" s="21"/>
      <c r="HKB230" s="21"/>
      <c r="HKC230" s="21"/>
      <c r="HKD230" s="21"/>
      <c r="HKE230" s="21"/>
      <c r="HKF230" s="21"/>
      <c r="HKG230" s="21"/>
      <c r="HKH230" s="21"/>
      <c r="HKI230" s="21"/>
      <c r="HKJ230" s="21"/>
      <c r="HKK230" s="21"/>
      <c r="HKL230" s="21"/>
      <c r="HKM230" s="21"/>
      <c r="HKN230" s="21"/>
      <c r="HKO230" s="21"/>
      <c r="HKP230" s="21"/>
      <c r="HKQ230" s="21"/>
      <c r="HKR230" s="21"/>
      <c r="HKS230" s="21"/>
      <c r="HKT230" s="21"/>
      <c r="HKU230" s="21"/>
      <c r="HKV230" s="21"/>
      <c r="HKW230" s="21"/>
      <c r="HKX230" s="21"/>
      <c r="HKY230" s="21"/>
      <c r="HKZ230" s="21"/>
      <c r="HLA230" s="21"/>
      <c r="HLB230" s="21"/>
      <c r="HLC230" s="21"/>
      <c r="HLD230" s="21"/>
      <c r="HLE230" s="21"/>
      <c r="HLF230" s="21"/>
      <c r="HLG230" s="21"/>
      <c r="HLH230" s="21"/>
      <c r="HLI230" s="21"/>
      <c r="HLJ230" s="21"/>
      <c r="HLK230" s="21"/>
      <c r="HLL230" s="21"/>
      <c r="HLM230" s="21"/>
      <c r="HLN230" s="21"/>
      <c r="HLO230" s="21"/>
      <c r="HLP230" s="21"/>
      <c r="HLQ230" s="21"/>
      <c r="HLR230" s="21"/>
      <c r="HLS230" s="21"/>
      <c r="HLT230" s="21"/>
      <c r="HLU230" s="21"/>
      <c r="HLV230" s="21"/>
      <c r="HLW230" s="21"/>
      <c r="HLX230" s="21"/>
      <c r="HLY230" s="21"/>
      <c r="HLZ230" s="21"/>
      <c r="HMA230" s="21"/>
      <c r="HMB230" s="21"/>
      <c r="HMC230" s="21"/>
      <c r="HMD230" s="21"/>
      <c r="HME230" s="21"/>
      <c r="HMF230" s="21"/>
      <c r="HMG230" s="21"/>
      <c r="HMH230" s="21"/>
      <c r="HMI230" s="21"/>
      <c r="HMJ230" s="21"/>
      <c r="HMK230" s="21"/>
      <c r="HML230" s="21"/>
      <c r="HMM230" s="21"/>
      <c r="HMN230" s="21"/>
      <c r="HMO230" s="21"/>
      <c r="HMP230" s="21"/>
      <c r="HMQ230" s="21"/>
      <c r="HMR230" s="21"/>
      <c r="HMS230" s="21"/>
      <c r="HMT230" s="21"/>
      <c r="HMU230" s="21"/>
      <c r="HMV230" s="21"/>
      <c r="HMW230" s="21"/>
      <c r="HMX230" s="21"/>
      <c r="HMY230" s="21"/>
      <c r="HMZ230" s="21"/>
      <c r="HNA230" s="21"/>
      <c r="HNB230" s="21"/>
      <c r="HNC230" s="21"/>
      <c r="HND230" s="21"/>
      <c r="HNE230" s="21"/>
      <c r="HNF230" s="21"/>
      <c r="HNG230" s="21"/>
      <c r="HNH230" s="21"/>
      <c r="HNI230" s="21"/>
      <c r="HNJ230" s="21"/>
      <c r="HNK230" s="21"/>
      <c r="HNL230" s="21"/>
      <c r="HNM230" s="21"/>
      <c r="HNN230" s="21"/>
      <c r="HNO230" s="21"/>
      <c r="HNP230" s="21"/>
      <c r="HNQ230" s="21"/>
      <c r="HNR230" s="21"/>
      <c r="HNS230" s="21"/>
      <c r="HNT230" s="21"/>
      <c r="HNU230" s="21"/>
      <c r="HNV230" s="21"/>
      <c r="HNW230" s="21"/>
      <c r="HNX230" s="21"/>
      <c r="HNY230" s="21"/>
      <c r="HNZ230" s="21"/>
      <c r="HOA230" s="21"/>
      <c r="HOB230" s="21"/>
      <c r="HOC230" s="21"/>
      <c r="HOD230" s="21"/>
      <c r="HOE230" s="21"/>
      <c r="HOF230" s="21"/>
      <c r="HOG230" s="21"/>
      <c r="HOH230" s="21"/>
      <c r="HOI230" s="21"/>
      <c r="HOJ230" s="21"/>
      <c r="HOK230" s="21"/>
      <c r="HOL230" s="21"/>
      <c r="HOM230" s="21"/>
      <c r="HON230" s="21"/>
      <c r="HOO230" s="21"/>
      <c r="HOP230" s="21"/>
      <c r="HOQ230" s="21"/>
      <c r="HOR230" s="21"/>
      <c r="HOS230" s="21"/>
      <c r="HOT230" s="21"/>
      <c r="HOU230" s="21"/>
      <c r="HOV230" s="21"/>
      <c r="HOW230" s="21"/>
      <c r="HOX230" s="21"/>
      <c r="HOY230" s="21"/>
      <c r="HOZ230" s="21"/>
      <c r="HPA230" s="21"/>
      <c r="HPB230" s="21"/>
      <c r="HPC230" s="21"/>
      <c r="HPD230" s="21"/>
      <c r="HPE230" s="21"/>
      <c r="HPF230" s="21"/>
      <c r="HPG230" s="21"/>
      <c r="HPH230" s="21"/>
      <c r="HPI230" s="21"/>
      <c r="HPJ230" s="21"/>
      <c r="HPK230" s="21"/>
      <c r="HPL230" s="21"/>
      <c r="HPM230" s="21"/>
      <c r="HPN230" s="21"/>
      <c r="HPO230" s="21"/>
      <c r="HPP230" s="21"/>
      <c r="HPQ230" s="21"/>
      <c r="HPR230" s="21"/>
      <c r="HPS230" s="21"/>
      <c r="HPT230" s="21"/>
      <c r="HPU230" s="21"/>
      <c r="HPV230" s="21"/>
      <c r="HPW230" s="21"/>
      <c r="HPX230" s="21"/>
      <c r="HPY230" s="21"/>
      <c r="HPZ230" s="21"/>
      <c r="HQA230" s="21"/>
      <c r="HQB230" s="21"/>
      <c r="HQC230" s="21"/>
      <c r="HQD230" s="21"/>
      <c r="HQE230" s="21"/>
      <c r="HQF230" s="21"/>
      <c r="HQG230" s="21"/>
      <c r="HQH230" s="21"/>
      <c r="HQI230" s="21"/>
      <c r="HQJ230" s="21"/>
      <c r="HQK230" s="21"/>
      <c r="HQL230" s="21"/>
      <c r="HQM230" s="21"/>
      <c r="HQN230" s="21"/>
      <c r="HQO230" s="21"/>
      <c r="HQP230" s="21"/>
      <c r="HQQ230" s="21"/>
      <c r="HQR230" s="21"/>
      <c r="HQS230" s="21"/>
      <c r="HQT230" s="21"/>
      <c r="HQU230" s="21"/>
      <c r="HQV230" s="21"/>
      <c r="HQW230" s="21"/>
      <c r="HQX230" s="21"/>
      <c r="HQY230" s="21"/>
      <c r="HQZ230" s="21"/>
      <c r="HRA230" s="21"/>
      <c r="HRB230" s="21"/>
      <c r="HRC230" s="21"/>
      <c r="HRD230" s="21"/>
      <c r="HRE230" s="21"/>
      <c r="HRF230" s="21"/>
      <c r="HRG230" s="21"/>
      <c r="HRH230" s="21"/>
      <c r="HRI230" s="21"/>
      <c r="HRJ230" s="21"/>
      <c r="HRK230" s="21"/>
      <c r="HRL230" s="21"/>
      <c r="HRM230" s="21"/>
      <c r="HRN230" s="21"/>
      <c r="HRO230" s="21"/>
      <c r="HRP230" s="21"/>
      <c r="HRQ230" s="21"/>
      <c r="HRR230" s="21"/>
      <c r="HRS230" s="21"/>
      <c r="HRT230" s="21"/>
      <c r="HRU230" s="21"/>
      <c r="HRV230" s="21"/>
      <c r="HRW230" s="21"/>
      <c r="HRX230" s="21"/>
      <c r="HRY230" s="21"/>
      <c r="HRZ230" s="21"/>
      <c r="HSA230" s="21"/>
      <c r="HSB230" s="21"/>
      <c r="HSC230" s="21"/>
      <c r="HSD230" s="21"/>
      <c r="HSE230" s="21"/>
      <c r="HSF230" s="21"/>
      <c r="HSG230" s="21"/>
      <c r="HSH230" s="21"/>
      <c r="HSI230" s="21"/>
      <c r="HSJ230" s="21"/>
      <c r="HSK230" s="21"/>
      <c r="HSL230" s="21"/>
      <c r="HSM230" s="21"/>
      <c r="HSN230" s="21"/>
      <c r="HSO230" s="21"/>
      <c r="HSP230" s="21"/>
      <c r="HSQ230" s="21"/>
      <c r="HSR230" s="21"/>
      <c r="HSS230" s="21"/>
      <c r="HST230" s="21"/>
      <c r="HSU230" s="21"/>
      <c r="HSV230" s="21"/>
      <c r="HSW230" s="21"/>
      <c r="HSX230" s="21"/>
      <c r="HSY230" s="21"/>
      <c r="HSZ230" s="21"/>
      <c r="HTA230" s="21"/>
      <c r="HTB230" s="21"/>
      <c r="HTC230" s="21"/>
      <c r="HTD230" s="21"/>
      <c r="HTE230" s="21"/>
      <c r="HTF230" s="21"/>
      <c r="HTG230" s="21"/>
      <c r="HTH230" s="21"/>
      <c r="HTI230" s="21"/>
      <c r="HTJ230" s="21"/>
      <c r="HTK230" s="21"/>
      <c r="HTL230" s="21"/>
      <c r="HTM230" s="21"/>
      <c r="HTN230" s="21"/>
      <c r="HTO230" s="21"/>
      <c r="HTP230" s="21"/>
      <c r="HTQ230" s="21"/>
      <c r="HTR230" s="21"/>
      <c r="HTS230" s="21"/>
      <c r="HTT230" s="21"/>
      <c r="HTU230" s="21"/>
      <c r="HTV230" s="21"/>
      <c r="HTW230" s="21"/>
      <c r="HTX230" s="21"/>
      <c r="HTY230" s="21"/>
      <c r="HTZ230" s="21"/>
      <c r="HUA230" s="21"/>
      <c r="HUB230" s="21"/>
      <c r="HUC230" s="21"/>
      <c r="HUD230" s="21"/>
      <c r="HUE230" s="21"/>
      <c r="HUF230" s="21"/>
      <c r="HUG230" s="21"/>
      <c r="HUH230" s="21"/>
      <c r="HUI230" s="21"/>
      <c r="HUJ230" s="21"/>
      <c r="HUK230" s="21"/>
      <c r="HUL230" s="21"/>
      <c r="HUM230" s="21"/>
      <c r="HUN230" s="21"/>
      <c r="HUO230" s="21"/>
      <c r="HUP230" s="21"/>
      <c r="HUQ230" s="21"/>
      <c r="HUR230" s="21"/>
      <c r="HUS230" s="21"/>
      <c r="HUT230" s="21"/>
      <c r="HUU230" s="21"/>
      <c r="HUV230" s="21"/>
      <c r="HUW230" s="21"/>
      <c r="HUX230" s="21"/>
      <c r="HUY230" s="21"/>
      <c r="HUZ230" s="21"/>
      <c r="HVA230" s="21"/>
      <c r="HVB230" s="21"/>
      <c r="HVC230" s="21"/>
      <c r="HVD230" s="21"/>
      <c r="HVE230" s="21"/>
      <c r="HVF230" s="21"/>
      <c r="HVG230" s="21"/>
      <c r="HVH230" s="21"/>
      <c r="HVI230" s="21"/>
      <c r="HVJ230" s="21"/>
      <c r="HVK230" s="21"/>
      <c r="HVL230" s="21"/>
      <c r="HVM230" s="21"/>
      <c r="HVN230" s="21"/>
      <c r="HVO230" s="21"/>
      <c r="HVP230" s="21"/>
      <c r="HVQ230" s="21"/>
      <c r="HVR230" s="21"/>
      <c r="HVS230" s="21"/>
      <c r="HVT230" s="21"/>
      <c r="HVU230" s="21"/>
      <c r="HVV230" s="21"/>
      <c r="HVW230" s="21"/>
      <c r="HVX230" s="21"/>
      <c r="HVY230" s="21"/>
      <c r="HVZ230" s="21"/>
      <c r="HWA230" s="21"/>
      <c r="HWB230" s="21"/>
      <c r="HWC230" s="21"/>
      <c r="HWD230" s="21"/>
      <c r="HWE230" s="21"/>
      <c r="HWF230" s="21"/>
      <c r="HWG230" s="21"/>
      <c r="HWH230" s="21"/>
      <c r="HWI230" s="21"/>
      <c r="HWJ230" s="21"/>
      <c r="HWK230" s="21"/>
      <c r="HWL230" s="21"/>
      <c r="HWM230" s="21"/>
      <c r="HWN230" s="21"/>
      <c r="HWO230" s="21"/>
      <c r="HWP230" s="21"/>
      <c r="HWQ230" s="21"/>
      <c r="HWR230" s="21"/>
      <c r="HWS230" s="21"/>
      <c r="HWT230" s="21"/>
      <c r="HWU230" s="21"/>
      <c r="HWV230" s="21"/>
      <c r="HWW230" s="21"/>
      <c r="HWX230" s="21"/>
      <c r="HWY230" s="21"/>
      <c r="HWZ230" s="21"/>
      <c r="HXA230" s="21"/>
      <c r="HXB230" s="21"/>
      <c r="HXC230" s="21"/>
      <c r="HXD230" s="21"/>
      <c r="HXE230" s="21"/>
      <c r="HXF230" s="21"/>
      <c r="HXG230" s="21"/>
      <c r="HXH230" s="21"/>
      <c r="HXI230" s="21"/>
      <c r="HXJ230" s="21"/>
      <c r="HXK230" s="21"/>
      <c r="HXL230" s="21"/>
      <c r="HXM230" s="21"/>
      <c r="HXN230" s="21"/>
      <c r="HXO230" s="21"/>
      <c r="HXP230" s="21"/>
      <c r="HXQ230" s="21"/>
      <c r="HXR230" s="21"/>
      <c r="HXS230" s="21"/>
      <c r="HXT230" s="21"/>
      <c r="HXU230" s="21"/>
      <c r="HXV230" s="21"/>
      <c r="HXW230" s="21"/>
      <c r="HXX230" s="21"/>
      <c r="HXY230" s="21"/>
      <c r="HXZ230" s="21"/>
      <c r="HYA230" s="21"/>
      <c r="HYB230" s="21"/>
      <c r="HYC230" s="21"/>
      <c r="HYD230" s="21"/>
      <c r="HYE230" s="21"/>
      <c r="HYF230" s="21"/>
      <c r="HYG230" s="21"/>
      <c r="HYH230" s="21"/>
      <c r="HYI230" s="21"/>
      <c r="HYJ230" s="21"/>
      <c r="HYK230" s="21"/>
      <c r="HYL230" s="21"/>
      <c r="HYM230" s="21"/>
      <c r="HYN230" s="21"/>
      <c r="HYO230" s="21"/>
      <c r="HYP230" s="21"/>
      <c r="HYQ230" s="21"/>
      <c r="HYR230" s="21"/>
      <c r="HYS230" s="21"/>
      <c r="HYT230" s="21"/>
      <c r="HYU230" s="21"/>
      <c r="HYV230" s="21"/>
      <c r="HYW230" s="21"/>
      <c r="HYX230" s="21"/>
      <c r="HYY230" s="21"/>
      <c r="HYZ230" s="21"/>
      <c r="HZA230" s="21"/>
      <c r="HZB230" s="21"/>
      <c r="HZC230" s="21"/>
      <c r="HZD230" s="21"/>
      <c r="HZE230" s="21"/>
      <c r="HZF230" s="21"/>
      <c r="HZG230" s="21"/>
      <c r="HZH230" s="21"/>
      <c r="HZI230" s="21"/>
      <c r="HZJ230" s="21"/>
      <c r="HZK230" s="21"/>
      <c r="HZL230" s="21"/>
      <c r="HZM230" s="21"/>
      <c r="HZN230" s="21"/>
      <c r="HZO230" s="21"/>
      <c r="HZP230" s="21"/>
      <c r="HZQ230" s="21"/>
      <c r="HZR230" s="21"/>
      <c r="HZS230" s="21"/>
      <c r="HZT230" s="21"/>
      <c r="HZU230" s="21"/>
      <c r="HZV230" s="21"/>
      <c r="HZW230" s="21"/>
      <c r="HZX230" s="21"/>
      <c r="HZY230" s="21"/>
      <c r="HZZ230" s="21"/>
      <c r="IAA230" s="21"/>
      <c r="IAB230" s="21"/>
      <c r="IAC230" s="21"/>
      <c r="IAD230" s="21"/>
      <c r="IAE230" s="21"/>
      <c r="IAF230" s="21"/>
      <c r="IAG230" s="21"/>
      <c r="IAH230" s="21"/>
      <c r="IAI230" s="21"/>
      <c r="IAJ230" s="21"/>
      <c r="IAK230" s="21"/>
      <c r="IAL230" s="21"/>
      <c r="IAM230" s="21"/>
      <c r="IAN230" s="21"/>
      <c r="IAO230" s="21"/>
      <c r="IAP230" s="21"/>
      <c r="IAQ230" s="21"/>
      <c r="IAR230" s="21"/>
      <c r="IAS230" s="21"/>
      <c r="IAT230" s="21"/>
      <c r="IAU230" s="21"/>
      <c r="IAV230" s="21"/>
      <c r="IAW230" s="21"/>
      <c r="IAX230" s="21"/>
      <c r="IAY230" s="21"/>
      <c r="IAZ230" s="21"/>
      <c r="IBA230" s="21"/>
      <c r="IBB230" s="21"/>
      <c r="IBC230" s="21"/>
      <c r="IBD230" s="21"/>
      <c r="IBE230" s="21"/>
      <c r="IBF230" s="21"/>
      <c r="IBG230" s="21"/>
      <c r="IBH230" s="21"/>
      <c r="IBI230" s="21"/>
      <c r="IBJ230" s="21"/>
      <c r="IBK230" s="21"/>
      <c r="IBL230" s="21"/>
      <c r="IBM230" s="21"/>
      <c r="IBN230" s="21"/>
      <c r="IBO230" s="21"/>
      <c r="IBP230" s="21"/>
      <c r="IBQ230" s="21"/>
      <c r="IBR230" s="21"/>
      <c r="IBS230" s="21"/>
      <c r="IBT230" s="21"/>
      <c r="IBU230" s="21"/>
      <c r="IBV230" s="21"/>
      <c r="IBW230" s="21"/>
      <c r="IBX230" s="21"/>
      <c r="IBY230" s="21"/>
      <c r="IBZ230" s="21"/>
      <c r="ICA230" s="21"/>
      <c r="ICB230" s="21"/>
      <c r="ICC230" s="21"/>
      <c r="ICD230" s="21"/>
      <c r="ICE230" s="21"/>
      <c r="ICF230" s="21"/>
      <c r="ICG230" s="21"/>
      <c r="ICH230" s="21"/>
      <c r="ICI230" s="21"/>
      <c r="ICJ230" s="21"/>
      <c r="ICK230" s="21"/>
      <c r="ICL230" s="21"/>
      <c r="ICM230" s="21"/>
      <c r="ICN230" s="21"/>
      <c r="ICO230" s="21"/>
      <c r="ICP230" s="21"/>
      <c r="ICQ230" s="21"/>
      <c r="ICR230" s="21"/>
      <c r="ICS230" s="21"/>
      <c r="ICT230" s="21"/>
      <c r="ICU230" s="21"/>
      <c r="ICV230" s="21"/>
      <c r="ICW230" s="21"/>
      <c r="ICX230" s="21"/>
      <c r="ICY230" s="21"/>
      <c r="ICZ230" s="21"/>
      <c r="IDA230" s="21"/>
      <c r="IDB230" s="21"/>
      <c r="IDC230" s="21"/>
      <c r="IDD230" s="21"/>
      <c r="IDE230" s="21"/>
      <c r="IDF230" s="21"/>
      <c r="IDG230" s="21"/>
      <c r="IDH230" s="21"/>
      <c r="IDI230" s="21"/>
      <c r="IDJ230" s="21"/>
      <c r="IDK230" s="21"/>
      <c r="IDL230" s="21"/>
      <c r="IDM230" s="21"/>
      <c r="IDN230" s="21"/>
      <c r="IDO230" s="21"/>
      <c r="IDP230" s="21"/>
      <c r="IDQ230" s="21"/>
      <c r="IDR230" s="21"/>
      <c r="IDS230" s="21"/>
      <c r="IDT230" s="21"/>
      <c r="IDU230" s="21"/>
      <c r="IDV230" s="21"/>
      <c r="IDW230" s="21"/>
      <c r="IDX230" s="21"/>
      <c r="IDY230" s="21"/>
      <c r="IDZ230" s="21"/>
      <c r="IEA230" s="21"/>
      <c r="IEB230" s="21"/>
      <c r="IEC230" s="21"/>
      <c r="IED230" s="21"/>
      <c r="IEE230" s="21"/>
      <c r="IEF230" s="21"/>
      <c r="IEG230" s="21"/>
      <c r="IEH230" s="21"/>
      <c r="IEI230" s="21"/>
      <c r="IEJ230" s="21"/>
      <c r="IEK230" s="21"/>
      <c r="IEL230" s="21"/>
      <c r="IEM230" s="21"/>
      <c r="IEN230" s="21"/>
      <c r="IEO230" s="21"/>
      <c r="IEP230" s="21"/>
      <c r="IEQ230" s="21"/>
      <c r="IER230" s="21"/>
      <c r="IES230" s="21"/>
      <c r="IET230" s="21"/>
      <c r="IEU230" s="21"/>
      <c r="IEV230" s="21"/>
      <c r="IEW230" s="21"/>
      <c r="IEX230" s="21"/>
      <c r="IEY230" s="21"/>
      <c r="IEZ230" s="21"/>
      <c r="IFA230" s="21"/>
      <c r="IFB230" s="21"/>
      <c r="IFC230" s="21"/>
      <c r="IFD230" s="21"/>
      <c r="IFE230" s="21"/>
      <c r="IFF230" s="21"/>
      <c r="IFG230" s="21"/>
      <c r="IFH230" s="21"/>
      <c r="IFI230" s="21"/>
      <c r="IFJ230" s="21"/>
      <c r="IFK230" s="21"/>
      <c r="IFL230" s="21"/>
      <c r="IFM230" s="21"/>
      <c r="IFN230" s="21"/>
      <c r="IFO230" s="21"/>
      <c r="IFP230" s="21"/>
      <c r="IFQ230" s="21"/>
      <c r="IFR230" s="21"/>
      <c r="IFS230" s="21"/>
      <c r="IFT230" s="21"/>
      <c r="IFU230" s="21"/>
      <c r="IFV230" s="21"/>
      <c r="IFW230" s="21"/>
      <c r="IFX230" s="21"/>
      <c r="IFY230" s="21"/>
      <c r="IFZ230" s="21"/>
      <c r="IGA230" s="21"/>
      <c r="IGB230" s="21"/>
      <c r="IGC230" s="21"/>
      <c r="IGD230" s="21"/>
      <c r="IGE230" s="21"/>
      <c r="IGF230" s="21"/>
      <c r="IGG230" s="21"/>
      <c r="IGH230" s="21"/>
      <c r="IGI230" s="21"/>
      <c r="IGJ230" s="21"/>
      <c r="IGK230" s="21"/>
      <c r="IGL230" s="21"/>
      <c r="IGM230" s="21"/>
      <c r="IGN230" s="21"/>
      <c r="IGO230" s="21"/>
      <c r="IGP230" s="21"/>
      <c r="IGQ230" s="21"/>
      <c r="IGR230" s="21"/>
      <c r="IGS230" s="21"/>
      <c r="IGT230" s="21"/>
      <c r="IGU230" s="21"/>
      <c r="IGV230" s="21"/>
      <c r="IGW230" s="21"/>
      <c r="IGX230" s="21"/>
      <c r="IGY230" s="21"/>
      <c r="IGZ230" s="21"/>
      <c r="IHA230" s="21"/>
      <c r="IHB230" s="21"/>
      <c r="IHC230" s="21"/>
      <c r="IHD230" s="21"/>
      <c r="IHE230" s="21"/>
      <c r="IHF230" s="21"/>
      <c r="IHG230" s="21"/>
      <c r="IHH230" s="21"/>
      <c r="IHI230" s="21"/>
      <c r="IHJ230" s="21"/>
      <c r="IHK230" s="21"/>
      <c r="IHL230" s="21"/>
      <c r="IHM230" s="21"/>
      <c r="IHN230" s="21"/>
      <c r="IHO230" s="21"/>
      <c r="IHP230" s="21"/>
      <c r="IHQ230" s="21"/>
      <c r="IHR230" s="21"/>
      <c r="IHS230" s="21"/>
      <c r="IHT230" s="21"/>
      <c r="IHU230" s="21"/>
      <c r="IHV230" s="21"/>
      <c r="IHW230" s="21"/>
      <c r="IHX230" s="21"/>
      <c r="IHY230" s="21"/>
      <c r="IHZ230" s="21"/>
      <c r="IIA230" s="21"/>
      <c r="IIB230" s="21"/>
      <c r="IIC230" s="21"/>
      <c r="IID230" s="21"/>
      <c r="IIE230" s="21"/>
      <c r="IIF230" s="21"/>
      <c r="IIG230" s="21"/>
      <c r="IIH230" s="21"/>
      <c r="III230" s="21"/>
      <c r="IIJ230" s="21"/>
      <c r="IIK230" s="21"/>
      <c r="IIL230" s="21"/>
      <c r="IIM230" s="21"/>
      <c r="IIN230" s="21"/>
      <c r="IIO230" s="21"/>
      <c r="IIP230" s="21"/>
      <c r="IIQ230" s="21"/>
      <c r="IIR230" s="21"/>
      <c r="IIS230" s="21"/>
      <c r="IIT230" s="21"/>
      <c r="IIU230" s="21"/>
      <c r="IIV230" s="21"/>
      <c r="IIW230" s="21"/>
      <c r="IIX230" s="21"/>
      <c r="IIY230" s="21"/>
      <c r="IIZ230" s="21"/>
      <c r="IJA230" s="21"/>
      <c r="IJB230" s="21"/>
      <c r="IJC230" s="21"/>
      <c r="IJD230" s="21"/>
      <c r="IJE230" s="21"/>
      <c r="IJF230" s="21"/>
      <c r="IJG230" s="21"/>
      <c r="IJH230" s="21"/>
      <c r="IJI230" s="21"/>
      <c r="IJJ230" s="21"/>
      <c r="IJK230" s="21"/>
      <c r="IJL230" s="21"/>
      <c r="IJM230" s="21"/>
      <c r="IJN230" s="21"/>
      <c r="IJO230" s="21"/>
      <c r="IJP230" s="21"/>
      <c r="IJQ230" s="21"/>
      <c r="IJR230" s="21"/>
      <c r="IJS230" s="21"/>
      <c r="IJT230" s="21"/>
      <c r="IJU230" s="21"/>
      <c r="IJV230" s="21"/>
      <c r="IJW230" s="21"/>
      <c r="IJX230" s="21"/>
      <c r="IJY230" s="21"/>
      <c r="IJZ230" s="21"/>
      <c r="IKA230" s="21"/>
      <c r="IKB230" s="21"/>
      <c r="IKC230" s="21"/>
      <c r="IKD230" s="21"/>
      <c r="IKE230" s="21"/>
      <c r="IKF230" s="21"/>
      <c r="IKG230" s="21"/>
      <c r="IKH230" s="21"/>
      <c r="IKI230" s="21"/>
      <c r="IKJ230" s="21"/>
      <c r="IKK230" s="21"/>
      <c r="IKL230" s="21"/>
      <c r="IKM230" s="21"/>
      <c r="IKN230" s="21"/>
      <c r="IKO230" s="21"/>
      <c r="IKP230" s="21"/>
      <c r="IKQ230" s="21"/>
      <c r="IKR230" s="21"/>
      <c r="IKS230" s="21"/>
      <c r="IKT230" s="21"/>
      <c r="IKU230" s="21"/>
      <c r="IKV230" s="21"/>
      <c r="IKW230" s="21"/>
      <c r="IKX230" s="21"/>
      <c r="IKY230" s="21"/>
      <c r="IKZ230" s="21"/>
      <c r="ILA230" s="21"/>
      <c r="ILB230" s="21"/>
      <c r="ILC230" s="21"/>
      <c r="ILD230" s="21"/>
      <c r="ILE230" s="21"/>
      <c r="ILF230" s="21"/>
      <c r="ILG230" s="21"/>
      <c r="ILH230" s="21"/>
      <c r="ILI230" s="21"/>
      <c r="ILJ230" s="21"/>
      <c r="ILK230" s="21"/>
      <c r="ILL230" s="21"/>
      <c r="ILM230" s="21"/>
      <c r="ILN230" s="21"/>
      <c r="ILO230" s="21"/>
      <c r="ILP230" s="21"/>
      <c r="ILQ230" s="21"/>
      <c r="ILR230" s="21"/>
      <c r="ILS230" s="21"/>
      <c r="ILT230" s="21"/>
      <c r="ILU230" s="21"/>
      <c r="ILV230" s="21"/>
      <c r="ILW230" s="21"/>
      <c r="ILX230" s="21"/>
      <c r="ILY230" s="21"/>
      <c r="ILZ230" s="21"/>
      <c r="IMA230" s="21"/>
      <c r="IMB230" s="21"/>
      <c r="IMC230" s="21"/>
      <c r="IMD230" s="21"/>
      <c r="IME230" s="21"/>
      <c r="IMF230" s="21"/>
      <c r="IMG230" s="21"/>
      <c r="IMH230" s="21"/>
      <c r="IMI230" s="21"/>
      <c r="IMJ230" s="21"/>
      <c r="IMK230" s="21"/>
      <c r="IML230" s="21"/>
      <c r="IMM230" s="21"/>
      <c r="IMN230" s="21"/>
      <c r="IMO230" s="21"/>
      <c r="IMP230" s="21"/>
      <c r="IMQ230" s="21"/>
      <c r="IMR230" s="21"/>
      <c r="IMS230" s="21"/>
      <c r="IMT230" s="21"/>
      <c r="IMU230" s="21"/>
      <c r="IMV230" s="21"/>
      <c r="IMW230" s="21"/>
      <c r="IMX230" s="21"/>
      <c r="IMY230" s="21"/>
      <c r="IMZ230" s="21"/>
      <c r="INA230" s="21"/>
      <c r="INB230" s="21"/>
      <c r="INC230" s="21"/>
      <c r="IND230" s="21"/>
      <c r="INE230" s="21"/>
      <c r="INF230" s="21"/>
      <c r="ING230" s="21"/>
      <c r="INH230" s="21"/>
      <c r="INI230" s="21"/>
      <c r="INJ230" s="21"/>
      <c r="INK230" s="21"/>
      <c r="INL230" s="21"/>
      <c r="INM230" s="21"/>
      <c r="INN230" s="21"/>
      <c r="INO230" s="21"/>
      <c r="INP230" s="21"/>
      <c r="INQ230" s="21"/>
      <c r="INR230" s="21"/>
      <c r="INS230" s="21"/>
      <c r="INT230" s="21"/>
      <c r="INU230" s="21"/>
      <c r="INV230" s="21"/>
      <c r="INW230" s="21"/>
      <c r="INX230" s="21"/>
      <c r="INY230" s="21"/>
      <c r="INZ230" s="21"/>
      <c r="IOA230" s="21"/>
      <c r="IOB230" s="21"/>
      <c r="IOC230" s="21"/>
      <c r="IOD230" s="21"/>
      <c r="IOE230" s="21"/>
      <c r="IOF230" s="21"/>
      <c r="IOG230" s="21"/>
      <c r="IOH230" s="21"/>
      <c r="IOI230" s="21"/>
      <c r="IOJ230" s="21"/>
      <c r="IOK230" s="21"/>
      <c r="IOL230" s="21"/>
      <c r="IOM230" s="21"/>
      <c r="ION230" s="21"/>
      <c r="IOO230" s="21"/>
      <c r="IOP230" s="21"/>
      <c r="IOQ230" s="21"/>
      <c r="IOR230" s="21"/>
      <c r="IOS230" s="21"/>
      <c r="IOT230" s="21"/>
      <c r="IOU230" s="21"/>
      <c r="IOV230" s="21"/>
      <c r="IOW230" s="21"/>
      <c r="IOX230" s="21"/>
      <c r="IOY230" s="21"/>
      <c r="IOZ230" s="21"/>
      <c r="IPA230" s="21"/>
      <c r="IPB230" s="21"/>
      <c r="IPC230" s="21"/>
      <c r="IPD230" s="21"/>
      <c r="IPE230" s="21"/>
      <c r="IPF230" s="21"/>
      <c r="IPG230" s="21"/>
      <c r="IPH230" s="21"/>
      <c r="IPI230" s="21"/>
      <c r="IPJ230" s="21"/>
      <c r="IPK230" s="21"/>
      <c r="IPL230" s="21"/>
      <c r="IPM230" s="21"/>
      <c r="IPN230" s="21"/>
      <c r="IPO230" s="21"/>
      <c r="IPP230" s="21"/>
      <c r="IPQ230" s="21"/>
      <c r="IPR230" s="21"/>
      <c r="IPS230" s="21"/>
      <c r="IPT230" s="21"/>
      <c r="IPU230" s="21"/>
      <c r="IPV230" s="21"/>
      <c r="IPW230" s="21"/>
      <c r="IPX230" s="21"/>
      <c r="IPY230" s="21"/>
      <c r="IPZ230" s="21"/>
      <c r="IQA230" s="21"/>
      <c r="IQB230" s="21"/>
      <c r="IQC230" s="21"/>
      <c r="IQD230" s="21"/>
      <c r="IQE230" s="21"/>
      <c r="IQF230" s="21"/>
      <c r="IQG230" s="21"/>
      <c r="IQH230" s="21"/>
      <c r="IQI230" s="21"/>
      <c r="IQJ230" s="21"/>
      <c r="IQK230" s="21"/>
      <c r="IQL230" s="21"/>
      <c r="IQM230" s="21"/>
      <c r="IQN230" s="21"/>
      <c r="IQO230" s="21"/>
      <c r="IQP230" s="21"/>
      <c r="IQQ230" s="21"/>
      <c r="IQR230" s="21"/>
      <c r="IQS230" s="21"/>
      <c r="IQT230" s="21"/>
      <c r="IQU230" s="21"/>
      <c r="IQV230" s="21"/>
      <c r="IQW230" s="21"/>
      <c r="IQX230" s="21"/>
      <c r="IQY230" s="21"/>
      <c r="IQZ230" s="21"/>
      <c r="IRA230" s="21"/>
      <c r="IRB230" s="21"/>
      <c r="IRC230" s="21"/>
      <c r="IRD230" s="21"/>
      <c r="IRE230" s="21"/>
      <c r="IRF230" s="21"/>
      <c r="IRG230" s="21"/>
      <c r="IRH230" s="21"/>
      <c r="IRI230" s="21"/>
      <c r="IRJ230" s="21"/>
      <c r="IRK230" s="21"/>
      <c r="IRL230" s="21"/>
      <c r="IRM230" s="21"/>
      <c r="IRN230" s="21"/>
      <c r="IRO230" s="21"/>
      <c r="IRP230" s="21"/>
      <c r="IRQ230" s="21"/>
      <c r="IRR230" s="21"/>
      <c r="IRS230" s="21"/>
      <c r="IRT230" s="21"/>
      <c r="IRU230" s="21"/>
      <c r="IRV230" s="21"/>
      <c r="IRW230" s="21"/>
      <c r="IRX230" s="21"/>
      <c r="IRY230" s="21"/>
      <c r="IRZ230" s="21"/>
      <c r="ISA230" s="21"/>
      <c r="ISB230" s="21"/>
      <c r="ISC230" s="21"/>
      <c r="ISD230" s="21"/>
      <c r="ISE230" s="21"/>
      <c r="ISF230" s="21"/>
      <c r="ISG230" s="21"/>
      <c r="ISH230" s="21"/>
      <c r="ISI230" s="21"/>
      <c r="ISJ230" s="21"/>
      <c r="ISK230" s="21"/>
      <c r="ISL230" s="21"/>
      <c r="ISM230" s="21"/>
      <c r="ISN230" s="21"/>
      <c r="ISO230" s="21"/>
      <c r="ISP230" s="21"/>
      <c r="ISQ230" s="21"/>
      <c r="ISR230" s="21"/>
      <c r="ISS230" s="21"/>
      <c r="IST230" s="21"/>
      <c r="ISU230" s="21"/>
      <c r="ISV230" s="21"/>
      <c r="ISW230" s="21"/>
      <c r="ISX230" s="21"/>
      <c r="ISY230" s="21"/>
      <c r="ISZ230" s="21"/>
      <c r="ITA230" s="21"/>
      <c r="ITB230" s="21"/>
      <c r="ITC230" s="21"/>
      <c r="ITD230" s="21"/>
      <c r="ITE230" s="21"/>
      <c r="ITF230" s="21"/>
      <c r="ITG230" s="21"/>
      <c r="ITH230" s="21"/>
      <c r="ITI230" s="21"/>
      <c r="ITJ230" s="21"/>
      <c r="ITK230" s="21"/>
      <c r="ITL230" s="21"/>
      <c r="ITM230" s="21"/>
      <c r="ITN230" s="21"/>
      <c r="ITO230" s="21"/>
      <c r="ITP230" s="21"/>
      <c r="ITQ230" s="21"/>
      <c r="ITR230" s="21"/>
      <c r="ITS230" s="21"/>
      <c r="ITT230" s="21"/>
      <c r="ITU230" s="21"/>
      <c r="ITV230" s="21"/>
      <c r="ITW230" s="21"/>
      <c r="ITX230" s="21"/>
      <c r="ITY230" s="21"/>
      <c r="ITZ230" s="21"/>
      <c r="IUA230" s="21"/>
      <c r="IUB230" s="21"/>
      <c r="IUC230" s="21"/>
      <c r="IUD230" s="21"/>
      <c r="IUE230" s="21"/>
      <c r="IUF230" s="21"/>
      <c r="IUG230" s="21"/>
      <c r="IUH230" s="21"/>
      <c r="IUI230" s="21"/>
      <c r="IUJ230" s="21"/>
      <c r="IUK230" s="21"/>
      <c r="IUL230" s="21"/>
      <c r="IUM230" s="21"/>
      <c r="IUN230" s="21"/>
      <c r="IUO230" s="21"/>
      <c r="IUP230" s="21"/>
      <c r="IUQ230" s="21"/>
      <c r="IUR230" s="21"/>
      <c r="IUS230" s="21"/>
      <c r="IUT230" s="21"/>
      <c r="IUU230" s="21"/>
      <c r="IUV230" s="21"/>
      <c r="IUW230" s="21"/>
      <c r="IUX230" s="21"/>
      <c r="IUY230" s="21"/>
      <c r="IUZ230" s="21"/>
      <c r="IVA230" s="21"/>
      <c r="IVB230" s="21"/>
      <c r="IVC230" s="21"/>
      <c r="IVD230" s="21"/>
      <c r="IVE230" s="21"/>
      <c r="IVF230" s="21"/>
      <c r="IVG230" s="21"/>
      <c r="IVH230" s="21"/>
      <c r="IVI230" s="21"/>
      <c r="IVJ230" s="21"/>
      <c r="IVK230" s="21"/>
      <c r="IVL230" s="21"/>
      <c r="IVM230" s="21"/>
      <c r="IVN230" s="21"/>
      <c r="IVO230" s="21"/>
      <c r="IVP230" s="21"/>
      <c r="IVQ230" s="21"/>
      <c r="IVR230" s="21"/>
      <c r="IVS230" s="21"/>
      <c r="IVT230" s="21"/>
      <c r="IVU230" s="21"/>
      <c r="IVV230" s="21"/>
      <c r="IVW230" s="21"/>
      <c r="IVX230" s="21"/>
      <c r="IVY230" s="21"/>
      <c r="IVZ230" s="21"/>
      <c r="IWA230" s="21"/>
      <c r="IWB230" s="21"/>
      <c r="IWC230" s="21"/>
      <c r="IWD230" s="21"/>
      <c r="IWE230" s="21"/>
      <c r="IWF230" s="21"/>
      <c r="IWG230" s="21"/>
      <c r="IWH230" s="21"/>
      <c r="IWI230" s="21"/>
      <c r="IWJ230" s="21"/>
      <c r="IWK230" s="21"/>
      <c r="IWL230" s="21"/>
      <c r="IWM230" s="21"/>
      <c r="IWN230" s="21"/>
      <c r="IWO230" s="21"/>
      <c r="IWP230" s="21"/>
      <c r="IWQ230" s="21"/>
      <c r="IWR230" s="21"/>
      <c r="IWS230" s="21"/>
      <c r="IWT230" s="21"/>
      <c r="IWU230" s="21"/>
      <c r="IWV230" s="21"/>
      <c r="IWW230" s="21"/>
      <c r="IWX230" s="21"/>
      <c r="IWY230" s="21"/>
      <c r="IWZ230" s="21"/>
      <c r="IXA230" s="21"/>
      <c r="IXB230" s="21"/>
      <c r="IXC230" s="21"/>
      <c r="IXD230" s="21"/>
      <c r="IXE230" s="21"/>
      <c r="IXF230" s="21"/>
      <c r="IXG230" s="21"/>
      <c r="IXH230" s="21"/>
      <c r="IXI230" s="21"/>
      <c r="IXJ230" s="21"/>
      <c r="IXK230" s="21"/>
      <c r="IXL230" s="21"/>
      <c r="IXM230" s="21"/>
      <c r="IXN230" s="21"/>
      <c r="IXO230" s="21"/>
      <c r="IXP230" s="21"/>
      <c r="IXQ230" s="21"/>
      <c r="IXR230" s="21"/>
      <c r="IXS230" s="21"/>
      <c r="IXT230" s="21"/>
      <c r="IXU230" s="21"/>
      <c r="IXV230" s="21"/>
      <c r="IXW230" s="21"/>
      <c r="IXX230" s="21"/>
      <c r="IXY230" s="21"/>
      <c r="IXZ230" s="21"/>
      <c r="IYA230" s="21"/>
      <c r="IYB230" s="21"/>
      <c r="IYC230" s="21"/>
      <c r="IYD230" s="21"/>
      <c r="IYE230" s="21"/>
      <c r="IYF230" s="21"/>
      <c r="IYG230" s="21"/>
      <c r="IYH230" s="21"/>
      <c r="IYI230" s="21"/>
      <c r="IYJ230" s="21"/>
      <c r="IYK230" s="21"/>
      <c r="IYL230" s="21"/>
      <c r="IYM230" s="21"/>
      <c r="IYN230" s="21"/>
      <c r="IYO230" s="21"/>
      <c r="IYP230" s="21"/>
      <c r="IYQ230" s="21"/>
      <c r="IYR230" s="21"/>
      <c r="IYS230" s="21"/>
      <c r="IYT230" s="21"/>
      <c r="IYU230" s="21"/>
      <c r="IYV230" s="21"/>
      <c r="IYW230" s="21"/>
      <c r="IYX230" s="21"/>
      <c r="IYY230" s="21"/>
      <c r="IYZ230" s="21"/>
      <c r="IZA230" s="21"/>
      <c r="IZB230" s="21"/>
      <c r="IZC230" s="21"/>
      <c r="IZD230" s="21"/>
      <c r="IZE230" s="21"/>
      <c r="IZF230" s="21"/>
      <c r="IZG230" s="21"/>
      <c r="IZH230" s="21"/>
      <c r="IZI230" s="21"/>
      <c r="IZJ230" s="21"/>
      <c r="IZK230" s="21"/>
      <c r="IZL230" s="21"/>
      <c r="IZM230" s="21"/>
      <c r="IZN230" s="21"/>
      <c r="IZO230" s="21"/>
      <c r="IZP230" s="21"/>
      <c r="IZQ230" s="21"/>
      <c r="IZR230" s="21"/>
      <c r="IZS230" s="21"/>
      <c r="IZT230" s="21"/>
      <c r="IZU230" s="21"/>
      <c r="IZV230" s="21"/>
      <c r="IZW230" s="21"/>
      <c r="IZX230" s="21"/>
      <c r="IZY230" s="21"/>
      <c r="IZZ230" s="21"/>
      <c r="JAA230" s="21"/>
      <c r="JAB230" s="21"/>
      <c r="JAC230" s="21"/>
      <c r="JAD230" s="21"/>
      <c r="JAE230" s="21"/>
      <c r="JAF230" s="21"/>
      <c r="JAG230" s="21"/>
      <c r="JAH230" s="21"/>
      <c r="JAI230" s="21"/>
      <c r="JAJ230" s="21"/>
      <c r="JAK230" s="21"/>
      <c r="JAL230" s="21"/>
      <c r="JAM230" s="21"/>
      <c r="JAN230" s="21"/>
      <c r="JAO230" s="21"/>
      <c r="JAP230" s="21"/>
      <c r="JAQ230" s="21"/>
      <c r="JAR230" s="21"/>
      <c r="JAS230" s="21"/>
      <c r="JAT230" s="21"/>
      <c r="JAU230" s="21"/>
      <c r="JAV230" s="21"/>
      <c r="JAW230" s="21"/>
      <c r="JAX230" s="21"/>
      <c r="JAY230" s="21"/>
      <c r="JAZ230" s="21"/>
      <c r="JBA230" s="21"/>
      <c r="JBB230" s="21"/>
      <c r="JBC230" s="21"/>
      <c r="JBD230" s="21"/>
      <c r="JBE230" s="21"/>
      <c r="JBF230" s="21"/>
      <c r="JBG230" s="21"/>
      <c r="JBH230" s="21"/>
      <c r="JBI230" s="21"/>
      <c r="JBJ230" s="21"/>
      <c r="JBK230" s="21"/>
      <c r="JBL230" s="21"/>
      <c r="JBM230" s="21"/>
      <c r="JBN230" s="21"/>
      <c r="JBO230" s="21"/>
      <c r="JBP230" s="21"/>
      <c r="JBQ230" s="21"/>
      <c r="JBR230" s="21"/>
      <c r="JBS230" s="21"/>
      <c r="JBT230" s="21"/>
      <c r="JBU230" s="21"/>
      <c r="JBV230" s="21"/>
      <c r="JBW230" s="21"/>
      <c r="JBX230" s="21"/>
      <c r="JBY230" s="21"/>
      <c r="JBZ230" s="21"/>
      <c r="JCA230" s="21"/>
      <c r="JCB230" s="21"/>
      <c r="JCC230" s="21"/>
      <c r="JCD230" s="21"/>
      <c r="JCE230" s="21"/>
      <c r="JCF230" s="21"/>
      <c r="JCG230" s="21"/>
      <c r="JCH230" s="21"/>
      <c r="JCI230" s="21"/>
      <c r="JCJ230" s="21"/>
      <c r="JCK230" s="21"/>
      <c r="JCL230" s="21"/>
      <c r="JCM230" s="21"/>
      <c r="JCN230" s="21"/>
      <c r="JCO230" s="21"/>
      <c r="JCP230" s="21"/>
      <c r="JCQ230" s="21"/>
      <c r="JCR230" s="21"/>
      <c r="JCS230" s="21"/>
      <c r="JCT230" s="21"/>
      <c r="JCU230" s="21"/>
      <c r="JCV230" s="21"/>
      <c r="JCW230" s="21"/>
      <c r="JCX230" s="21"/>
      <c r="JCY230" s="21"/>
      <c r="JCZ230" s="21"/>
      <c r="JDA230" s="21"/>
      <c r="JDB230" s="21"/>
      <c r="JDC230" s="21"/>
      <c r="JDD230" s="21"/>
      <c r="JDE230" s="21"/>
      <c r="JDF230" s="21"/>
      <c r="JDG230" s="21"/>
      <c r="JDH230" s="21"/>
      <c r="JDI230" s="21"/>
      <c r="JDJ230" s="21"/>
      <c r="JDK230" s="21"/>
      <c r="JDL230" s="21"/>
      <c r="JDM230" s="21"/>
      <c r="JDN230" s="21"/>
      <c r="JDO230" s="21"/>
      <c r="JDP230" s="21"/>
      <c r="JDQ230" s="21"/>
      <c r="JDR230" s="21"/>
      <c r="JDS230" s="21"/>
      <c r="JDT230" s="21"/>
      <c r="JDU230" s="21"/>
      <c r="JDV230" s="21"/>
      <c r="JDW230" s="21"/>
      <c r="JDX230" s="21"/>
      <c r="JDY230" s="21"/>
      <c r="JDZ230" s="21"/>
      <c r="JEA230" s="21"/>
      <c r="JEB230" s="21"/>
      <c r="JEC230" s="21"/>
      <c r="JED230" s="21"/>
      <c r="JEE230" s="21"/>
      <c r="JEF230" s="21"/>
      <c r="JEG230" s="21"/>
      <c r="JEH230" s="21"/>
      <c r="JEI230" s="21"/>
      <c r="JEJ230" s="21"/>
      <c r="JEK230" s="21"/>
      <c r="JEL230" s="21"/>
      <c r="JEM230" s="21"/>
      <c r="JEN230" s="21"/>
      <c r="JEO230" s="21"/>
      <c r="JEP230" s="21"/>
      <c r="JEQ230" s="21"/>
      <c r="JER230" s="21"/>
      <c r="JES230" s="21"/>
      <c r="JET230" s="21"/>
      <c r="JEU230" s="21"/>
      <c r="JEV230" s="21"/>
      <c r="JEW230" s="21"/>
      <c r="JEX230" s="21"/>
      <c r="JEY230" s="21"/>
      <c r="JEZ230" s="21"/>
      <c r="JFA230" s="21"/>
      <c r="JFB230" s="21"/>
      <c r="JFC230" s="21"/>
      <c r="JFD230" s="21"/>
      <c r="JFE230" s="21"/>
      <c r="JFF230" s="21"/>
      <c r="JFG230" s="21"/>
      <c r="JFH230" s="21"/>
      <c r="JFI230" s="21"/>
      <c r="JFJ230" s="21"/>
      <c r="JFK230" s="21"/>
      <c r="JFL230" s="21"/>
      <c r="JFM230" s="21"/>
      <c r="JFN230" s="21"/>
      <c r="JFO230" s="21"/>
      <c r="JFP230" s="21"/>
      <c r="JFQ230" s="21"/>
      <c r="JFR230" s="21"/>
      <c r="JFS230" s="21"/>
      <c r="JFT230" s="21"/>
      <c r="JFU230" s="21"/>
      <c r="JFV230" s="21"/>
      <c r="JFW230" s="21"/>
      <c r="JFX230" s="21"/>
      <c r="JFY230" s="21"/>
      <c r="JFZ230" s="21"/>
      <c r="JGA230" s="21"/>
      <c r="JGB230" s="21"/>
      <c r="JGC230" s="21"/>
      <c r="JGD230" s="21"/>
      <c r="JGE230" s="21"/>
      <c r="JGF230" s="21"/>
      <c r="JGG230" s="21"/>
      <c r="JGH230" s="21"/>
      <c r="JGI230" s="21"/>
      <c r="JGJ230" s="21"/>
      <c r="JGK230" s="21"/>
      <c r="JGL230" s="21"/>
      <c r="JGM230" s="21"/>
      <c r="JGN230" s="21"/>
      <c r="JGO230" s="21"/>
      <c r="JGP230" s="21"/>
      <c r="JGQ230" s="21"/>
      <c r="JGR230" s="21"/>
      <c r="JGS230" s="21"/>
      <c r="JGT230" s="21"/>
      <c r="JGU230" s="21"/>
      <c r="JGV230" s="21"/>
      <c r="JGW230" s="21"/>
      <c r="JGX230" s="21"/>
      <c r="JGY230" s="21"/>
      <c r="JGZ230" s="21"/>
      <c r="JHA230" s="21"/>
      <c r="JHB230" s="21"/>
      <c r="JHC230" s="21"/>
      <c r="JHD230" s="21"/>
      <c r="JHE230" s="21"/>
      <c r="JHF230" s="21"/>
      <c r="JHG230" s="21"/>
      <c r="JHH230" s="21"/>
      <c r="JHI230" s="21"/>
      <c r="JHJ230" s="21"/>
      <c r="JHK230" s="21"/>
      <c r="JHL230" s="21"/>
      <c r="JHM230" s="21"/>
      <c r="JHN230" s="21"/>
      <c r="JHO230" s="21"/>
      <c r="JHP230" s="21"/>
      <c r="JHQ230" s="21"/>
      <c r="JHR230" s="21"/>
      <c r="JHS230" s="21"/>
      <c r="JHT230" s="21"/>
      <c r="JHU230" s="21"/>
      <c r="JHV230" s="21"/>
      <c r="JHW230" s="21"/>
      <c r="JHX230" s="21"/>
      <c r="JHY230" s="21"/>
      <c r="JHZ230" s="21"/>
      <c r="JIA230" s="21"/>
      <c r="JIB230" s="21"/>
      <c r="JIC230" s="21"/>
      <c r="JID230" s="21"/>
      <c r="JIE230" s="21"/>
      <c r="JIF230" s="21"/>
      <c r="JIG230" s="21"/>
      <c r="JIH230" s="21"/>
      <c r="JII230" s="21"/>
      <c r="JIJ230" s="21"/>
      <c r="JIK230" s="21"/>
      <c r="JIL230" s="21"/>
      <c r="JIM230" s="21"/>
      <c r="JIN230" s="21"/>
      <c r="JIO230" s="21"/>
      <c r="JIP230" s="21"/>
      <c r="JIQ230" s="21"/>
      <c r="JIR230" s="21"/>
      <c r="JIS230" s="21"/>
      <c r="JIT230" s="21"/>
      <c r="JIU230" s="21"/>
      <c r="JIV230" s="21"/>
      <c r="JIW230" s="21"/>
      <c r="JIX230" s="21"/>
      <c r="JIY230" s="21"/>
      <c r="JIZ230" s="21"/>
      <c r="JJA230" s="21"/>
      <c r="JJB230" s="21"/>
      <c r="JJC230" s="21"/>
      <c r="JJD230" s="21"/>
      <c r="JJE230" s="21"/>
      <c r="JJF230" s="21"/>
      <c r="JJG230" s="21"/>
      <c r="JJH230" s="21"/>
      <c r="JJI230" s="21"/>
      <c r="JJJ230" s="21"/>
      <c r="JJK230" s="21"/>
      <c r="JJL230" s="21"/>
      <c r="JJM230" s="21"/>
      <c r="JJN230" s="21"/>
      <c r="JJO230" s="21"/>
      <c r="JJP230" s="21"/>
      <c r="JJQ230" s="21"/>
      <c r="JJR230" s="21"/>
      <c r="JJS230" s="21"/>
      <c r="JJT230" s="21"/>
      <c r="JJU230" s="21"/>
      <c r="JJV230" s="21"/>
      <c r="JJW230" s="21"/>
      <c r="JJX230" s="21"/>
      <c r="JJY230" s="21"/>
      <c r="JJZ230" s="21"/>
      <c r="JKA230" s="21"/>
      <c r="JKB230" s="21"/>
      <c r="JKC230" s="21"/>
      <c r="JKD230" s="21"/>
      <c r="JKE230" s="21"/>
      <c r="JKF230" s="21"/>
      <c r="JKG230" s="21"/>
      <c r="JKH230" s="21"/>
      <c r="JKI230" s="21"/>
      <c r="JKJ230" s="21"/>
      <c r="JKK230" s="21"/>
      <c r="JKL230" s="21"/>
      <c r="JKM230" s="21"/>
      <c r="JKN230" s="21"/>
      <c r="JKO230" s="21"/>
      <c r="JKP230" s="21"/>
      <c r="JKQ230" s="21"/>
      <c r="JKR230" s="21"/>
      <c r="JKS230" s="21"/>
      <c r="JKT230" s="21"/>
      <c r="JKU230" s="21"/>
      <c r="JKV230" s="21"/>
      <c r="JKW230" s="21"/>
      <c r="JKX230" s="21"/>
      <c r="JKY230" s="21"/>
      <c r="JKZ230" s="21"/>
      <c r="JLA230" s="21"/>
      <c r="JLB230" s="21"/>
      <c r="JLC230" s="21"/>
      <c r="JLD230" s="21"/>
      <c r="JLE230" s="21"/>
      <c r="JLF230" s="21"/>
      <c r="JLG230" s="21"/>
      <c r="JLH230" s="21"/>
      <c r="JLI230" s="21"/>
      <c r="JLJ230" s="21"/>
      <c r="JLK230" s="21"/>
      <c r="JLL230" s="21"/>
      <c r="JLM230" s="21"/>
      <c r="JLN230" s="21"/>
      <c r="JLO230" s="21"/>
      <c r="JLP230" s="21"/>
      <c r="JLQ230" s="21"/>
      <c r="JLR230" s="21"/>
      <c r="JLS230" s="21"/>
      <c r="JLT230" s="21"/>
      <c r="JLU230" s="21"/>
      <c r="JLV230" s="21"/>
      <c r="JLW230" s="21"/>
      <c r="JLX230" s="21"/>
      <c r="JLY230" s="21"/>
      <c r="JLZ230" s="21"/>
      <c r="JMA230" s="21"/>
      <c r="JMB230" s="21"/>
      <c r="JMC230" s="21"/>
      <c r="JMD230" s="21"/>
      <c r="JME230" s="21"/>
      <c r="JMF230" s="21"/>
      <c r="JMG230" s="21"/>
      <c r="JMH230" s="21"/>
      <c r="JMI230" s="21"/>
      <c r="JMJ230" s="21"/>
      <c r="JMK230" s="21"/>
      <c r="JML230" s="21"/>
      <c r="JMM230" s="21"/>
      <c r="JMN230" s="21"/>
      <c r="JMO230" s="21"/>
      <c r="JMP230" s="21"/>
      <c r="JMQ230" s="21"/>
      <c r="JMR230" s="21"/>
      <c r="JMS230" s="21"/>
      <c r="JMT230" s="21"/>
      <c r="JMU230" s="21"/>
      <c r="JMV230" s="21"/>
      <c r="JMW230" s="21"/>
      <c r="JMX230" s="21"/>
      <c r="JMY230" s="21"/>
      <c r="JMZ230" s="21"/>
      <c r="JNA230" s="21"/>
      <c r="JNB230" s="21"/>
      <c r="JNC230" s="21"/>
      <c r="JND230" s="21"/>
      <c r="JNE230" s="21"/>
      <c r="JNF230" s="21"/>
      <c r="JNG230" s="21"/>
      <c r="JNH230" s="21"/>
      <c r="JNI230" s="21"/>
      <c r="JNJ230" s="21"/>
      <c r="JNK230" s="21"/>
      <c r="JNL230" s="21"/>
      <c r="JNM230" s="21"/>
      <c r="JNN230" s="21"/>
      <c r="JNO230" s="21"/>
      <c r="JNP230" s="21"/>
      <c r="JNQ230" s="21"/>
      <c r="JNR230" s="21"/>
      <c r="JNS230" s="21"/>
      <c r="JNT230" s="21"/>
      <c r="JNU230" s="21"/>
      <c r="JNV230" s="21"/>
      <c r="JNW230" s="21"/>
      <c r="JNX230" s="21"/>
      <c r="JNY230" s="21"/>
      <c r="JNZ230" s="21"/>
      <c r="JOA230" s="21"/>
      <c r="JOB230" s="21"/>
      <c r="JOC230" s="21"/>
      <c r="JOD230" s="21"/>
      <c r="JOE230" s="21"/>
      <c r="JOF230" s="21"/>
      <c r="JOG230" s="21"/>
      <c r="JOH230" s="21"/>
      <c r="JOI230" s="21"/>
      <c r="JOJ230" s="21"/>
      <c r="JOK230" s="21"/>
      <c r="JOL230" s="21"/>
      <c r="JOM230" s="21"/>
      <c r="JON230" s="21"/>
      <c r="JOO230" s="21"/>
      <c r="JOP230" s="21"/>
      <c r="JOQ230" s="21"/>
      <c r="JOR230" s="21"/>
      <c r="JOS230" s="21"/>
      <c r="JOT230" s="21"/>
      <c r="JOU230" s="21"/>
      <c r="JOV230" s="21"/>
      <c r="JOW230" s="21"/>
      <c r="JOX230" s="21"/>
      <c r="JOY230" s="21"/>
      <c r="JOZ230" s="21"/>
      <c r="JPA230" s="21"/>
      <c r="JPB230" s="21"/>
      <c r="JPC230" s="21"/>
      <c r="JPD230" s="21"/>
      <c r="JPE230" s="21"/>
      <c r="JPF230" s="21"/>
      <c r="JPG230" s="21"/>
      <c r="JPH230" s="21"/>
      <c r="JPI230" s="21"/>
      <c r="JPJ230" s="21"/>
      <c r="JPK230" s="21"/>
      <c r="JPL230" s="21"/>
      <c r="JPM230" s="21"/>
      <c r="JPN230" s="21"/>
      <c r="JPO230" s="21"/>
      <c r="JPP230" s="21"/>
      <c r="JPQ230" s="21"/>
      <c r="JPR230" s="21"/>
      <c r="JPS230" s="21"/>
      <c r="JPT230" s="21"/>
      <c r="JPU230" s="21"/>
      <c r="JPV230" s="21"/>
      <c r="JPW230" s="21"/>
      <c r="JPX230" s="21"/>
      <c r="JPY230" s="21"/>
      <c r="JPZ230" s="21"/>
      <c r="JQA230" s="21"/>
      <c r="JQB230" s="21"/>
      <c r="JQC230" s="21"/>
      <c r="JQD230" s="21"/>
      <c r="JQE230" s="21"/>
      <c r="JQF230" s="21"/>
      <c r="JQG230" s="21"/>
      <c r="JQH230" s="21"/>
      <c r="JQI230" s="21"/>
      <c r="JQJ230" s="21"/>
      <c r="JQK230" s="21"/>
      <c r="JQL230" s="21"/>
      <c r="JQM230" s="21"/>
      <c r="JQN230" s="21"/>
      <c r="JQO230" s="21"/>
      <c r="JQP230" s="21"/>
      <c r="JQQ230" s="21"/>
      <c r="JQR230" s="21"/>
      <c r="JQS230" s="21"/>
      <c r="JQT230" s="21"/>
      <c r="JQU230" s="21"/>
      <c r="JQV230" s="21"/>
      <c r="JQW230" s="21"/>
      <c r="JQX230" s="21"/>
      <c r="JQY230" s="21"/>
      <c r="JQZ230" s="21"/>
      <c r="JRA230" s="21"/>
      <c r="JRB230" s="21"/>
      <c r="JRC230" s="21"/>
      <c r="JRD230" s="21"/>
      <c r="JRE230" s="21"/>
      <c r="JRF230" s="21"/>
      <c r="JRG230" s="21"/>
      <c r="JRH230" s="21"/>
      <c r="JRI230" s="21"/>
      <c r="JRJ230" s="21"/>
      <c r="JRK230" s="21"/>
      <c r="JRL230" s="21"/>
      <c r="JRM230" s="21"/>
      <c r="JRN230" s="21"/>
      <c r="JRO230" s="21"/>
      <c r="JRP230" s="21"/>
      <c r="JRQ230" s="21"/>
      <c r="JRR230" s="21"/>
      <c r="JRS230" s="21"/>
      <c r="JRT230" s="21"/>
      <c r="JRU230" s="21"/>
      <c r="JRV230" s="21"/>
      <c r="JRW230" s="21"/>
      <c r="JRX230" s="21"/>
      <c r="JRY230" s="21"/>
      <c r="JRZ230" s="21"/>
      <c r="JSA230" s="21"/>
      <c r="JSB230" s="21"/>
      <c r="JSC230" s="21"/>
      <c r="JSD230" s="21"/>
      <c r="JSE230" s="21"/>
      <c r="JSF230" s="21"/>
      <c r="JSG230" s="21"/>
      <c r="JSH230" s="21"/>
      <c r="JSI230" s="21"/>
      <c r="JSJ230" s="21"/>
      <c r="JSK230" s="21"/>
      <c r="JSL230" s="21"/>
      <c r="JSM230" s="21"/>
      <c r="JSN230" s="21"/>
      <c r="JSO230" s="21"/>
      <c r="JSP230" s="21"/>
      <c r="JSQ230" s="21"/>
      <c r="JSR230" s="21"/>
      <c r="JSS230" s="21"/>
      <c r="JST230" s="21"/>
      <c r="JSU230" s="21"/>
      <c r="JSV230" s="21"/>
      <c r="JSW230" s="21"/>
      <c r="JSX230" s="21"/>
      <c r="JSY230" s="21"/>
      <c r="JSZ230" s="21"/>
      <c r="JTA230" s="21"/>
      <c r="JTB230" s="21"/>
      <c r="JTC230" s="21"/>
      <c r="JTD230" s="21"/>
      <c r="JTE230" s="21"/>
      <c r="JTF230" s="21"/>
      <c r="JTG230" s="21"/>
      <c r="JTH230" s="21"/>
      <c r="JTI230" s="21"/>
      <c r="JTJ230" s="21"/>
      <c r="JTK230" s="21"/>
      <c r="JTL230" s="21"/>
      <c r="JTM230" s="21"/>
      <c r="JTN230" s="21"/>
      <c r="JTO230" s="21"/>
      <c r="JTP230" s="21"/>
      <c r="JTQ230" s="21"/>
      <c r="JTR230" s="21"/>
      <c r="JTS230" s="21"/>
      <c r="JTT230" s="21"/>
      <c r="JTU230" s="21"/>
      <c r="JTV230" s="21"/>
      <c r="JTW230" s="21"/>
      <c r="JTX230" s="21"/>
      <c r="JTY230" s="21"/>
      <c r="JTZ230" s="21"/>
      <c r="JUA230" s="21"/>
      <c r="JUB230" s="21"/>
      <c r="JUC230" s="21"/>
      <c r="JUD230" s="21"/>
      <c r="JUE230" s="21"/>
      <c r="JUF230" s="21"/>
      <c r="JUG230" s="21"/>
      <c r="JUH230" s="21"/>
      <c r="JUI230" s="21"/>
      <c r="JUJ230" s="21"/>
      <c r="JUK230" s="21"/>
      <c r="JUL230" s="21"/>
      <c r="JUM230" s="21"/>
      <c r="JUN230" s="21"/>
      <c r="JUO230" s="21"/>
      <c r="JUP230" s="21"/>
      <c r="JUQ230" s="21"/>
      <c r="JUR230" s="21"/>
      <c r="JUS230" s="21"/>
      <c r="JUT230" s="21"/>
      <c r="JUU230" s="21"/>
      <c r="JUV230" s="21"/>
      <c r="JUW230" s="21"/>
      <c r="JUX230" s="21"/>
      <c r="JUY230" s="21"/>
      <c r="JUZ230" s="21"/>
      <c r="JVA230" s="21"/>
      <c r="JVB230" s="21"/>
      <c r="JVC230" s="21"/>
      <c r="JVD230" s="21"/>
      <c r="JVE230" s="21"/>
      <c r="JVF230" s="21"/>
      <c r="JVG230" s="21"/>
      <c r="JVH230" s="21"/>
      <c r="JVI230" s="21"/>
      <c r="JVJ230" s="21"/>
      <c r="JVK230" s="21"/>
      <c r="JVL230" s="21"/>
      <c r="JVM230" s="21"/>
      <c r="JVN230" s="21"/>
      <c r="JVO230" s="21"/>
      <c r="JVP230" s="21"/>
      <c r="JVQ230" s="21"/>
      <c r="JVR230" s="21"/>
      <c r="JVS230" s="21"/>
      <c r="JVT230" s="21"/>
      <c r="JVU230" s="21"/>
      <c r="JVV230" s="21"/>
      <c r="JVW230" s="21"/>
      <c r="JVX230" s="21"/>
      <c r="JVY230" s="21"/>
      <c r="JVZ230" s="21"/>
      <c r="JWA230" s="21"/>
      <c r="JWB230" s="21"/>
      <c r="JWC230" s="21"/>
      <c r="JWD230" s="21"/>
      <c r="JWE230" s="21"/>
      <c r="JWF230" s="21"/>
      <c r="JWG230" s="21"/>
      <c r="JWH230" s="21"/>
      <c r="JWI230" s="21"/>
      <c r="JWJ230" s="21"/>
      <c r="JWK230" s="21"/>
      <c r="JWL230" s="21"/>
      <c r="JWM230" s="21"/>
      <c r="JWN230" s="21"/>
      <c r="JWO230" s="21"/>
      <c r="JWP230" s="21"/>
      <c r="JWQ230" s="21"/>
      <c r="JWR230" s="21"/>
      <c r="JWS230" s="21"/>
      <c r="JWT230" s="21"/>
      <c r="JWU230" s="21"/>
      <c r="JWV230" s="21"/>
      <c r="JWW230" s="21"/>
      <c r="JWX230" s="21"/>
      <c r="JWY230" s="21"/>
      <c r="JWZ230" s="21"/>
      <c r="JXA230" s="21"/>
      <c r="JXB230" s="21"/>
      <c r="JXC230" s="21"/>
      <c r="JXD230" s="21"/>
      <c r="JXE230" s="21"/>
      <c r="JXF230" s="21"/>
      <c r="JXG230" s="21"/>
      <c r="JXH230" s="21"/>
      <c r="JXI230" s="21"/>
      <c r="JXJ230" s="21"/>
      <c r="JXK230" s="21"/>
      <c r="JXL230" s="21"/>
      <c r="JXM230" s="21"/>
      <c r="JXN230" s="21"/>
      <c r="JXO230" s="21"/>
      <c r="JXP230" s="21"/>
      <c r="JXQ230" s="21"/>
      <c r="JXR230" s="21"/>
      <c r="JXS230" s="21"/>
      <c r="JXT230" s="21"/>
      <c r="JXU230" s="21"/>
      <c r="JXV230" s="21"/>
      <c r="JXW230" s="21"/>
      <c r="JXX230" s="21"/>
      <c r="JXY230" s="21"/>
      <c r="JXZ230" s="21"/>
      <c r="JYA230" s="21"/>
      <c r="JYB230" s="21"/>
      <c r="JYC230" s="21"/>
      <c r="JYD230" s="21"/>
      <c r="JYE230" s="21"/>
      <c r="JYF230" s="21"/>
      <c r="JYG230" s="21"/>
      <c r="JYH230" s="21"/>
      <c r="JYI230" s="21"/>
      <c r="JYJ230" s="21"/>
      <c r="JYK230" s="21"/>
      <c r="JYL230" s="21"/>
      <c r="JYM230" s="21"/>
      <c r="JYN230" s="21"/>
      <c r="JYO230" s="21"/>
      <c r="JYP230" s="21"/>
      <c r="JYQ230" s="21"/>
      <c r="JYR230" s="21"/>
      <c r="JYS230" s="21"/>
      <c r="JYT230" s="21"/>
      <c r="JYU230" s="21"/>
      <c r="JYV230" s="21"/>
      <c r="JYW230" s="21"/>
      <c r="JYX230" s="21"/>
      <c r="JYY230" s="21"/>
      <c r="JYZ230" s="21"/>
      <c r="JZA230" s="21"/>
      <c r="JZB230" s="21"/>
      <c r="JZC230" s="21"/>
      <c r="JZD230" s="21"/>
      <c r="JZE230" s="21"/>
      <c r="JZF230" s="21"/>
      <c r="JZG230" s="21"/>
      <c r="JZH230" s="21"/>
      <c r="JZI230" s="21"/>
      <c r="JZJ230" s="21"/>
      <c r="JZK230" s="21"/>
      <c r="JZL230" s="21"/>
      <c r="JZM230" s="21"/>
      <c r="JZN230" s="21"/>
      <c r="JZO230" s="21"/>
      <c r="JZP230" s="21"/>
      <c r="JZQ230" s="21"/>
      <c r="JZR230" s="21"/>
      <c r="JZS230" s="21"/>
      <c r="JZT230" s="21"/>
      <c r="JZU230" s="21"/>
      <c r="JZV230" s="21"/>
      <c r="JZW230" s="21"/>
      <c r="JZX230" s="21"/>
      <c r="JZY230" s="21"/>
      <c r="JZZ230" s="21"/>
      <c r="KAA230" s="21"/>
      <c r="KAB230" s="21"/>
      <c r="KAC230" s="21"/>
      <c r="KAD230" s="21"/>
      <c r="KAE230" s="21"/>
      <c r="KAF230" s="21"/>
      <c r="KAG230" s="21"/>
      <c r="KAH230" s="21"/>
      <c r="KAI230" s="21"/>
      <c r="KAJ230" s="21"/>
      <c r="KAK230" s="21"/>
      <c r="KAL230" s="21"/>
      <c r="KAM230" s="21"/>
      <c r="KAN230" s="21"/>
      <c r="KAO230" s="21"/>
      <c r="KAP230" s="21"/>
      <c r="KAQ230" s="21"/>
      <c r="KAR230" s="21"/>
      <c r="KAS230" s="21"/>
      <c r="KAT230" s="21"/>
      <c r="KAU230" s="21"/>
      <c r="KAV230" s="21"/>
      <c r="KAW230" s="21"/>
      <c r="KAX230" s="21"/>
      <c r="KAY230" s="21"/>
      <c r="KAZ230" s="21"/>
      <c r="KBA230" s="21"/>
      <c r="KBB230" s="21"/>
      <c r="KBC230" s="21"/>
      <c r="KBD230" s="21"/>
      <c r="KBE230" s="21"/>
      <c r="KBF230" s="21"/>
      <c r="KBG230" s="21"/>
      <c r="KBH230" s="21"/>
      <c r="KBI230" s="21"/>
      <c r="KBJ230" s="21"/>
      <c r="KBK230" s="21"/>
      <c r="KBL230" s="21"/>
      <c r="KBM230" s="21"/>
      <c r="KBN230" s="21"/>
      <c r="KBO230" s="21"/>
      <c r="KBP230" s="21"/>
      <c r="KBQ230" s="21"/>
      <c r="KBR230" s="21"/>
      <c r="KBS230" s="21"/>
      <c r="KBT230" s="21"/>
      <c r="KBU230" s="21"/>
      <c r="KBV230" s="21"/>
      <c r="KBW230" s="21"/>
      <c r="KBX230" s="21"/>
      <c r="KBY230" s="21"/>
      <c r="KBZ230" s="21"/>
      <c r="KCA230" s="21"/>
      <c r="KCB230" s="21"/>
      <c r="KCC230" s="21"/>
      <c r="KCD230" s="21"/>
      <c r="KCE230" s="21"/>
      <c r="KCF230" s="21"/>
      <c r="KCG230" s="21"/>
      <c r="KCH230" s="21"/>
      <c r="KCI230" s="21"/>
      <c r="KCJ230" s="21"/>
      <c r="KCK230" s="21"/>
      <c r="KCL230" s="21"/>
      <c r="KCM230" s="21"/>
      <c r="KCN230" s="21"/>
      <c r="KCO230" s="21"/>
      <c r="KCP230" s="21"/>
      <c r="KCQ230" s="21"/>
      <c r="KCR230" s="21"/>
      <c r="KCS230" s="21"/>
      <c r="KCT230" s="21"/>
      <c r="KCU230" s="21"/>
      <c r="KCV230" s="21"/>
      <c r="KCW230" s="21"/>
      <c r="KCX230" s="21"/>
      <c r="KCY230" s="21"/>
      <c r="KCZ230" s="21"/>
      <c r="KDA230" s="21"/>
      <c r="KDB230" s="21"/>
      <c r="KDC230" s="21"/>
      <c r="KDD230" s="21"/>
      <c r="KDE230" s="21"/>
      <c r="KDF230" s="21"/>
      <c r="KDG230" s="21"/>
      <c r="KDH230" s="21"/>
      <c r="KDI230" s="21"/>
      <c r="KDJ230" s="21"/>
      <c r="KDK230" s="21"/>
      <c r="KDL230" s="21"/>
      <c r="KDM230" s="21"/>
      <c r="KDN230" s="21"/>
      <c r="KDO230" s="21"/>
      <c r="KDP230" s="21"/>
      <c r="KDQ230" s="21"/>
      <c r="KDR230" s="21"/>
      <c r="KDS230" s="21"/>
      <c r="KDT230" s="21"/>
      <c r="KDU230" s="21"/>
      <c r="KDV230" s="21"/>
      <c r="KDW230" s="21"/>
      <c r="KDX230" s="21"/>
      <c r="KDY230" s="21"/>
      <c r="KDZ230" s="21"/>
      <c r="KEA230" s="21"/>
      <c r="KEB230" s="21"/>
      <c r="KEC230" s="21"/>
      <c r="KED230" s="21"/>
      <c r="KEE230" s="21"/>
      <c r="KEF230" s="21"/>
      <c r="KEG230" s="21"/>
      <c r="KEH230" s="21"/>
      <c r="KEI230" s="21"/>
      <c r="KEJ230" s="21"/>
      <c r="KEK230" s="21"/>
      <c r="KEL230" s="21"/>
      <c r="KEM230" s="21"/>
      <c r="KEN230" s="21"/>
      <c r="KEO230" s="21"/>
      <c r="KEP230" s="21"/>
      <c r="KEQ230" s="21"/>
      <c r="KER230" s="21"/>
      <c r="KES230" s="21"/>
      <c r="KET230" s="21"/>
      <c r="KEU230" s="21"/>
      <c r="KEV230" s="21"/>
      <c r="KEW230" s="21"/>
      <c r="KEX230" s="21"/>
      <c r="KEY230" s="21"/>
      <c r="KEZ230" s="21"/>
      <c r="KFA230" s="21"/>
      <c r="KFB230" s="21"/>
      <c r="KFC230" s="21"/>
      <c r="KFD230" s="21"/>
      <c r="KFE230" s="21"/>
      <c r="KFF230" s="21"/>
      <c r="KFG230" s="21"/>
      <c r="KFH230" s="21"/>
      <c r="KFI230" s="21"/>
      <c r="KFJ230" s="21"/>
      <c r="KFK230" s="21"/>
      <c r="KFL230" s="21"/>
      <c r="KFM230" s="21"/>
      <c r="KFN230" s="21"/>
      <c r="KFO230" s="21"/>
      <c r="KFP230" s="21"/>
      <c r="KFQ230" s="21"/>
      <c r="KFR230" s="21"/>
      <c r="KFS230" s="21"/>
      <c r="KFT230" s="21"/>
      <c r="KFU230" s="21"/>
      <c r="KFV230" s="21"/>
      <c r="KFW230" s="21"/>
      <c r="KFX230" s="21"/>
      <c r="KFY230" s="21"/>
      <c r="KFZ230" s="21"/>
      <c r="KGA230" s="21"/>
      <c r="KGB230" s="21"/>
      <c r="KGC230" s="21"/>
      <c r="KGD230" s="21"/>
      <c r="KGE230" s="21"/>
      <c r="KGF230" s="21"/>
      <c r="KGG230" s="21"/>
      <c r="KGH230" s="21"/>
      <c r="KGI230" s="21"/>
      <c r="KGJ230" s="21"/>
      <c r="KGK230" s="21"/>
      <c r="KGL230" s="21"/>
      <c r="KGM230" s="21"/>
      <c r="KGN230" s="21"/>
      <c r="KGO230" s="21"/>
      <c r="KGP230" s="21"/>
      <c r="KGQ230" s="21"/>
      <c r="KGR230" s="21"/>
      <c r="KGS230" s="21"/>
      <c r="KGT230" s="21"/>
      <c r="KGU230" s="21"/>
      <c r="KGV230" s="21"/>
      <c r="KGW230" s="21"/>
      <c r="KGX230" s="21"/>
      <c r="KGY230" s="21"/>
      <c r="KGZ230" s="21"/>
      <c r="KHA230" s="21"/>
      <c r="KHB230" s="21"/>
      <c r="KHC230" s="21"/>
      <c r="KHD230" s="21"/>
      <c r="KHE230" s="21"/>
      <c r="KHF230" s="21"/>
      <c r="KHG230" s="21"/>
      <c r="KHH230" s="21"/>
      <c r="KHI230" s="21"/>
      <c r="KHJ230" s="21"/>
      <c r="KHK230" s="21"/>
      <c r="KHL230" s="21"/>
      <c r="KHM230" s="21"/>
      <c r="KHN230" s="21"/>
      <c r="KHO230" s="21"/>
      <c r="KHP230" s="21"/>
      <c r="KHQ230" s="21"/>
      <c r="KHR230" s="21"/>
      <c r="KHS230" s="21"/>
      <c r="KHT230" s="21"/>
      <c r="KHU230" s="21"/>
      <c r="KHV230" s="21"/>
      <c r="KHW230" s="21"/>
      <c r="KHX230" s="21"/>
      <c r="KHY230" s="21"/>
      <c r="KHZ230" s="21"/>
      <c r="KIA230" s="21"/>
      <c r="KIB230" s="21"/>
      <c r="KIC230" s="21"/>
      <c r="KID230" s="21"/>
      <c r="KIE230" s="21"/>
      <c r="KIF230" s="21"/>
      <c r="KIG230" s="21"/>
      <c r="KIH230" s="21"/>
      <c r="KII230" s="21"/>
      <c r="KIJ230" s="21"/>
      <c r="KIK230" s="21"/>
      <c r="KIL230" s="21"/>
      <c r="KIM230" s="21"/>
      <c r="KIN230" s="21"/>
      <c r="KIO230" s="21"/>
      <c r="KIP230" s="21"/>
      <c r="KIQ230" s="21"/>
      <c r="KIR230" s="21"/>
      <c r="KIS230" s="21"/>
      <c r="KIT230" s="21"/>
      <c r="KIU230" s="21"/>
      <c r="KIV230" s="21"/>
      <c r="KIW230" s="21"/>
      <c r="KIX230" s="21"/>
      <c r="KIY230" s="21"/>
      <c r="KIZ230" s="21"/>
      <c r="KJA230" s="21"/>
      <c r="KJB230" s="21"/>
      <c r="KJC230" s="21"/>
      <c r="KJD230" s="21"/>
      <c r="KJE230" s="21"/>
      <c r="KJF230" s="21"/>
      <c r="KJG230" s="21"/>
      <c r="KJH230" s="21"/>
      <c r="KJI230" s="21"/>
      <c r="KJJ230" s="21"/>
      <c r="KJK230" s="21"/>
      <c r="KJL230" s="21"/>
      <c r="KJM230" s="21"/>
      <c r="KJN230" s="21"/>
      <c r="KJO230" s="21"/>
      <c r="KJP230" s="21"/>
      <c r="KJQ230" s="21"/>
      <c r="KJR230" s="21"/>
      <c r="KJS230" s="21"/>
      <c r="KJT230" s="21"/>
      <c r="KJU230" s="21"/>
      <c r="KJV230" s="21"/>
      <c r="KJW230" s="21"/>
      <c r="KJX230" s="21"/>
      <c r="KJY230" s="21"/>
      <c r="KJZ230" s="21"/>
      <c r="KKA230" s="21"/>
      <c r="KKB230" s="21"/>
      <c r="KKC230" s="21"/>
      <c r="KKD230" s="21"/>
      <c r="KKE230" s="21"/>
      <c r="KKF230" s="21"/>
      <c r="KKG230" s="21"/>
      <c r="KKH230" s="21"/>
      <c r="KKI230" s="21"/>
      <c r="KKJ230" s="21"/>
      <c r="KKK230" s="21"/>
      <c r="KKL230" s="21"/>
      <c r="KKM230" s="21"/>
      <c r="KKN230" s="21"/>
      <c r="KKO230" s="21"/>
      <c r="KKP230" s="21"/>
      <c r="KKQ230" s="21"/>
      <c r="KKR230" s="21"/>
      <c r="KKS230" s="21"/>
      <c r="KKT230" s="21"/>
      <c r="KKU230" s="21"/>
      <c r="KKV230" s="21"/>
      <c r="KKW230" s="21"/>
      <c r="KKX230" s="21"/>
      <c r="KKY230" s="21"/>
      <c r="KKZ230" s="21"/>
      <c r="KLA230" s="21"/>
      <c r="KLB230" s="21"/>
      <c r="KLC230" s="21"/>
      <c r="KLD230" s="21"/>
      <c r="KLE230" s="21"/>
      <c r="KLF230" s="21"/>
      <c r="KLG230" s="21"/>
      <c r="KLH230" s="21"/>
      <c r="KLI230" s="21"/>
      <c r="KLJ230" s="21"/>
      <c r="KLK230" s="21"/>
      <c r="KLL230" s="21"/>
      <c r="KLM230" s="21"/>
      <c r="KLN230" s="21"/>
      <c r="KLO230" s="21"/>
      <c r="KLP230" s="21"/>
      <c r="KLQ230" s="21"/>
      <c r="KLR230" s="21"/>
      <c r="KLS230" s="21"/>
      <c r="KLT230" s="21"/>
      <c r="KLU230" s="21"/>
      <c r="KLV230" s="21"/>
      <c r="KLW230" s="21"/>
      <c r="KLX230" s="21"/>
      <c r="KLY230" s="21"/>
      <c r="KLZ230" s="21"/>
      <c r="KMA230" s="21"/>
      <c r="KMB230" s="21"/>
      <c r="KMC230" s="21"/>
      <c r="KMD230" s="21"/>
      <c r="KME230" s="21"/>
      <c r="KMF230" s="21"/>
      <c r="KMG230" s="21"/>
      <c r="KMH230" s="21"/>
      <c r="KMI230" s="21"/>
      <c r="KMJ230" s="21"/>
      <c r="KMK230" s="21"/>
      <c r="KML230" s="21"/>
      <c r="KMM230" s="21"/>
      <c r="KMN230" s="21"/>
      <c r="KMO230" s="21"/>
      <c r="KMP230" s="21"/>
      <c r="KMQ230" s="21"/>
      <c r="KMR230" s="21"/>
      <c r="KMS230" s="21"/>
      <c r="KMT230" s="21"/>
      <c r="KMU230" s="21"/>
      <c r="KMV230" s="21"/>
      <c r="KMW230" s="21"/>
      <c r="KMX230" s="21"/>
      <c r="KMY230" s="21"/>
      <c r="KMZ230" s="21"/>
      <c r="KNA230" s="21"/>
      <c r="KNB230" s="21"/>
      <c r="KNC230" s="21"/>
      <c r="KND230" s="21"/>
      <c r="KNE230" s="21"/>
      <c r="KNF230" s="21"/>
      <c r="KNG230" s="21"/>
      <c r="KNH230" s="21"/>
      <c r="KNI230" s="21"/>
      <c r="KNJ230" s="21"/>
      <c r="KNK230" s="21"/>
      <c r="KNL230" s="21"/>
      <c r="KNM230" s="21"/>
      <c r="KNN230" s="21"/>
      <c r="KNO230" s="21"/>
      <c r="KNP230" s="21"/>
      <c r="KNQ230" s="21"/>
      <c r="KNR230" s="21"/>
      <c r="KNS230" s="21"/>
      <c r="KNT230" s="21"/>
      <c r="KNU230" s="21"/>
      <c r="KNV230" s="21"/>
      <c r="KNW230" s="21"/>
      <c r="KNX230" s="21"/>
      <c r="KNY230" s="21"/>
      <c r="KNZ230" s="21"/>
      <c r="KOA230" s="21"/>
      <c r="KOB230" s="21"/>
      <c r="KOC230" s="21"/>
      <c r="KOD230" s="21"/>
      <c r="KOE230" s="21"/>
      <c r="KOF230" s="21"/>
      <c r="KOG230" s="21"/>
      <c r="KOH230" s="21"/>
      <c r="KOI230" s="21"/>
      <c r="KOJ230" s="21"/>
      <c r="KOK230" s="21"/>
      <c r="KOL230" s="21"/>
      <c r="KOM230" s="21"/>
      <c r="KON230" s="21"/>
      <c r="KOO230" s="21"/>
      <c r="KOP230" s="21"/>
      <c r="KOQ230" s="21"/>
      <c r="KOR230" s="21"/>
      <c r="KOS230" s="21"/>
      <c r="KOT230" s="21"/>
      <c r="KOU230" s="21"/>
      <c r="KOV230" s="21"/>
      <c r="KOW230" s="21"/>
      <c r="KOX230" s="21"/>
      <c r="KOY230" s="21"/>
      <c r="KOZ230" s="21"/>
      <c r="KPA230" s="21"/>
      <c r="KPB230" s="21"/>
      <c r="KPC230" s="21"/>
      <c r="KPD230" s="21"/>
      <c r="KPE230" s="21"/>
      <c r="KPF230" s="21"/>
      <c r="KPG230" s="21"/>
      <c r="KPH230" s="21"/>
      <c r="KPI230" s="21"/>
      <c r="KPJ230" s="21"/>
      <c r="KPK230" s="21"/>
      <c r="KPL230" s="21"/>
      <c r="KPM230" s="21"/>
      <c r="KPN230" s="21"/>
      <c r="KPO230" s="21"/>
      <c r="KPP230" s="21"/>
      <c r="KPQ230" s="21"/>
      <c r="KPR230" s="21"/>
      <c r="KPS230" s="21"/>
      <c r="KPT230" s="21"/>
      <c r="KPU230" s="21"/>
      <c r="KPV230" s="21"/>
      <c r="KPW230" s="21"/>
      <c r="KPX230" s="21"/>
      <c r="KPY230" s="21"/>
      <c r="KPZ230" s="21"/>
      <c r="KQA230" s="21"/>
      <c r="KQB230" s="21"/>
      <c r="KQC230" s="21"/>
      <c r="KQD230" s="21"/>
      <c r="KQE230" s="21"/>
      <c r="KQF230" s="21"/>
      <c r="KQG230" s="21"/>
      <c r="KQH230" s="21"/>
      <c r="KQI230" s="21"/>
      <c r="KQJ230" s="21"/>
      <c r="KQK230" s="21"/>
      <c r="KQL230" s="21"/>
      <c r="KQM230" s="21"/>
      <c r="KQN230" s="21"/>
      <c r="KQO230" s="21"/>
      <c r="KQP230" s="21"/>
      <c r="KQQ230" s="21"/>
      <c r="KQR230" s="21"/>
      <c r="KQS230" s="21"/>
      <c r="KQT230" s="21"/>
      <c r="KQU230" s="21"/>
      <c r="KQV230" s="21"/>
      <c r="KQW230" s="21"/>
      <c r="KQX230" s="21"/>
      <c r="KQY230" s="21"/>
      <c r="KQZ230" s="21"/>
      <c r="KRA230" s="21"/>
      <c r="KRB230" s="21"/>
      <c r="KRC230" s="21"/>
      <c r="KRD230" s="21"/>
      <c r="KRE230" s="21"/>
      <c r="KRF230" s="21"/>
      <c r="KRG230" s="21"/>
      <c r="KRH230" s="21"/>
      <c r="KRI230" s="21"/>
      <c r="KRJ230" s="21"/>
      <c r="KRK230" s="21"/>
      <c r="KRL230" s="21"/>
      <c r="KRM230" s="21"/>
      <c r="KRN230" s="21"/>
      <c r="KRO230" s="21"/>
      <c r="KRP230" s="21"/>
      <c r="KRQ230" s="21"/>
      <c r="KRR230" s="21"/>
      <c r="KRS230" s="21"/>
      <c r="KRT230" s="21"/>
      <c r="KRU230" s="21"/>
      <c r="KRV230" s="21"/>
      <c r="KRW230" s="21"/>
      <c r="KRX230" s="21"/>
      <c r="KRY230" s="21"/>
      <c r="KRZ230" s="21"/>
      <c r="KSA230" s="21"/>
      <c r="KSB230" s="21"/>
      <c r="KSC230" s="21"/>
      <c r="KSD230" s="21"/>
      <c r="KSE230" s="21"/>
      <c r="KSF230" s="21"/>
      <c r="KSG230" s="21"/>
      <c r="KSH230" s="21"/>
      <c r="KSI230" s="21"/>
      <c r="KSJ230" s="21"/>
      <c r="KSK230" s="21"/>
      <c r="KSL230" s="21"/>
      <c r="KSM230" s="21"/>
      <c r="KSN230" s="21"/>
      <c r="KSO230" s="21"/>
      <c r="KSP230" s="21"/>
      <c r="KSQ230" s="21"/>
      <c r="KSR230" s="21"/>
      <c r="KSS230" s="21"/>
      <c r="KST230" s="21"/>
      <c r="KSU230" s="21"/>
      <c r="KSV230" s="21"/>
      <c r="KSW230" s="21"/>
      <c r="KSX230" s="21"/>
      <c r="KSY230" s="21"/>
      <c r="KSZ230" s="21"/>
      <c r="KTA230" s="21"/>
      <c r="KTB230" s="21"/>
      <c r="KTC230" s="21"/>
      <c r="KTD230" s="21"/>
      <c r="KTE230" s="21"/>
      <c r="KTF230" s="21"/>
      <c r="KTG230" s="21"/>
      <c r="KTH230" s="21"/>
      <c r="KTI230" s="21"/>
      <c r="KTJ230" s="21"/>
      <c r="KTK230" s="21"/>
      <c r="KTL230" s="21"/>
      <c r="KTM230" s="21"/>
      <c r="KTN230" s="21"/>
      <c r="KTO230" s="21"/>
      <c r="KTP230" s="21"/>
      <c r="KTQ230" s="21"/>
      <c r="KTR230" s="21"/>
      <c r="KTS230" s="21"/>
      <c r="KTT230" s="21"/>
      <c r="KTU230" s="21"/>
      <c r="KTV230" s="21"/>
      <c r="KTW230" s="21"/>
      <c r="KTX230" s="21"/>
      <c r="KTY230" s="21"/>
      <c r="KTZ230" s="21"/>
      <c r="KUA230" s="21"/>
      <c r="KUB230" s="21"/>
      <c r="KUC230" s="21"/>
      <c r="KUD230" s="21"/>
      <c r="KUE230" s="21"/>
      <c r="KUF230" s="21"/>
      <c r="KUG230" s="21"/>
      <c r="KUH230" s="21"/>
      <c r="KUI230" s="21"/>
      <c r="KUJ230" s="21"/>
      <c r="KUK230" s="21"/>
      <c r="KUL230" s="21"/>
      <c r="KUM230" s="21"/>
      <c r="KUN230" s="21"/>
      <c r="KUO230" s="21"/>
      <c r="KUP230" s="21"/>
      <c r="KUQ230" s="21"/>
      <c r="KUR230" s="21"/>
      <c r="KUS230" s="21"/>
      <c r="KUT230" s="21"/>
      <c r="KUU230" s="21"/>
      <c r="KUV230" s="21"/>
      <c r="KUW230" s="21"/>
      <c r="KUX230" s="21"/>
      <c r="KUY230" s="21"/>
      <c r="KUZ230" s="21"/>
      <c r="KVA230" s="21"/>
      <c r="KVB230" s="21"/>
      <c r="KVC230" s="21"/>
      <c r="KVD230" s="21"/>
      <c r="KVE230" s="21"/>
      <c r="KVF230" s="21"/>
      <c r="KVG230" s="21"/>
      <c r="KVH230" s="21"/>
      <c r="KVI230" s="21"/>
      <c r="KVJ230" s="21"/>
      <c r="KVK230" s="21"/>
      <c r="KVL230" s="21"/>
      <c r="KVM230" s="21"/>
      <c r="KVN230" s="21"/>
      <c r="KVO230" s="21"/>
      <c r="KVP230" s="21"/>
      <c r="KVQ230" s="21"/>
      <c r="KVR230" s="21"/>
      <c r="KVS230" s="21"/>
      <c r="KVT230" s="21"/>
      <c r="KVU230" s="21"/>
      <c r="KVV230" s="21"/>
      <c r="KVW230" s="21"/>
      <c r="KVX230" s="21"/>
      <c r="KVY230" s="21"/>
      <c r="KVZ230" s="21"/>
      <c r="KWA230" s="21"/>
      <c r="KWB230" s="21"/>
      <c r="KWC230" s="21"/>
      <c r="KWD230" s="21"/>
      <c r="KWE230" s="21"/>
      <c r="KWF230" s="21"/>
      <c r="KWG230" s="21"/>
      <c r="KWH230" s="21"/>
      <c r="KWI230" s="21"/>
      <c r="KWJ230" s="21"/>
      <c r="KWK230" s="21"/>
      <c r="KWL230" s="21"/>
      <c r="KWM230" s="21"/>
      <c r="KWN230" s="21"/>
      <c r="KWO230" s="21"/>
      <c r="KWP230" s="21"/>
      <c r="KWQ230" s="21"/>
      <c r="KWR230" s="21"/>
      <c r="KWS230" s="21"/>
      <c r="KWT230" s="21"/>
      <c r="KWU230" s="21"/>
      <c r="KWV230" s="21"/>
      <c r="KWW230" s="21"/>
      <c r="KWX230" s="21"/>
      <c r="KWY230" s="21"/>
      <c r="KWZ230" s="21"/>
      <c r="KXA230" s="21"/>
      <c r="KXB230" s="21"/>
      <c r="KXC230" s="21"/>
      <c r="KXD230" s="21"/>
      <c r="KXE230" s="21"/>
      <c r="KXF230" s="21"/>
      <c r="KXG230" s="21"/>
      <c r="KXH230" s="21"/>
      <c r="KXI230" s="21"/>
      <c r="KXJ230" s="21"/>
      <c r="KXK230" s="21"/>
      <c r="KXL230" s="21"/>
      <c r="KXM230" s="21"/>
      <c r="KXN230" s="21"/>
      <c r="KXO230" s="21"/>
      <c r="KXP230" s="21"/>
      <c r="KXQ230" s="21"/>
      <c r="KXR230" s="21"/>
      <c r="KXS230" s="21"/>
      <c r="KXT230" s="21"/>
      <c r="KXU230" s="21"/>
      <c r="KXV230" s="21"/>
      <c r="KXW230" s="21"/>
      <c r="KXX230" s="21"/>
      <c r="KXY230" s="21"/>
      <c r="KXZ230" s="21"/>
      <c r="KYA230" s="21"/>
      <c r="KYB230" s="21"/>
      <c r="KYC230" s="21"/>
      <c r="KYD230" s="21"/>
      <c r="KYE230" s="21"/>
      <c r="KYF230" s="21"/>
      <c r="KYG230" s="21"/>
      <c r="KYH230" s="21"/>
      <c r="KYI230" s="21"/>
      <c r="KYJ230" s="21"/>
      <c r="KYK230" s="21"/>
      <c r="KYL230" s="21"/>
      <c r="KYM230" s="21"/>
      <c r="KYN230" s="21"/>
      <c r="KYO230" s="21"/>
      <c r="KYP230" s="21"/>
      <c r="KYQ230" s="21"/>
      <c r="KYR230" s="21"/>
      <c r="KYS230" s="21"/>
      <c r="KYT230" s="21"/>
      <c r="KYU230" s="21"/>
      <c r="KYV230" s="21"/>
      <c r="KYW230" s="21"/>
      <c r="KYX230" s="21"/>
      <c r="KYY230" s="21"/>
      <c r="KYZ230" s="21"/>
      <c r="KZA230" s="21"/>
      <c r="KZB230" s="21"/>
      <c r="KZC230" s="21"/>
      <c r="KZD230" s="21"/>
      <c r="KZE230" s="21"/>
      <c r="KZF230" s="21"/>
      <c r="KZG230" s="21"/>
      <c r="KZH230" s="21"/>
      <c r="KZI230" s="21"/>
      <c r="KZJ230" s="21"/>
      <c r="KZK230" s="21"/>
      <c r="KZL230" s="21"/>
      <c r="KZM230" s="21"/>
      <c r="KZN230" s="21"/>
      <c r="KZO230" s="21"/>
      <c r="KZP230" s="21"/>
      <c r="KZQ230" s="21"/>
      <c r="KZR230" s="21"/>
      <c r="KZS230" s="21"/>
      <c r="KZT230" s="21"/>
      <c r="KZU230" s="21"/>
      <c r="KZV230" s="21"/>
      <c r="KZW230" s="21"/>
      <c r="KZX230" s="21"/>
      <c r="KZY230" s="21"/>
      <c r="KZZ230" s="21"/>
      <c r="LAA230" s="21"/>
      <c r="LAB230" s="21"/>
      <c r="LAC230" s="21"/>
      <c r="LAD230" s="21"/>
      <c r="LAE230" s="21"/>
      <c r="LAF230" s="21"/>
      <c r="LAG230" s="21"/>
      <c r="LAH230" s="21"/>
      <c r="LAI230" s="21"/>
      <c r="LAJ230" s="21"/>
      <c r="LAK230" s="21"/>
      <c r="LAL230" s="21"/>
      <c r="LAM230" s="21"/>
      <c r="LAN230" s="21"/>
      <c r="LAO230" s="21"/>
      <c r="LAP230" s="21"/>
      <c r="LAQ230" s="21"/>
      <c r="LAR230" s="21"/>
      <c r="LAS230" s="21"/>
      <c r="LAT230" s="21"/>
      <c r="LAU230" s="21"/>
      <c r="LAV230" s="21"/>
      <c r="LAW230" s="21"/>
      <c r="LAX230" s="21"/>
      <c r="LAY230" s="21"/>
      <c r="LAZ230" s="21"/>
      <c r="LBA230" s="21"/>
      <c r="LBB230" s="21"/>
      <c r="LBC230" s="21"/>
      <c r="LBD230" s="21"/>
      <c r="LBE230" s="21"/>
      <c r="LBF230" s="21"/>
      <c r="LBG230" s="21"/>
      <c r="LBH230" s="21"/>
      <c r="LBI230" s="21"/>
      <c r="LBJ230" s="21"/>
      <c r="LBK230" s="21"/>
      <c r="LBL230" s="21"/>
      <c r="LBM230" s="21"/>
      <c r="LBN230" s="21"/>
      <c r="LBO230" s="21"/>
      <c r="LBP230" s="21"/>
      <c r="LBQ230" s="21"/>
      <c r="LBR230" s="21"/>
      <c r="LBS230" s="21"/>
      <c r="LBT230" s="21"/>
      <c r="LBU230" s="21"/>
      <c r="LBV230" s="21"/>
      <c r="LBW230" s="21"/>
      <c r="LBX230" s="21"/>
      <c r="LBY230" s="21"/>
      <c r="LBZ230" s="21"/>
      <c r="LCA230" s="21"/>
      <c r="LCB230" s="21"/>
      <c r="LCC230" s="21"/>
      <c r="LCD230" s="21"/>
      <c r="LCE230" s="21"/>
      <c r="LCF230" s="21"/>
      <c r="LCG230" s="21"/>
      <c r="LCH230" s="21"/>
      <c r="LCI230" s="21"/>
      <c r="LCJ230" s="21"/>
      <c r="LCK230" s="21"/>
      <c r="LCL230" s="21"/>
      <c r="LCM230" s="21"/>
      <c r="LCN230" s="21"/>
      <c r="LCO230" s="21"/>
      <c r="LCP230" s="21"/>
      <c r="LCQ230" s="21"/>
      <c r="LCR230" s="21"/>
      <c r="LCS230" s="21"/>
      <c r="LCT230" s="21"/>
      <c r="LCU230" s="21"/>
      <c r="LCV230" s="21"/>
      <c r="LCW230" s="21"/>
      <c r="LCX230" s="21"/>
      <c r="LCY230" s="21"/>
      <c r="LCZ230" s="21"/>
      <c r="LDA230" s="21"/>
      <c r="LDB230" s="21"/>
      <c r="LDC230" s="21"/>
      <c r="LDD230" s="21"/>
      <c r="LDE230" s="21"/>
      <c r="LDF230" s="21"/>
      <c r="LDG230" s="21"/>
      <c r="LDH230" s="21"/>
      <c r="LDI230" s="21"/>
      <c r="LDJ230" s="21"/>
      <c r="LDK230" s="21"/>
      <c r="LDL230" s="21"/>
      <c r="LDM230" s="21"/>
      <c r="LDN230" s="21"/>
      <c r="LDO230" s="21"/>
      <c r="LDP230" s="21"/>
      <c r="LDQ230" s="21"/>
      <c r="LDR230" s="21"/>
      <c r="LDS230" s="21"/>
      <c r="LDT230" s="21"/>
      <c r="LDU230" s="21"/>
      <c r="LDV230" s="21"/>
      <c r="LDW230" s="21"/>
      <c r="LDX230" s="21"/>
      <c r="LDY230" s="21"/>
      <c r="LDZ230" s="21"/>
      <c r="LEA230" s="21"/>
      <c r="LEB230" s="21"/>
      <c r="LEC230" s="21"/>
      <c r="LED230" s="21"/>
      <c r="LEE230" s="21"/>
      <c r="LEF230" s="21"/>
      <c r="LEG230" s="21"/>
      <c r="LEH230" s="21"/>
      <c r="LEI230" s="21"/>
      <c r="LEJ230" s="21"/>
      <c r="LEK230" s="21"/>
      <c r="LEL230" s="21"/>
      <c r="LEM230" s="21"/>
      <c r="LEN230" s="21"/>
      <c r="LEO230" s="21"/>
      <c r="LEP230" s="21"/>
      <c r="LEQ230" s="21"/>
      <c r="LER230" s="21"/>
      <c r="LES230" s="21"/>
      <c r="LET230" s="21"/>
      <c r="LEU230" s="21"/>
      <c r="LEV230" s="21"/>
      <c r="LEW230" s="21"/>
      <c r="LEX230" s="21"/>
      <c r="LEY230" s="21"/>
      <c r="LEZ230" s="21"/>
      <c r="LFA230" s="21"/>
      <c r="LFB230" s="21"/>
      <c r="LFC230" s="21"/>
      <c r="LFD230" s="21"/>
      <c r="LFE230" s="21"/>
      <c r="LFF230" s="21"/>
      <c r="LFG230" s="21"/>
      <c r="LFH230" s="21"/>
      <c r="LFI230" s="21"/>
      <c r="LFJ230" s="21"/>
      <c r="LFK230" s="21"/>
      <c r="LFL230" s="21"/>
      <c r="LFM230" s="21"/>
      <c r="LFN230" s="21"/>
      <c r="LFO230" s="21"/>
      <c r="LFP230" s="21"/>
      <c r="LFQ230" s="21"/>
      <c r="LFR230" s="21"/>
      <c r="LFS230" s="21"/>
      <c r="LFT230" s="21"/>
      <c r="LFU230" s="21"/>
      <c r="LFV230" s="21"/>
      <c r="LFW230" s="21"/>
      <c r="LFX230" s="21"/>
      <c r="LFY230" s="21"/>
      <c r="LFZ230" s="21"/>
      <c r="LGA230" s="21"/>
      <c r="LGB230" s="21"/>
      <c r="LGC230" s="21"/>
      <c r="LGD230" s="21"/>
      <c r="LGE230" s="21"/>
      <c r="LGF230" s="21"/>
      <c r="LGG230" s="21"/>
      <c r="LGH230" s="21"/>
      <c r="LGI230" s="21"/>
      <c r="LGJ230" s="21"/>
      <c r="LGK230" s="21"/>
      <c r="LGL230" s="21"/>
      <c r="LGM230" s="21"/>
      <c r="LGN230" s="21"/>
      <c r="LGO230" s="21"/>
      <c r="LGP230" s="21"/>
      <c r="LGQ230" s="21"/>
      <c r="LGR230" s="21"/>
      <c r="LGS230" s="21"/>
      <c r="LGT230" s="21"/>
      <c r="LGU230" s="21"/>
      <c r="LGV230" s="21"/>
      <c r="LGW230" s="21"/>
      <c r="LGX230" s="21"/>
      <c r="LGY230" s="21"/>
      <c r="LGZ230" s="21"/>
      <c r="LHA230" s="21"/>
      <c r="LHB230" s="21"/>
      <c r="LHC230" s="21"/>
      <c r="LHD230" s="21"/>
      <c r="LHE230" s="21"/>
      <c r="LHF230" s="21"/>
      <c r="LHG230" s="21"/>
      <c r="LHH230" s="21"/>
      <c r="LHI230" s="21"/>
      <c r="LHJ230" s="21"/>
      <c r="LHK230" s="21"/>
      <c r="LHL230" s="21"/>
      <c r="LHM230" s="21"/>
      <c r="LHN230" s="21"/>
      <c r="LHO230" s="21"/>
      <c r="LHP230" s="21"/>
      <c r="LHQ230" s="21"/>
      <c r="LHR230" s="21"/>
      <c r="LHS230" s="21"/>
      <c r="LHT230" s="21"/>
      <c r="LHU230" s="21"/>
      <c r="LHV230" s="21"/>
      <c r="LHW230" s="21"/>
      <c r="LHX230" s="21"/>
      <c r="LHY230" s="21"/>
      <c r="LHZ230" s="21"/>
      <c r="LIA230" s="21"/>
      <c r="LIB230" s="21"/>
      <c r="LIC230" s="21"/>
      <c r="LID230" s="21"/>
      <c r="LIE230" s="21"/>
      <c r="LIF230" s="21"/>
      <c r="LIG230" s="21"/>
      <c r="LIH230" s="21"/>
      <c r="LII230" s="21"/>
      <c r="LIJ230" s="21"/>
      <c r="LIK230" s="21"/>
      <c r="LIL230" s="21"/>
      <c r="LIM230" s="21"/>
      <c r="LIN230" s="21"/>
      <c r="LIO230" s="21"/>
      <c r="LIP230" s="21"/>
      <c r="LIQ230" s="21"/>
      <c r="LIR230" s="21"/>
      <c r="LIS230" s="21"/>
      <c r="LIT230" s="21"/>
      <c r="LIU230" s="21"/>
      <c r="LIV230" s="21"/>
      <c r="LIW230" s="21"/>
      <c r="LIX230" s="21"/>
      <c r="LIY230" s="21"/>
      <c r="LIZ230" s="21"/>
      <c r="LJA230" s="21"/>
      <c r="LJB230" s="21"/>
      <c r="LJC230" s="21"/>
      <c r="LJD230" s="21"/>
      <c r="LJE230" s="21"/>
      <c r="LJF230" s="21"/>
      <c r="LJG230" s="21"/>
      <c r="LJH230" s="21"/>
      <c r="LJI230" s="21"/>
      <c r="LJJ230" s="21"/>
      <c r="LJK230" s="21"/>
      <c r="LJL230" s="21"/>
      <c r="LJM230" s="21"/>
      <c r="LJN230" s="21"/>
      <c r="LJO230" s="21"/>
      <c r="LJP230" s="21"/>
      <c r="LJQ230" s="21"/>
      <c r="LJR230" s="21"/>
      <c r="LJS230" s="21"/>
      <c r="LJT230" s="21"/>
      <c r="LJU230" s="21"/>
      <c r="LJV230" s="21"/>
      <c r="LJW230" s="21"/>
      <c r="LJX230" s="21"/>
      <c r="LJY230" s="21"/>
      <c r="LJZ230" s="21"/>
      <c r="LKA230" s="21"/>
      <c r="LKB230" s="21"/>
      <c r="LKC230" s="21"/>
      <c r="LKD230" s="21"/>
      <c r="LKE230" s="21"/>
      <c r="LKF230" s="21"/>
      <c r="LKG230" s="21"/>
      <c r="LKH230" s="21"/>
      <c r="LKI230" s="21"/>
      <c r="LKJ230" s="21"/>
      <c r="LKK230" s="21"/>
      <c r="LKL230" s="21"/>
      <c r="LKM230" s="21"/>
      <c r="LKN230" s="21"/>
      <c r="LKO230" s="21"/>
      <c r="LKP230" s="21"/>
      <c r="LKQ230" s="21"/>
      <c r="LKR230" s="21"/>
      <c r="LKS230" s="21"/>
      <c r="LKT230" s="21"/>
      <c r="LKU230" s="21"/>
      <c r="LKV230" s="21"/>
      <c r="LKW230" s="21"/>
      <c r="LKX230" s="21"/>
      <c r="LKY230" s="21"/>
      <c r="LKZ230" s="21"/>
      <c r="LLA230" s="21"/>
      <c r="LLB230" s="21"/>
      <c r="LLC230" s="21"/>
      <c r="LLD230" s="21"/>
      <c r="LLE230" s="21"/>
      <c r="LLF230" s="21"/>
      <c r="LLG230" s="21"/>
      <c r="LLH230" s="21"/>
      <c r="LLI230" s="21"/>
      <c r="LLJ230" s="21"/>
      <c r="LLK230" s="21"/>
      <c r="LLL230" s="21"/>
      <c r="LLM230" s="21"/>
      <c r="LLN230" s="21"/>
      <c r="LLO230" s="21"/>
      <c r="LLP230" s="21"/>
      <c r="LLQ230" s="21"/>
      <c r="LLR230" s="21"/>
      <c r="LLS230" s="21"/>
      <c r="LLT230" s="21"/>
      <c r="LLU230" s="21"/>
      <c r="LLV230" s="21"/>
      <c r="LLW230" s="21"/>
      <c r="LLX230" s="21"/>
      <c r="LLY230" s="21"/>
      <c r="LLZ230" s="21"/>
      <c r="LMA230" s="21"/>
      <c r="LMB230" s="21"/>
      <c r="LMC230" s="21"/>
      <c r="LMD230" s="21"/>
      <c r="LME230" s="21"/>
      <c r="LMF230" s="21"/>
      <c r="LMG230" s="21"/>
      <c r="LMH230" s="21"/>
      <c r="LMI230" s="21"/>
      <c r="LMJ230" s="21"/>
      <c r="LMK230" s="21"/>
      <c r="LML230" s="21"/>
      <c r="LMM230" s="21"/>
      <c r="LMN230" s="21"/>
      <c r="LMO230" s="21"/>
      <c r="LMP230" s="21"/>
      <c r="LMQ230" s="21"/>
      <c r="LMR230" s="21"/>
      <c r="LMS230" s="21"/>
      <c r="LMT230" s="21"/>
      <c r="LMU230" s="21"/>
      <c r="LMV230" s="21"/>
      <c r="LMW230" s="21"/>
      <c r="LMX230" s="21"/>
      <c r="LMY230" s="21"/>
      <c r="LMZ230" s="21"/>
      <c r="LNA230" s="21"/>
      <c r="LNB230" s="21"/>
      <c r="LNC230" s="21"/>
      <c r="LND230" s="21"/>
      <c r="LNE230" s="21"/>
      <c r="LNF230" s="21"/>
      <c r="LNG230" s="21"/>
      <c r="LNH230" s="21"/>
      <c r="LNI230" s="21"/>
      <c r="LNJ230" s="21"/>
      <c r="LNK230" s="21"/>
      <c r="LNL230" s="21"/>
      <c r="LNM230" s="21"/>
      <c r="LNN230" s="21"/>
      <c r="LNO230" s="21"/>
      <c r="LNP230" s="21"/>
      <c r="LNQ230" s="21"/>
      <c r="LNR230" s="21"/>
      <c r="LNS230" s="21"/>
      <c r="LNT230" s="21"/>
      <c r="LNU230" s="21"/>
      <c r="LNV230" s="21"/>
      <c r="LNW230" s="21"/>
      <c r="LNX230" s="21"/>
      <c r="LNY230" s="21"/>
      <c r="LNZ230" s="21"/>
      <c r="LOA230" s="21"/>
      <c r="LOB230" s="21"/>
      <c r="LOC230" s="21"/>
      <c r="LOD230" s="21"/>
      <c r="LOE230" s="21"/>
      <c r="LOF230" s="21"/>
      <c r="LOG230" s="21"/>
      <c r="LOH230" s="21"/>
      <c r="LOI230" s="21"/>
      <c r="LOJ230" s="21"/>
      <c r="LOK230" s="21"/>
      <c r="LOL230" s="21"/>
      <c r="LOM230" s="21"/>
      <c r="LON230" s="21"/>
      <c r="LOO230" s="21"/>
      <c r="LOP230" s="21"/>
      <c r="LOQ230" s="21"/>
      <c r="LOR230" s="21"/>
      <c r="LOS230" s="21"/>
      <c r="LOT230" s="21"/>
      <c r="LOU230" s="21"/>
      <c r="LOV230" s="21"/>
      <c r="LOW230" s="21"/>
      <c r="LOX230" s="21"/>
      <c r="LOY230" s="21"/>
      <c r="LOZ230" s="21"/>
      <c r="LPA230" s="21"/>
      <c r="LPB230" s="21"/>
      <c r="LPC230" s="21"/>
      <c r="LPD230" s="21"/>
      <c r="LPE230" s="21"/>
      <c r="LPF230" s="21"/>
      <c r="LPG230" s="21"/>
      <c r="LPH230" s="21"/>
      <c r="LPI230" s="21"/>
      <c r="LPJ230" s="21"/>
      <c r="LPK230" s="21"/>
      <c r="LPL230" s="21"/>
      <c r="LPM230" s="21"/>
      <c r="LPN230" s="21"/>
      <c r="LPO230" s="21"/>
      <c r="LPP230" s="21"/>
      <c r="LPQ230" s="21"/>
      <c r="LPR230" s="21"/>
      <c r="LPS230" s="21"/>
      <c r="LPT230" s="21"/>
      <c r="LPU230" s="21"/>
      <c r="LPV230" s="21"/>
      <c r="LPW230" s="21"/>
      <c r="LPX230" s="21"/>
      <c r="LPY230" s="21"/>
      <c r="LPZ230" s="21"/>
      <c r="LQA230" s="21"/>
      <c r="LQB230" s="21"/>
      <c r="LQC230" s="21"/>
      <c r="LQD230" s="21"/>
      <c r="LQE230" s="21"/>
      <c r="LQF230" s="21"/>
      <c r="LQG230" s="21"/>
      <c r="LQH230" s="21"/>
      <c r="LQI230" s="21"/>
      <c r="LQJ230" s="21"/>
      <c r="LQK230" s="21"/>
      <c r="LQL230" s="21"/>
      <c r="LQM230" s="21"/>
      <c r="LQN230" s="21"/>
      <c r="LQO230" s="21"/>
      <c r="LQP230" s="21"/>
      <c r="LQQ230" s="21"/>
      <c r="LQR230" s="21"/>
      <c r="LQS230" s="21"/>
      <c r="LQT230" s="21"/>
      <c r="LQU230" s="21"/>
      <c r="LQV230" s="21"/>
      <c r="LQW230" s="21"/>
      <c r="LQX230" s="21"/>
      <c r="LQY230" s="21"/>
      <c r="LQZ230" s="21"/>
      <c r="LRA230" s="21"/>
      <c r="LRB230" s="21"/>
      <c r="LRC230" s="21"/>
      <c r="LRD230" s="21"/>
      <c r="LRE230" s="21"/>
      <c r="LRF230" s="21"/>
      <c r="LRG230" s="21"/>
      <c r="LRH230" s="21"/>
      <c r="LRI230" s="21"/>
      <c r="LRJ230" s="21"/>
      <c r="LRK230" s="21"/>
      <c r="LRL230" s="21"/>
      <c r="LRM230" s="21"/>
      <c r="LRN230" s="21"/>
      <c r="LRO230" s="21"/>
      <c r="LRP230" s="21"/>
      <c r="LRQ230" s="21"/>
      <c r="LRR230" s="21"/>
      <c r="LRS230" s="21"/>
      <c r="LRT230" s="21"/>
      <c r="LRU230" s="21"/>
      <c r="LRV230" s="21"/>
      <c r="LRW230" s="21"/>
      <c r="LRX230" s="21"/>
      <c r="LRY230" s="21"/>
      <c r="LRZ230" s="21"/>
      <c r="LSA230" s="21"/>
      <c r="LSB230" s="21"/>
      <c r="LSC230" s="21"/>
      <c r="LSD230" s="21"/>
      <c r="LSE230" s="21"/>
      <c r="LSF230" s="21"/>
      <c r="LSG230" s="21"/>
      <c r="LSH230" s="21"/>
      <c r="LSI230" s="21"/>
      <c r="LSJ230" s="21"/>
      <c r="LSK230" s="21"/>
      <c r="LSL230" s="21"/>
      <c r="LSM230" s="21"/>
      <c r="LSN230" s="21"/>
      <c r="LSO230" s="21"/>
      <c r="LSP230" s="21"/>
      <c r="LSQ230" s="21"/>
      <c r="LSR230" s="21"/>
      <c r="LSS230" s="21"/>
      <c r="LST230" s="21"/>
      <c r="LSU230" s="21"/>
      <c r="LSV230" s="21"/>
      <c r="LSW230" s="21"/>
      <c r="LSX230" s="21"/>
      <c r="LSY230" s="21"/>
      <c r="LSZ230" s="21"/>
      <c r="LTA230" s="21"/>
      <c r="LTB230" s="21"/>
      <c r="LTC230" s="21"/>
      <c r="LTD230" s="21"/>
      <c r="LTE230" s="21"/>
      <c r="LTF230" s="21"/>
      <c r="LTG230" s="21"/>
      <c r="LTH230" s="21"/>
      <c r="LTI230" s="21"/>
      <c r="LTJ230" s="21"/>
      <c r="LTK230" s="21"/>
      <c r="LTL230" s="21"/>
      <c r="LTM230" s="21"/>
      <c r="LTN230" s="21"/>
      <c r="LTO230" s="21"/>
      <c r="LTP230" s="21"/>
      <c r="LTQ230" s="21"/>
      <c r="LTR230" s="21"/>
      <c r="LTS230" s="21"/>
      <c r="LTT230" s="21"/>
      <c r="LTU230" s="21"/>
      <c r="LTV230" s="21"/>
      <c r="LTW230" s="21"/>
      <c r="LTX230" s="21"/>
      <c r="LTY230" s="21"/>
      <c r="LTZ230" s="21"/>
      <c r="LUA230" s="21"/>
      <c r="LUB230" s="21"/>
      <c r="LUC230" s="21"/>
      <c r="LUD230" s="21"/>
      <c r="LUE230" s="21"/>
      <c r="LUF230" s="21"/>
      <c r="LUG230" s="21"/>
      <c r="LUH230" s="21"/>
      <c r="LUI230" s="21"/>
      <c r="LUJ230" s="21"/>
      <c r="LUK230" s="21"/>
      <c r="LUL230" s="21"/>
      <c r="LUM230" s="21"/>
      <c r="LUN230" s="21"/>
      <c r="LUO230" s="21"/>
      <c r="LUP230" s="21"/>
      <c r="LUQ230" s="21"/>
      <c r="LUR230" s="21"/>
      <c r="LUS230" s="21"/>
      <c r="LUT230" s="21"/>
      <c r="LUU230" s="21"/>
      <c r="LUV230" s="21"/>
      <c r="LUW230" s="21"/>
      <c r="LUX230" s="21"/>
      <c r="LUY230" s="21"/>
      <c r="LUZ230" s="21"/>
      <c r="LVA230" s="21"/>
      <c r="LVB230" s="21"/>
      <c r="LVC230" s="21"/>
      <c r="LVD230" s="21"/>
      <c r="LVE230" s="21"/>
      <c r="LVF230" s="21"/>
      <c r="LVG230" s="21"/>
      <c r="LVH230" s="21"/>
      <c r="LVI230" s="21"/>
      <c r="LVJ230" s="21"/>
      <c r="LVK230" s="21"/>
      <c r="LVL230" s="21"/>
      <c r="LVM230" s="21"/>
      <c r="LVN230" s="21"/>
      <c r="LVO230" s="21"/>
      <c r="LVP230" s="21"/>
      <c r="LVQ230" s="21"/>
      <c r="LVR230" s="21"/>
      <c r="LVS230" s="21"/>
      <c r="LVT230" s="21"/>
      <c r="LVU230" s="21"/>
      <c r="LVV230" s="21"/>
      <c r="LVW230" s="21"/>
      <c r="LVX230" s="21"/>
      <c r="LVY230" s="21"/>
      <c r="LVZ230" s="21"/>
      <c r="LWA230" s="21"/>
      <c r="LWB230" s="21"/>
      <c r="LWC230" s="21"/>
      <c r="LWD230" s="21"/>
      <c r="LWE230" s="21"/>
      <c r="LWF230" s="21"/>
      <c r="LWG230" s="21"/>
      <c r="LWH230" s="21"/>
      <c r="LWI230" s="21"/>
      <c r="LWJ230" s="21"/>
      <c r="LWK230" s="21"/>
      <c r="LWL230" s="21"/>
      <c r="LWM230" s="21"/>
      <c r="LWN230" s="21"/>
      <c r="LWO230" s="21"/>
      <c r="LWP230" s="21"/>
      <c r="LWQ230" s="21"/>
      <c r="LWR230" s="21"/>
      <c r="LWS230" s="21"/>
      <c r="LWT230" s="21"/>
      <c r="LWU230" s="21"/>
      <c r="LWV230" s="21"/>
      <c r="LWW230" s="21"/>
      <c r="LWX230" s="21"/>
      <c r="LWY230" s="21"/>
      <c r="LWZ230" s="21"/>
      <c r="LXA230" s="21"/>
      <c r="LXB230" s="21"/>
      <c r="LXC230" s="21"/>
      <c r="LXD230" s="21"/>
      <c r="LXE230" s="21"/>
      <c r="LXF230" s="21"/>
      <c r="LXG230" s="21"/>
      <c r="LXH230" s="21"/>
      <c r="LXI230" s="21"/>
      <c r="LXJ230" s="21"/>
      <c r="LXK230" s="21"/>
      <c r="LXL230" s="21"/>
      <c r="LXM230" s="21"/>
      <c r="LXN230" s="21"/>
      <c r="LXO230" s="21"/>
      <c r="LXP230" s="21"/>
      <c r="LXQ230" s="21"/>
      <c r="LXR230" s="21"/>
      <c r="LXS230" s="21"/>
      <c r="LXT230" s="21"/>
      <c r="LXU230" s="21"/>
      <c r="LXV230" s="21"/>
      <c r="LXW230" s="21"/>
      <c r="LXX230" s="21"/>
      <c r="LXY230" s="21"/>
      <c r="LXZ230" s="21"/>
      <c r="LYA230" s="21"/>
      <c r="LYB230" s="21"/>
      <c r="LYC230" s="21"/>
      <c r="LYD230" s="21"/>
      <c r="LYE230" s="21"/>
      <c r="LYF230" s="21"/>
      <c r="LYG230" s="21"/>
      <c r="LYH230" s="21"/>
      <c r="LYI230" s="21"/>
      <c r="LYJ230" s="21"/>
      <c r="LYK230" s="21"/>
      <c r="LYL230" s="21"/>
      <c r="LYM230" s="21"/>
      <c r="LYN230" s="21"/>
      <c r="LYO230" s="21"/>
      <c r="LYP230" s="21"/>
      <c r="LYQ230" s="21"/>
      <c r="LYR230" s="21"/>
      <c r="LYS230" s="21"/>
      <c r="LYT230" s="21"/>
      <c r="LYU230" s="21"/>
      <c r="LYV230" s="21"/>
      <c r="LYW230" s="21"/>
      <c r="LYX230" s="21"/>
      <c r="LYY230" s="21"/>
      <c r="LYZ230" s="21"/>
      <c r="LZA230" s="21"/>
      <c r="LZB230" s="21"/>
      <c r="LZC230" s="21"/>
      <c r="LZD230" s="21"/>
      <c r="LZE230" s="21"/>
      <c r="LZF230" s="21"/>
      <c r="LZG230" s="21"/>
      <c r="LZH230" s="21"/>
      <c r="LZI230" s="21"/>
      <c r="LZJ230" s="21"/>
      <c r="LZK230" s="21"/>
      <c r="LZL230" s="21"/>
      <c r="LZM230" s="21"/>
      <c r="LZN230" s="21"/>
      <c r="LZO230" s="21"/>
      <c r="LZP230" s="21"/>
      <c r="LZQ230" s="21"/>
      <c r="LZR230" s="21"/>
      <c r="LZS230" s="21"/>
      <c r="LZT230" s="21"/>
      <c r="LZU230" s="21"/>
      <c r="LZV230" s="21"/>
      <c r="LZW230" s="21"/>
      <c r="LZX230" s="21"/>
      <c r="LZY230" s="21"/>
      <c r="LZZ230" s="21"/>
      <c r="MAA230" s="21"/>
      <c r="MAB230" s="21"/>
      <c r="MAC230" s="21"/>
      <c r="MAD230" s="21"/>
      <c r="MAE230" s="21"/>
      <c r="MAF230" s="21"/>
      <c r="MAG230" s="21"/>
      <c r="MAH230" s="21"/>
      <c r="MAI230" s="21"/>
      <c r="MAJ230" s="21"/>
      <c r="MAK230" s="21"/>
      <c r="MAL230" s="21"/>
      <c r="MAM230" s="21"/>
      <c r="MAN230" s="21"/>
      <c r="MAO230" s="21"/>
      <c r="MAP230" s="21"/>
      <c r="MAQ230" s="21"/>
      <c r="MAR230" s="21"/>
      <c r="MAS230" s="21"/>
      <c r="MAT230" s="21"/>
      <c r="MAU230" s="21"/>
      <c r="MAV230" s="21"/>
      <c r="MAW230" s="21"/>
      <c r="MAX230" s="21"/>
      <c r="MAY230" s="21"/>
      <c r="MAZ230" s="21"/>
      <c r="MBA230" s="21"/>
      <c r="MBB230" s="21"/>
      <c r="MBC230" s="21"/>
      <c r="MBD230" s="21"/>
      <c r="MBE230" s="21"/>
      <c r="MBF230" s="21"/>
      <c r="MBG230" s="21"/>
      <c r="MBH230" s="21"/>
      <c r="MBI230" s="21"/>
      <c r="MBJ230" s="21"/>
      <c r="MBK230" s="21"/>
      <c r="MBL230" s="21"/>
      <c r="MBM230" s="21"/>
      <c r="MBN230" s="21"/>
      <c r="MBO230" s="21"/>
      <c r="MBP230" s="21"/>
      <c r="MBQ230" s="21"/>
      <c r="MBR230" s="21"/>
      <c r="MBS230" s="21"/>
      <c r="MBT230" s="21"/>
      <c r="MBU230" s="21"/>
      <c r="MBV230" s="21"/>
      <c r="MBW230" s="21"/>
      <c r="MBX230" s="21"/>
      <c r="MBY230" s="21"/>
      <c r="MBZ230" s="21"/>
      <c r="MCA230" s="21"/>
      <c r="MCB230" s="21"/>
      <c r="MCC230" s="21"/>
      <c r="MCD230" s="21"/>
      <c r="MCE230" s="21"/>
      <c r="MCF230" s="21"/>
      <c r="MCG230" s="21"/>
      <c r="MCH230" s="21"/>
      <c r="MCI230" s="21"/>
      <c r="MCJ230" s="21"/>
      <c r="MCK230" s="21"/>
      <c r="MCL230" s="21"/>
      <c r="MCM230" s="21"/>
      <c r="MCN230" s="21"/>
      <c r="MCO230" s="21"/>
      <c r="MCP230" s="21"/>
      <c r="MCQ230" s="21"/>
      <c r="MCR230" s="21"/>
      <c r="MCS230" s="21"/>
      <c r="MCT230" s="21"/>
      <c r="MCU230" s="21"/>
      <c r="MCV230" s="21"/>
      <c r="MCW230" s="21"/>
      <c r="MCX230" s="21"/>
      <c r="MCY230" s="21"/>
      <c r="MCZ230" s="21"/>
      <c r="MDA230" s="21"/>
      <c r="MDB230" s="21"/>
      <c r="MDC230" s="21"/>
      <c r="MDD230" s="21"/>
      <c r="MDE230" s="21"/>
      <c r="MDF230" s="21"/>
      <c r="MDG230" s="21"/>
      <c r="MDH230" s="21"/>
      <c r="MDI230" s="21"/>
      <c r="MDJ230" s="21"/>
      <c r="MDK230" s="21"/>
      <c r="MDL230" s="21"/>
      <c r="MDM230" s="21"/>
      <c r="MDN230" s="21"/>
      <c r="MDO230" s="21"/>
      <c r="MDP230" s="21"/>
      <c r="MDQ230" s="21"/>
      <c r="MDR230" s="21"/>
      <c r="MDS230" s="21"/>
      <c r="MDT230" s="21"/>
      <c r="MDU230" s="21"/>
      <c r="MDV230" s="21"/>
      <c r="MDW230" s="21"/>
      <c r="MDX230" s="21"/>
      <c r="MDY230" s="21"/>
      <c r="MDZ230" s="21"/>
      <c r="MEA230" s="21"/>
      <c r="MEB230" s="21"/>
      <c r="MEC230" s="21"/>
      <c r="MED230" s="21"/>
      <c r="MEE230" s="21"/>
      <c r="MEF230" s="21"/>
      <c r="MEG230" s="21"/>
      <c r="MEH230" s="21"/>
      <c r="MEI230" s="21"/>
      <c r="MEJ230" s="21"/>
      <c r="MEK230" s="21"/>
      <c r="MEL230" s="21"/>
      <c r="MEM230" s="21"/>
      <c r="MEN230" s="21"/>
      <c r="MEO230" s="21"/>
      <c r="MEP230" s="21"/>
      <c r="MEQ230" s="21"/>
      <c r="MER230" s="21"/>
      <c r="MES230" s="21"/>
      <c r="MET230" s="21"/>
      <c r="MEU230" s="21"/>
      <c r="MEV230" s="21"/>
      <c r="MEW230" s="21"/>
      <c r="MEX230" s="21"/>
      <c r="MEY230" s="21"/>
      <c r="MEZ230" s="21"/>
      <c r="MFA230" s="21"/>
      <c r="MFB230" s="21"/>
      <c r="MFC230" s="21"/>
      <c r="MFD230" s="21"/>
      <c r="MFE230" s="21"/>
      <c r="MFF230" s="21"/>
      <c r="MFG230" s="21"/>
      <c r="MFH230" s="21"/>
      <c r="MFI230" s="21"/>
      <c r="MFJ230" s="21"/>
      <c r="MFK230" s="21"/>
      <c r="MFL230" s="21"/>
      <c r="MFM230" s="21"/>
      <c r="MFN230" s="21"/>
      <c r="MFO230" s="21"/>
      <c r="MFP230" s="21"/>
      <c r="MFQ230" s="21"/>
      <c r="MFR230" s="21"/>
      <c r="MFS230" s="21"/>
      <c r="MFT230" s="21"/>
      <c r="MFU230" s="21"/>
      <c r="MFV230" s="21"/>
      <c r="MFW230" s="21"/>
      <c r="MFX230" s="21"/>
      <c r="MFY230" s="21"/>
      <c r="MFZ230" s="21"/>
      <c r="MGA230" s="21"/>
      <c r="MGB230" s="21"/>
      <c r="MGC230" s="21"/>
      <c r="MGD230" s="21"/>
      <c r="MGE230" s="21"/>
      <c r="MGF230" s="21"/>
      <c r="MGG230" s="21"/>
      <c r="MGH230" s="21"/>
      <c r="MGI230" s="21"/>
      <c r="MGJ230" s="21"/>
      <c r="MGK230" s="21"/>
      <c r="MGL230" s="21"/>
      <c r="MGM230" s="21"/>
      <c r="MGN230" s="21"/>
      <c r="MGO230" s="21"/>
      <c r="MGP230" s="21"/>
      <c r="MGQ230" s="21"/>
      <c r="MGR230" s="21"/>
      <c r="MGS230" s="21"/>
      <c r="MGT230" s="21"/>
      <c r="MGU230" s="21"/>
      <c r="MGV230" s="21"/>
      <c r="MGW230" s="21"/>
      <c r="MGX230" s="21"/>
      <c r="MGY230" s="21"/>
      <c r="MGZ230" s="21"/>
      <c r="MHA230" s="21"/>
      <c r="MHB230" s="21"/>
      <c r="MHC230" s="21"/>
      <c r="MHD230" s="21"/>
      <c r="MHE230" s="21"/>
      <c r="MHF230" s="21"/>
      <c r="MHG230" s="21"/>
      <c r="MHH230" s="21"/>
      <c r="MHI230" s="21"/>
      <c r="MHJ230" s="21"/>
      <c r="MHK230" s="21"/>
      <c r="MHL230" s="21"/>
      <c r="MHM230" s="21"/>
      <c r="MHN230" s="21"/>
      <c r="MHO230" s="21"/>
      <c r="MHP230" s="21"/>
      <c r="MHQ230" s="21"/>
      <c r="MHR230" s="21"/>
      <c r="MHS230" s="21"/>
      <c r="MHT230" s="21"/>
      <c r="MHU230" s="21"/>
      <c r="MHV230" s="21"/>
      <c r="MHW230" s="21"/>
      <c r="MHX230" s="21"/>
      <c r="MHY230" s="21"/>
      <c r="MHZ230" s="21"/>
      <c r="MIA230" s="21"/>
      <c r="MIB230" s="21"/>
      <c r="MIC230" s="21"/>
      <c r="MID230" s="21"/>
      <c r="MIE230" s="21"/>
      <c r="MIF230" s="21"/>
      <c r="MIG230" s="21"/>
      <c r="MIH230" s="21"/>
      <c r="MII230" s="21"/>
      <c r="MIJ230" s="21"/>
      <c r="MIK230" s="21"/>
      <c r="MIL230" s="21"/>
      <c r="MIM230" s="21"/>
      <c r="MIN230" s="21"/>
      <c r="MIO230" s="21"/>
      <c r="MIP230" s="21"/>
      <c r="MIQ230" s="21"/>
      <c r="MIR230" s="21"/>
      <c r="MIS230" s="21"/>
      <c r="MIT230" s="21"/>
      <c r="MIU230" s="21"/>
      <c r="MIV230" s="21"/>
      <c r="MIW230" s="21"/>
      <c r="MIX230" s="21"/>
      <c r="MIY230" s="21"/>
      <c r="MIZ230" s="21"/>
      <c r="MJA230" s="21"/>
      <c r="MJB230" s="21"/>
      <c r="MJC230" s="21"/>
      <c r="MJD230" s="21"/>
      <c r="MJE230" s="21"/>
      <c r="MJF230" s="21"/>
      <c r="MJG230" s="21"/>
      <c r="MJH230" s="21"/>
      <c r="MJI230" s="21"/>
      <c r="MJJ230" s="21"/>
      <c r="MJK230" s="21"/>
      <c r="MJL230" s="21"/>
      <c r="MJM230" s="21"/>
      <c r="MJN230" s="21"/>
      <c r="MJO230" s="21"/>
      <c r="MJP230" s="21"/>
      <c r="MJQ230" s="21"/>
      <c r="MJR230" s="21"/>
      <c r="MJS230" s="21"/>
      <c r="MJT230" s="21"/>
      <c r="MJU230" s="21"/>
      <c r="MJV230" s="21"/>
      <c r="MJW230" s="21"/>
      <c r="MJX230" s="21"/>
      <c r="MJY230" s="21"/>
      <c r="MJZ230" s="21"/>
      <c r="MKA230" s="21"/>
      <c r="MKB230" s="21"/>
      <c r="MKC230" s="21"/>
      <c r="MKD230" s="21"/>
      <c r="MKE230" s="21"/>
      <c r="MKF230" s="21"/>
      <c r="MKG230" s="21"/>
      <c r="MKH230" s="21"/>
      <c r="MKI230" s="21"/>
      <c r="MKJ230" s="21"/>
      <c r="MKK230" s="21"/>
      <c r="MKL230" s="21"/>
      <c r="MKM230" s="21"/>
      <c r="MKN230" s="21"/>
      <c r="MKO230" s="21"/>
      <c r="MKP230" s="21"/>
      <c r="MKQ230" s="21"/>
      <c r="MKR230" s="21"/>
      <c r="MKS230" s="21"/>
      <c r="MKT230" s="21"/>
      <c r="MKU230" s="21"/>
      <c r="MKV230" s="21"/>
      <c r="MKW230" s="21"/>
      <c r="MKX230" s="21"/>
      <c r="MKY230" s="21"/>
      <c r="MKZ230" s="21"/>
      <c r="MLA230" s="21"/>
      <c r="MLB230" s="21"/>
      <c r="MLC230" s="21"/>
      <c r="MLD230" s="21"/>
      <c r="MLE230" s="21"/>
      <c r="MLF230" s="21"/>
      <c r="MLG230" s="21"/>
      <c r="MLH230" s="21"/>
      <c r="MLI230" s="21"/>
      <c r="MLJ230" s="21"/>
      <c r="MLK230" s="21"/>
      <c r="MLL230" s="21"/>
      <c r="MLM230" s="21"/>
      <c r="MLN230" s="21"/>
      <c r="MLO230" s="21"/>
      <c r="MLP230" s="21"/>
      <c r="MLQ230" s="21"/>
      <c r="MLR230" s="21"/>
      <c r="MLS230" s="21"/>
      <c r="MLT230" s="21"/>
      <c r="MLU230" s="21"/>
      <c r="MLV230" s="21"/>
      <c r="MLW230" s="21"/>
      <c r="MLX230" s="21"/>
      <c r="MLY230" s="21"/>
      <c r="MLZ230" s="21"/>
      <c r="MMA230" s="21"/>
      <c r="MMB230" s="21"/>
      <c r="MMC230" s="21"/>
      <c r="MMD230" s="21"/>
      <c r="MME230" s="21"/>
      <c r="MMF230" s="21"/>
      <c r="MMG230" s="21"/>
      <c r="MMH230" s="21"/>
      <c r="MMI230" s="21"/>
      <c r="MMJ230" s="21"/>
      <c r="MMK230" s="21"/>
      <c r="MML230" s="21"/>
      <c r="MMM230" s="21"/>
      <c r="MMN230" s="21"/>
      <c r="MMO230" s="21"/>
      <c r="MMP230" s="21"/>
      <c r="MMQ230" s="21"/>
      <c r="MMR230" s="21"/>
      <c r="MMS230" s="21"/>
      <c r="MMT230" s="21"/>
      <c r="MMU230" s="21"/>
      <c r="MMV230" s="21"/>
      <c r="MMW230" s="21"/>
      <c r="MMX230" s="21"/>
      <c r="MMY230" s="21"/>
      <c r="MMZ230" s="21"/>
      <c r="MNA230" s="21"/>
      <c r="MNB230" s="21"/>
      <c r="MNC230" s="21"/>
      <c r="MND230" s="21"/>
      <c r="MNE230" s="21"/>
      <c r="MNF230" s="21"/>
      <c r="MNG230" s="21"/>
      <c r="MNH230" s="21"/>
      <c r="MNI230" s="21"/>
      <c r="MNJ230" s="21"/>
      <c r="MNK230" s="21"/>
      <c r="MNL230" s="21"/>
      <c r="MNM230" s="21"/>
      <c r="MNN230" s="21"/>
      <c r="MNO230" s="21"/>
      <c r="MNP230" s="21"/>
      <c r="MNQ230" s="21"/>
      <c r="MNR230" s="21"/>
      <c r="MNS230" s="21"/>
      <c r="MNT230" s="21"/>
      <c r="MNU230" s="21"/>
      <c r="MNV230" s="21"/>
      <c r="MNW230" s="21"/>
      <c r="MNX230" s="21"/>
      <c r="MNY230" s="21"/>
      <c r="MNZ230" s="21"/>
      <c r="MOA230" s="21"/>
      <c r="MOB230" s="21"/>
      <c r="MOC230" s="21"/>
      <c r="MOD230" s="21"/>
      <c r="MOE230" s="21"/>
      <c r="MOF230" s="21"/>
      <c r="MOG230" s="21"/>
      <c r="MOH230" s="21"/>
      <c r="MOI230" s="21"/>
      <c r="MOJ230" s="21"/>
      <c r="MOK230" s="21"/>
      <c r="MOL230" s="21"/>
      <c r="MOM230" s="21"/>
      <c r="MON230" s="21"/>
      <c r="MOO230" s="21"/>
      <c r="MOP230" s="21"/>
      <c r="MOQ230" s="21"/>
      <c r="MOR230" s="21"/>
      <c r="MOS230" s="21"/>
      <c r="MOT230" s="21"/>
      <c r="MOU230" s="21"/>
      <c r="MOV230" s="21"/>
      <c r="MOW230" s="21"/>
      <c r="MOX230" s="21"/>
      <c r="MOY230" s="21"/>
      <c r="MOZ230" s="21"/>
      <c r="MPA230" s="21"/>
      <c r="MPB230" s="21"/>
      <c r="MPC230" s="21"/>
      <c r="MPD230" s="21"/>
      <c r="MPE230" s="21"/>
      <c r="MPF230" s="21"/>
      <c r="MPG230" s="21"/>
      <c r="MPH230" s="21"/>
      <c r="MPI230" s="21"/>
      <c r="MPJ230" s="21"/>
      <c r="MPK230" s="21"/>
      <c r="MPL230" s="21"/>
      <c r="MPM230" s="21"/>
      <c r="MPN230" s="21"/>
      <c r="MPO230" s="21"/>
      <c r="MPP230" s="21"/>
      <c r="MPQ230" s="21"/>
      <c r="MPR230" s="21"/>
      <c r="MPS230" s="21"/>
      <c r="MPT230" s="21"/>
      <c r="MPU230" s="21"/>
      <c r="MPV230" s="21"/>
      <c r="MPW230" s="21"/>
      <c r="MPX230" s="21"/>
      <c r="MPY230" s="21"/>
      <c r="MPZ230" s="21"/>
      <c r="MQA230" s="21"/>
      <c r="MQB230" s="21"/>
      <c r="MQC230" s="21"/>
      <c r="MQD230" s="21"/>
      <c r="MQE230" s="21"/>
      <c r="MQF230" s="21"/>
      <c r="MQG230" s="21"/>
      <c r="MQH230" s="21"/>
      <c r="MQI230" s="21"/>
      <c r="MQJ230" s="21"/>
      <c r="MQK230" s="21"/>
      <c r="MQL230" s="21"/>
      <c r="MQM230" s="21"/>
      <c r="MQN230" s="21"/>
      <c r="MQO230" s="21"/>
      <c r="MQP230" s="21"/>
      <c r="MQQ230" s="21"/>
      <c r="MQR230" s="21"/>
      <c r="MQS230" s="21"/>
      <c r="MQT230" s="21"/>
      <c r="MQU230" s="21"/>
      <c r="MQV230" s="21"/>
      <c r="MQW230" s="21"/>
      <c r="MQX230" s="21"/>
      <c r="MQY230" s="21"/>
      <c r="MQZ230" s="21"/>
      <c r="MRA230" s="21"/>
      <c r="MRB230" s="21"/>
      <c r="MRC230" s="21"/>
      <c r="MRD230" s="21"/>
      <c r="MRE230" s="21"/>
      <c r="MRF230" s="21"/>
      <c r="MRG230" s="21"/>
      <c r="MRH230" s="21"/>
      <c r="MRI230" s="21"/>
      <c r="MRJ230" s="21"/>
      <c r="MRK230" s="21"/>
      <c r="MRL230" s="21"/>
      <c r="MRM230" s="21"/>
      <c r="MRN230" s="21"/>
      <c r="MRO230" s="21"/>
      <c r="MRP230" s="21"/>
      <c r="MRQ230" s="21"/>
      <c r="MRR230" s="21"/>
      <c r="MRS230" s="21"/>
      <c r="MRT230" s="21"/>
      <c r="MRU230" s="21"/>
      <c r="MRV230" s="21"/>
      <c r="MRW230" s="21"/>
      <c r="MRX230" s="21"/>
      <c r="MRY230" s="21"/>
      <c r="MRZ230" s="21"/>
      <c r="MSA230" s="21"/>
      <c r="MSB230" s="21"/>
      <c r="MSC230" s="21"/>
      <c r="MSD230" s="21"/>
      <c r="MSE230" s="21"/>
      <c r="MSF230" s="21"/>
      <c r="MSG230" s="21"/>
      <c r="MSH230" s="21"/>
      <c r="MSI230" s="21"/>
      <c r="MSJ230" s="21"/>
      <c r="MSK230" s="21"/>
      <c r="MSL230" s="21"/>
      <c r="MSM230" s="21"/>
      <c r="MSN230" s="21"/>
      <c r="MSO230" s="21"/>
      <c r="MSP230" s="21"/>
      <c r="MSQ230" s="21"/>
      <c r="MSR230" s="21"/>
      <c r="MSS230" s="21"/>
      <c r="MST230" s="21"/>
      <c r="MSU230" s="21"/>
      <c r="MSV230" s="21"/>
      <c r="MSW230" s="21"/>
      <c r="MSX230" s="21"/>
      <c r="MSY230" s="21"/>
      <c r="MSZ230" s="21"/>
      <c r="MTA230" s="21"/>
      <c r="MTB230" s="21"/>
      <c r="MTC230" s="21"/>
      <c r="MTD230" s="21"/>
      <c r="MTE230" s="21"/>
      <c r="MTF230" s="21"/>
      <c r="MTG230" s="21"/>
      <c r="MTH230" s="21"/>
      <c r="MTI230" s="21"/>
      <c r="MTJ230" s="21"/>
      <c r="MTK230" s="21"/>
      <c r="MTL230" s="21"/>
      <c r="MTM230" s="21"/>
      <c r="MTN230" s="21"/>
      <c r="MTO230" s="21"/>
      <c r="MTP230" s="21"/>
      <c r="MTQ230" s="21"/>
      <c r="MTR230" s="21"/>
      <c r="MTS230" s="21"/>
      <c r="MTT230" s="21"/>
      <c r="MTU230" s="21"/>
      <c r="MTV230" s="21"/>
      <c r="MTW230" s="21"/>
      <c r="MTX230" s="21"/>
      <c r="MTY230" s="21"/>
      <c r="MTZ230" s="21"/>
      <c r="MUA230" s="21"/>
      <c r="MUB230" s="21"/>
      <c r="MUC230" s="21"/>
      <c r="MUD230" s="21"/>
      <c r="MUE230" s="21"/>
      <c r="MUF230" s="21"/>
      <c r="MUG230" s="21"/>
      <c r="MUH230" s="21"/>
      <c r="MUI230" s="21"/>
      <c r="MUJ230" s="21"/>
      <c r="MUK230" s="21"/>
      <c r="MUL230" s="21"/>
      <c r="MUM230" s="21"/>
      <c r="MUN230" s="21"/>
      <c r="MUO230" s="21"/>
      <c r="MUP230" s="21"/>
      <c r="MUQ230" s="21"/>
      <c r="MUR230" s="21"/>
      <c r="MUS230" s="21"/>
      <c r="MUT230" s="21"/>
      <c r="MUU230" s="21"/>
      <c r="MUV230" s="21"/>
      <c r="MUW230" s="21"/>
      <c r="MUX230" s="21"/>
      <c r="MUY230" s="21"/>
      <c r="MUZ230" s="21"/>
      <c r="MVA230" s="21"/>
      <c r="MVB230" s="21"/>
      <c r="MVC230" s="21"/>
      <c r="MVD230" s="21"/>
      <c r="MVE230" s="21"/>
      <c r="MVF230" s="21"/>
      <c r="MVG230" s="21"/>
      <c r="MVH230" s="21"/>
      <c r="MVI230" s="21"/>
      <c r="MVJ230" s="21"/>
      <c r="MVK230" s="21"/>
      <c r="MVL230" s="21"/>
      <c r="MVM230" s="21"/>
      <c r="MVN230" s="21"/>
      <c r="MVO230" s="21"/>
      <c r="MVP230" s="21"/>
      <c r="MVQ230" s="21"/>
      <c r="MVR230" s="21"/>
      <c r="MVS230" s="21"/>
      <c r="MVT230" s="21"/>
      <c r="MVU230" s="21"/>
      <c r="MVV230" s="21"/>
      <c r="MVW230" s="21"/>
      <c r="MVX230" s="21"/>
      <c r="MVY230" s="21"/>
      <c r="MVZ230" s="21"/>
      <c r="MWA230" s="21"/>
      <c r="MWB230" s="21"/>
      <c r="MWC230" s="21"/>
      <c r="MWD230" s="21"/>
      <c r="MWE230" s="21"/>
      <c r="MWF230" s="21"/>
      <c r="MWG230" s="21"/>
      <c r="MWH230" s="21"/>
      <c r="MWI230" s="21"/>
      <c r="MWJ230" s="21"/>
      <c r="MWK230" s="21"/>
      <c r="MWL230" s="21"/>
      <c r="MWM230" s="21"/>
      <c r="MWN230" s="21"/>
      <c r="MWO230" s="21"/>
      <c r="MWP230" s="21"/>
      <c r="MWQ230" s="21"/>
      <c r="MWR230" s="21"/>
      <c r="MWS230" s="21"/>
      <c r="MWT230" s="21"/>
      <c r="MWU230" s="21"/>
      <c r="MWV230" s="21"/>
      <c r="MWW230" s="21"/>
      <c r="MWX230" s="21"/>
      <c r="MWY230" s="21"/>
      <c r="MWZ230" s="21"/>
      <c r="MXA230" s="21"/>
      <c r="MXB230" s="21"/>
      <c r="MXC230" s="21"/>
      <c r="MXD230" s="21"/>
      <c r="MXE230" s="21"/>
      <c r="MXF230" s="21"/>
      <c r="MXG230" s="21"/>
      <c r="MXH230" s="21"/>
      <c r="MXI230" s="21"/>
      <c r="MXJ230" s="21"/>
      <c r="MXK230" s="21"/>
      <c r="MXL230" s="21"/>
      <c r="MXM230" s="21"/>
      <c r="MXN230" s="21"/>
      <c r="MXO230" s="21"/>
      <c r="MXP230" s="21"/>
      <c r="MXQ230" s="21"/>
      <c r="MXR230" s="21"/>
      <c r="MXS230" s="21"/>
      <c r="MXT230" s="21"/>
      <c r="MXU230" s="21"/>
      <c r="MXV230" s="21"/>
      <c r="MXW230" s="21"/>
      <c r="MXX230" s="21"/>
      <c r="MXY230" s="21"/>
      <c r="MXZ230" s="21"/>
      <c r="MYA230" s="21"/>
      <c r="MYB230" s="21"/>
      <c r="MYC230" s="21"/>
      <c r="MYD230" s="21"/>
      <c r="MYE230" s="21"/>
      <c r="MYF230" s="21"/>
      <c r="MYG230" s="21"/>
      <c r="MYH230" s="21"/>
      <c r="MYI230" s="21"/>
      <c r="MYJ230" s="21"/>
      <c r="MYK230" s="21"/>
      <c r="MYL230" s="21"/>
      <c r="MYM230" s="21"/>
      <c r="MYN230" s="21"/>
      <c r="MYO230" s="21"/>
      <c r="MYP230" s="21"/>
      <c r="MYQ230" s="21"/>
      <c r="MYR230" s="21"/>
      <c r="MYS230" s="21"/>
      <c r="MYT230" s="21"/>
      <c r="MYU230" s="21"/>
      <c r="MYV230" s="21"/>
      <c r="MYW230" s="21"/>
      <c r="MYX230" s="21"/>
      <c r="MYY230" s="21"/>
      <c r="MYZ230" s="21"/>
      <c r="MZA230" s="21"/>
      <c r="MZB230" s="21"/>
      <c r="MZC230" s="21"/>
      <c r="MZD230" s="21"/>
      <c r="MZE230" s="21"/>
      <c r="MZF230" s="21"/>
      <c r="MZG230" s="21"/>
      <c r="MZH230" s="21"/>
      <c r="MZI230" s="21"/>
      <c r="MZJ230" s="21"/>
      <c r="MZK230" s="21"/>
      <c r="MZL230" s="21"/>
      <c r="MZM230" s="21"/>
      <c r="MZN230" s="21"/>
      <c r="MZO230" s="21"/>
      <c r="MZP230" s="21"/>
      <c r="MZQ230" s="21"/>
      <c r="MZR230" s="21"/>
      <c r="MZS230" s="21"/>
      <c r="MZT230" s="21"/>
      <c r="MZU230" s="21"/>
      <c r="MZV230" s="21"/>
      <c r="MZW230" s="21"/>
      <c r="MZX230" s="21"/>
      <c r="MZY230" s="21"/>
      <c r="MZZ230" s="21"/>
      <c r="NAA230" s="21"/>
      <c r="NAB230" s="21"/>
      <c r="NAC230" s="21"/>
      <c r="NAD230" s="21"/>
      <c r="NAE230" s="21"/>
      <c r="NAF230" s="21"/>
      <c r="NAG230" s="21"/>
      <c r="NAH230" s="21"/>
      <c r="NAI230" s="21"/>
      <c r="NAJ230" s="21"/>
      <c r="NAK230" s="21"/>
      <c r="NAL230" s="21"/>
      <c r="NAM230" s="21"/>
      <c r="NAN230" s="21"/>
      <c r="NAO230" s="21"/>
      <c r="NAP230" s="21"/>
      <c r="NAQ230" s="21"/>
      <c r="NAR230" s="21"/>
      <c r="NAS230" s="21"/>
      <c r="NAT230" s="21"/>
      <c r="NAU230" s="21"/>
      <c r="NAV230" s="21"/>
      <c r="NAW230" s="21"/>
      <c r="NAX230" s="21"/>
      <c r="NAY230" s="21"/>
      <c r="NAZ230" s="21"/>
      <c r="NBA230" s="21"/>
      <c r="NBB230" s="21"/>
      <c r="NBC230" s="21"/>
      <c r="NBD230" s="21"/>
      <c r="NBE230" s="21"/>
      <c r="NBF230" s="21"/>
      <c r="NBG230" s="21"/>
      <c r="NBH230" s="21"/>
      <c r="NBI230" s="21"/>
      <c r="NBJ230" s="21"/>
      <c r="NBK230" s="21"/>
      <c r="NBL230" s="21"/>
      <c r="NBM230" s="21"/>
      <c r="NBN230" s="21"/>
      <c r="NBO230" s="21"/>
      <c r="NBP230" s="21"/>
      <c r="NBQ230" s="21"/>
      <c r="NBR230" s="21"/>
      <c r="NBS230" s="21"/>
      <c r="NBT230" s="21"/>
      <c r="NBU230" s="21"/>
      <c r="NBV230" s="21"/>
      <c r="NBW230" s="21"/>
      <c r="NBX230" s="21"/>
      <c r="NBY230" s="21"/>
      <c r="NBZ230" s="21"/>
      <c r="NCA230" s="21"/>
      <c r="NCB230" s="21"/>
      <c r="NCC230" s="21"/>
      <c r="NCD230" s="21"/>
      <c r="NCE230" s="21"/>
      <c r="NCF230" s="21"/>
      <c r="NCG230" s="21"/>
      <c r="NCH230" s="21"/>
      <c r="NCI230" s="21"/>
      <c r="NCJ230" s="21"/>
      <c r="NCK230" s="21"/>
      <c r="NCL230" s="21"/>
      <c r="NCM230" s="21"/>
      <c r="NCN230" s="21"/>
      <c r="NCO230" s="21"/>
      <c r="NCP230" s="21"/>
      <c r="NCQ230" s="21"/>
      <c r="NCR230" s="21"/>
      <c r="NCS230" s="21"/>
      <c r="NCT230" s="21"/>
      <c r="NCU230" s="21"/>
      <c r="NCV230" s="21"/>
      <c r="NCW230" s="21"/>
      <c r="NCX230" s="21"/>
      <c r="NCY230" s="21"/>
      <c r="NCZ230" s="21"/>
      <c r="NDA230" s="21"/>
      <c r="NDB230" s="21"/>
      <c r="NDC230" s="21"/>
      <c r="NDD230" s="21"/>
      <c r="NDE230" s="21"/>
      <c r="NDF230" s="21"/>
      <c r="NDG230" s="21"/>
      <c r="NDH230" s="21"/>
      <c r="NDI230" s="21"/>
      <c r="NDJ230" s="21"/>
      <c r="NDK230" s="21"/>
      <c r="NDL230" s="21"/>
      <c r="NDM230" s="21"/>
      <c r="NDN230" s="21"/>
      <c r="NDO230" s="21"/>
      <c r="NDP230" s="21"/>
      <c r="NDQ230" s="21"/>
      <c r="NDR230" s="21"/>
      <c r="NDS230" s="21"/>
      <c r="NDT230" s="21"/>
      <c r="NDU230" s="21"/>
      <c r="NDV230" s="21"/>
      <c r="NDW230" s="21"/>
      <c r="NDX230" s="21"/>
      <c r="NDY230" s="21"/>
      <c r="NDZ230" s="21"/>
      <c r="NEA230" s="21"/>
      <c r="NEB230" s="21"/>
      <c r="NEC230" s="21"/>
      <c r="NED230" s="21"/>
      <c r="NEE230" s="21"/>
      <c r="NEF230" s="21"/>
      <c r="NEG230" s="21"/>
      <c r="NEH230" s="21"/>
      <c r="NEI230" s="21"/>
      <c r="NEJ230" s="21"/>
      <c r="NEK230" s="21"/>
      <c r="NEL230" s="21"/>
      <c r="NEM230" s="21"/>
      <c r="NEN230" s="21"/>
      <c r="NEO230" s="21"/>
      <c r="NEP230" s="21"/>
      <c r="NEQ230" s="21"/>
      <c r="NER230" s="21"/>
      <c r="NES230" s="21"/>
      <c r="NET230" s="21"/>
      <c r="NEU230" s="21"/>
      <c r="NEV230" s="21"/>
      <c r="NEW230" s="21"/>
      <c r="NEX230" s="21"/>
      <c r="NEY230" s="21"/>
      <c r="NEZ230" s="21"/>
      <c r="NFA230" s="21"/>
      <c r="NFB230" s="21"/>
      <c r="NFC230" s="21"/>
      <c r="NFD230" s="21"/>
      <c r="NFE230" s="21"/>
      <c r="NFF230" s="21"/>
      <c r="NFG230" s="21"/>
      <c r="NFH230" s="21"/>
      <c r="NFI230" s="21"/>
      <c r="NFJ230" s="21"/>
      <c r="NFK230" s="21"/>
      <c r="NFL230" s="21"/>
      <c r="NFM230" s="21"/>
      <c r="NFN230" s="21"/>
      <c r="NFO230" s="21"/>
      <c r="NFP230" s="21"/>
      <c r="NFQ230" s="21"/>
      <c r="NFR230" s="21"/>
      <c r="NFS230" s="21"/>
      <c r="NFT230" s="21"/>
      <c r="NFU230" s="21"/>
      <c r="NFV230" s="21"/>
      <c r="NFW230" s="21"/>
      <c r="NFX230" s="21"/>
      <c r="NFY230" s="21"/>
      <c r="NFZ230" s="21"/>
      <c r="NGA230" s="21"/>
      <c r="NGB230" s="21"/>
      <c r="NGC230" s="21"/>
      <c r="NGD230" s="21"/>
      <c r="NGE230" s="21"/>
      <c r="NGF230" s="21"/>
      <c r="NGG230" s="21"/>
      <c r="NGH230" s="21"/>
      <c r="NGI230" s="21"/>
      <c r="NGJ230" s="21"/>
      <c r="NGK230" s="21"/>
      <c r="NGL230" s="21"/>
      <c r="NGM230" s="21"/>
      <c r="NGN230" s="21"/>
      <c r="NGO230" s="21"/>
      <c r="NGP230" s="21"/>
      <c r="NGQ230" s="21"/>
      <c r="NGR230" s="21"/>
      <c r="NGS230" s="21"/>
      <c r="NGT230" s="21"/>
      <c r="NGU230" s="21"/>
      <c r="NGV230" s="21"/>
      <c r="NGW230" s="21"/>
      <c r="NGX230" s="21"/>
      <c r="NGY230" s="21"/>
      <c r="NGZ230" s="21"/>
      <c r="NHA230" s="21"/>
      <c r="NHB230" s="21"/>
      <c r="NHC230" s="21"/>
      <c r="NHD230" s="21"/>
      <c r="NHE230" s="21"/>
      <c r="NHF230" s="21"/>
      <c r="NHG230" s="21"/>
      <c r="NHH230" s="21"/>
      <c r="NHI230" s="21"/>
      <c r="NHJ230" s="21"/>
      <c r="NHK230" s="21"/>
      <c r="NHL230" s="21"/>
      <c r="NHM230" s="21"/>
      <c r="NHN230" s="21"/>
      <c r="NHO230" s="21"/>
      <c r="NHP230" s="21"/>
      <c r="NHQ230" s="21"/>
      <c r="NHR230" s="21"/>
      <c r="NHS230" s="21"/>
      <c r="NHT230" s="21"/>
      <c r="NHU230" s="21"/>
      <c r="NHV230" s="21"/>
      <c r="NHW230" s="21"/>
      <c r="NHX230" s="21"/>
      <c r="NHY230" s="21"/>
      <c r="NHZ230" s="21"/>
      <c r="NIA230" s="21"/>
      <c r="NIB230" s="21"/>
      <c r="NIC230" s="21"/>
      <c r="NID230" s="21"/>
      <c r="NIE230" s="21"/>
      <c r="NIF230" s="21"/>
      <c r="NIG230" s="21"/>
      <c r="NIH230" s="21"/>
      <c r="NII230" s="21"/>
      <c r="NIJ230" s="21"/>
      <c r="NIK230" s="21"/>
      <c r="NIL230" s="21"/>
      <c r="NIM230" s="21"/>
      <c r="NIN230" s="21"/>
      <c r="NIO230" s="21"/>
      <c r="NIP230" s="21"/>
      <c r="NIQ230" s="21"/>
      <c r="NIR230" s="21"/>
      <c r="NIS230" s="21"/>
      <c r="NIT230" s="21"/>
      <c r="NIU230" s="21"/>
      <c r="NIV230" s="21"/>
      <c r="NIW230" s="21"/>
      <c r="NIX230" s="21"/>
      <c r="NIY230" s="21"/>
      <c r="NIZ230" s="21"/>
      <c r="NJA230" s="21"/>
      <c r="NJB230" s="21"/>
      <c r="NJC230" s="21"/>
      <c r="NJD230" s="21"/>
      <c r="NJE230" s="21"/>
      <c r="NJF230" s="21"/>
      <c r="NJG230" s="21"/>
      <c r="NJH230" s="21"/>
      <c r="NJI230" s="21"/>
      <c r="NJJ230" s="21"/>
      <c r="NJK230" s="21"/>
      <c r="NJL230" s="21"/>
      <c r="NJM230" s="21"/>
      <c r="NJN230" s="21"/>
      <c r="NJO230" s="21"/>
      <c r="NJP230" s="21"/>
      <c r="NJQ230" s="21"/>
      <c r="NJR230" s="21"/>
      <c r="NJS230" s="21"/>
      <c r="NJT230" s="21"/>
      <c r="NJU230" s="21"/>
      <c r="NJV230" s="21"/>
      <c r="NJW230" s="21"/>
      <c r="NJX230" s="21"/>
      <c r="NJY230" s="21"/>
      <c r="NJZ230" s="21"/>
      <c r="NKA230" s="21"/>
      <c r="NKB230" s="21"/>
      <c r="NKC230" s="21"/>
      <c r="NKD230" s="21"/>
      <c r="NKE230" s="21"/>
      <c r="NKF230" s="21"/>
      <c r="NKG230" s="21"/>
      <c r="NKH230" s="21"/>
      <c r="NKI230" s="21"/>
      <c r="NKJ230" s="21"/>
      <c r="NKK230" s="21"/>
      <c r="NKL230" s="21"/>
      <c r="NKM230" s="21"/>
      <c r="NKN230" s="21"/>
      <c r="NKO230" s="21"/>
      <c r="NKP230" s="21"/>
      <c r="NKQ230" s="21"/>
      <c r="NKR230" s="21"/>
      <c r="NKS230" s="21"/>
      <c r="NKT230" s="21"/>
      <c r="NKU230" s="21"/>
      <c r="NKV230" s="21"/>
      <c r="NKW230" s="21"/>
      <c r="NKX230" s="21"/>
      <c r="NKY230" s="21"/>
      <c r="NKZ230" s="21"/>
      <c r="NLA230" s="21"/>
      <c r="NLB230" s="21"/>
      <c r="NLC230" s="21"/>
      <c r="NLD230" s="21"/>
      <c r="NLE230" s="21"/>
      <c r="NLF230" s="21"/>
      <c r="NLG230" s="21"/>
      <c r="NLH230" s="21"/>
      <c r="NLI230" s="21"/>
      <c r="NLJ230" s="21"/>
      <c r="NLK230" s="21"/>
      <c r="NLL230" s="21"/>
      <c r="NLM230" s="21"/>
      <c r="NLN230" s="21"/>
      <c r="NLO230" s="21"/>
      <c r="NLP230" s="21"/>
      <c r="NLQ230" s="21"/>
      <c r="NLR230" s="21"/>
      <c r="NLS230" s="21"/>
      <c r="NLT230" s="21"/>
      <c r="NLU230" s="21"/>
      <c r="NLV230" s="21"/>
      <c r="NLW230" s="21"/>
      <c r="NLX230" s="21"/>
      <c r="NLY230" s="21"/>
      <c r="NLZ230" s="21"/>
      <c r="NMA230" s="21"/>
      <c r="NMB230" s="21"/>
      <c r="NMC230" s="21"/>
      <c r="NMD230" s="21"/>
      <c r="NME230" s="21"/>
      <c r="NMF230" s="21"/>
      <c r="NMG230" s="21"/>
      <c r="NMH230" s="21"/>
      <c r="NMI230" s="21"/>
      <c r="NMJ230" s="21"/>
      <c r="NMK230" s="21"/>
      <c r="NML230" s="21"/>
      <c r="NMM230" s="21"/>
      <c r="NMN230" s="21"/>
      <c r="NMO230" s="21"/>
      <c r="NMP230" s="21"/>
      <c r="NMQ230" s="21"/>
      <c r="NMR230" s="21"/>
      <c r="NMS230" s="21"/>
      <c r="NMT230" s="21"/>
      <c r="NMU230" s="21"/>
      <c r="NMV230" s="21"/>
      <c r="NMW230" s="21"/>
      <c r="NMX230" s="21"/>
      <c r="NMY230" s="21"/>
      <c r="NMZ230" s="21"/>
      <c r="NNA230" s="21"/>
      <c r="NNB230" s="21"/>
      <c r="NNC230" s="21"/>
      <c r="NND230" s="21"/>
      <c r="NNE230" s="21"/>
      <c r="NNF230" s="21"/>
      <c r="NNG230" s="21"/>
      <c r="NNH230" s="21"/>
      <c r="NNI230" s="21"/>
      <c r="NNJ230" s="21"/>
      <c r="NNK230" s="21"/>
      <c r="NNL230" s="21"/>
      <c r="NNM230" s="21"/>
      <c r="NNN230" s="21"/>
      <c r="NNO230" s="21"/>
      <c r="NNP230" s="21"/>
      <c r="NNQ230" s="21"/>
      <c r="NNR230" s="21"/>
      <c r="NNS230" s="21"/>
      <c r="NNT230" s="21"/>
      <c r="NNU230" s="21"/>
      <c r="NNV230" s="21"/>
      <c r="NNW230" s="21"/>
      <c r="NNX230" s="21"/>
      <c r="NNY230" s="21"/>
      <c r="NNZ230" s="21"/>
      <c r="NOA230" s="21"/>
      <c r="NOB230" s="21"/>
      <c r="NOC230" s="21"/>
      <c r="NOD230" s="21"/>
      <c r="NOE230" s="21"/>
      <c r="NOF230" s="21"/>
      <c r="NOG230" s="21"/>
      <c r="NOH230" s="21"/>
      <c r="NOI230" s="21"/>
      <c r="NOJ230" s="21"/>
      <c r="NOK230" s="21"/>
      <c r="NOL230" s="21"/>
      <c r="NOM230" s="21"/>
      <c r="NON230" s="21"/>
      <c r="NOO230" s="21"/>
      <c r="NOP230" s="21"/>
      <c r="NOQ230" s="21"/>
      <c r="NOR230" s="21"/>
      <c r="NOS230" s="21"/>
      <c r="NOT230" s="21"/>
      <c r="NOU230" s="21"/>
      <c r="NOV230" s="21"/>
      <c r="NOW230" s="21"/>
      <c r="NOX230" s="21"/>
      <c r="NOY230" s="21"/>
      <c r="NOZ230" s="21"/>
      <c r="NPA230" s="21"/>
      <c r="NPB230" s="21"/>
      <c r="NPC230" s="21"/>
      <c r="NPD230" s="21"/>
      <c r="NPE230" s="21"/>
      <c r="NPF230" s="21"/>
      <c r="NPG230" s="21"/>
      <c r="NPH230" s="21"/>
      <c r="NPI230" s="21"/>
      <c r="NPJ230" s="21"/>
      <c r="NPK230" s="21"/>
      <c r="NPL230" s="21"/>
      <c r="NPM230" s="21"/>
      <c r="NPN230" s="21"/>
      <c r="NPO230" s="21"/>
      <c r="NPP230" s="21"/>
      <c r="NPQ230" s="21"/>
      <c r="NPR230" s="21"/>
      <c r="NPS230" s="21"/>
      <c r="NPT230" s="21"/>
      <c r="NPU230" s="21"/>
      <c r="NPV230" s="21"/>
      <c r="NPW230" s="21"/>
      <c r="NPX230" s="21"/>
      <c r="NPY230" s="21"/>
      <c r="NPZ230" s="21"/>
      <c r="NQA230" s="21"/>
      <c r="NQB230" s="21"/>
      <c r="NQC230" s="21"/>
      <c r="NQD230" s="21"/>
      <c r="NQE230" s="21"/>
      <c r="NQF230" s="21"/>
      <c r="NQG230" s="21"/>
      <c r="NQH230" s="21"/>
      <c r="NQI230" s="21"/>
      <c r="NQJ230" s="21"/>
      <c r="NQK230" s="21"/>
      <c r="NQL230" s="21"/>
      <c r="NQM230" s="21"/>
      <c r="NQN230" s="21"/>
      <c r="NQO230" s="21"/>
      <c r="NQP230" s="21"/>
      <c r="NQQ230" s="21"/>
      <c r="NQR230" s="21"/>
      <c r="NQS230" s="21"/>
      <c r="NQT230" s="21"/>
      <c r="NQU230" s="21"/>
      <c r="NQV230" s="21"/>
      <c r="NQW230" s="21"/>
      <c r="NQX230" s="21"/>
      <c r="NQY230" s="21"/>
      <c r="NQZ230" s="21"/>
      <c r="NRA230" s="21"/>
      <c r="NRB230" s="21"/>
      <c r="NRC230" s="21"/>
      <c r="NRD230" s="21"/>
      <c r="NRE230" s="21"/>
      <c r="NRF230" s="21"/>
      <c r="NRG230" s="21"/>
      <c r="NRH230" s="21"/>
      <c r="NRI230" s="21"/>
      <c r="NRJ230" s="21"/>
      <c r="NRK230" s="21"/>
      <c r="NRL230" s="21"/>
      <c r="NRM230" s="21"/>
      <c r="NRN230" s="21"/>
      <c r="NRO230" s="21"/>
      <c r="NRP230" s="21"/>
      <c r="NRQ230" s="21"/>
      <c r="NRR230" s="21"/>
      <c r="NRS230" s="21"/>
      <c r="NRT230" s="21"/>
      <c r="NRU230" s="21"/>
      <c r="NRV230" s="21"/>
      <c r="NRW230" s="21"/>
      <c r="NRX230" s="21"/>
      <c r="NRY230" s="21"/>
      <c r="NRZ230" s="21"/>
      <c r="NSA230" s="21"/>
      <c r="NSB230" s="21"/>
      <c r="NSC230" s="21"/>
      <c r="NSD230" s="21"/>
      <c r="NSE230" s="21"/>
      <c r="NSF230" s="21"/>
      <c r="NSG230" s="21"/>
      <c r="NSH230" s="21"/>
      <c r="NSI230" s="21"/>
      <c r="NSJ230" s="21"/>
      <c r="NSK230" s="21"/>
      <c r="NSL230" s="21"/>
      <c r="NSM230" s="21"/>
      <c r="NSN230" s="21"/>
      <c r="NSO230" s="21"/>
      <c r="NSP230" s="21"/>
      <c r="NSQ230" s="21"/>
      <c r="NSR230" s="21"/>
      <c r="NSS230" s="21"/>
      <c r="NST230" s="21"/>
      <c r="NSU230" s="21"/>
      <c r="NSV230" s="21"/>
      <c r="NSW230" s="21"/>
      <c r="NSX230" s="21"/>
      <c r="NSY230" s="21"/>
      <c r="NSZ230" s="21"/>
      <c r="NTA230" s="21"/>
      <c r="NTB230" s="21"/>
      <c r="NTC230" s="21"/>
      <c r="NTD230" s="21"/>
      <c r="NTE230" s="21"/>
      <c r="NTF230" s="21"/>
      <c r="NTG230" s="21"/>
      <c r="NTH230" s="21"/>
      <c r="NTI230" s="21"/>
      <c r="NTJ230" s="21"/>
      <c r="NTK230" s="21"/>
      <c r="NTL230" s="21"/>
      <c r="NTM230" s="21"/>
      <c r="NTN230" s="21"/>
      <c r="NTO230" s="21"/>
      <c r="NTP230" s="21"/>
      <c r="NTQ230" s="21"/>
      <c r="NTR230" s="21"/>
      <c r="NTS230" s="21"/>
      <c r="NTT230" s="21"/>
      <c r="NTU230" s="21"/>
      <c r="NTV230" s="21"/>
      <c r="NTW230" s="21"/>
      <c r="NTX230" s="21"/>
      <c r="NTY230" s="21"/>
      <c r="NTZ230" s="21"/>
      <c r="NUA230" s="21"/>
      <c r="NUB230" s="21"/>
      <c r="NUC230" s="21"/>
      <c r="NUD230" s="21"/>
      <c r="NUE230" s="21"/>
      <c r="NUF230" s="21"/>
      <c r="NUG230" s="21"/>
      <c r="NUH230" s="21"/>
      <c r="NUI230" s="21"/>
      <c r="NUJ230" s="21"/>
      <c r="NUK230" s="21"/>
      <c r="NUL230" s="21"/>
      <c r="NUM230" s="21"/>
      <c r="NUN230" s="21"/>
      <c r="NUO230" s="21"/>
      <c r="NUP230" s="21"/>
      <c r="NUQ230" s="21"/>
      <c r="NUR230" s="21"/>
      <c r="NUS230" s="21"/>
      <c r="NUT230" s="21"/>
      <c r="NUU230" s="21"/>
      <c r="NUV230" s="21"/>
      <c r="NUW230" s="21"/>
      <c r="NUX230" s="21"/>
      <c r="NUY230" s="21"/>
      <c r="NUZ230" s="21"/>
      <c r="NVA230" s="21"/>
      <c r="NVB230" s="21"/>
      <c r="NVC230" s="21"/>
      <c r="NVD230" s="21"/>
      <c r="NVE230" s="21"/>
      <c r="NVF230" s="21"/>
      <c r="NVG230" s="21"/>
      <c r="NVH230" s="21"/>
      <c r="NVI230" s="21"/>
      <c r="NVJ230" s="21"/>
      <c r="NVK230" s="21"/>
      <c r="NVL230" s="21"/>
      <c r="NVM230" s="21"/>
      <c r="NVN230" s="21"/>
      <c r="NVO230" s="21"/>
      <c r="NVP230" s="21"/>
      <c r="NVQ230" s="21"/>
      <c r="NVR230" s="21"/>
      <c r="NVS230" s="21"/>
      <c r="NVT230" s="21"/>
      <c r="NVU230" s="21"/>
      <c r="NVV230" s="21"/>
      <c r="NVW230" s="21"/>
      <c r="NVX230" s="21"/>
      <c r="NVY230" s="21"/>
      <c r="NVZ230" s="21"/>
      <c r="NWA230" s="21"/>
      <c r="NWB230" s="21"/>
      <c r="NWC230" s="21"/>
      <c r="NWD230" s="21"/>
      <c r="NWE230" s="21"/>
      <c r="NWF230" s="21"/>
      <c r="NWG230" s="21"/>
      <c r="NWH230" s="21"/>
      <c r="NWI230" s="21"/>
      <c r="NWJ230" s="21"/>
      <c r="NWK230" s="21"/>
      <c r="NWL230" s="21"/>
      <c r="NWM230" s="21"/>
      <c r="NWN230" s="21"/>
      <c r="NWO230" s="21"/>
      <c r="NWP230" s="21"/>
      <c r="NWQ230" s="21"/>
      <c r="NWR230" s="21"/>
      <c r="NWS230" s="21"/>
      <c r="NWT230" s="21"/>
      <c r="NWU230" s="21"/>
      <c r="NWV230" s="21"/>
      <c r="NWW230" s="21"/>
      <c r="NWX230" s="21"/>
      <c r="NWY230" s="21"/>
      <c r="NWZ230" s="21"/>
      <c r="NXA230" s="21"/>
      <c r="NXB230" s="21"/>
      <c r="NXC230" s="21"/>
      <c r="NXD230" s="21"/>
      <c r="NXE230" s="21"/>
      <c r="NXF230" s="21"/>
      <c r="NXG230" s="21"/>
      <c r="NXH230" s="21"/>
      <c r="NXI230" s="21"/>
      <c r="NXJ230" s="21"/>
      <c r="NXK230" s="21"/>
      <c r="NXL230" s="21"/>
      <c r="NXM230" s="21"/>
      <c r="NXN230" s="21"/>
      <c r="NXO230" s="21"/>
      <c r="NXP230" s="21"/>
      <c r="NXQ230" s="21"/>
      <c r="NXR230" s="21"/>
      <c r="NXS230" s="21"/>
      <c r="NXT230" s="21"/>
      <c r="NXU230" s="21"/>
      <c r="NXV230" s="21"/>
      <c r="NXW230" s="21"/>
      <c r="NXX230" s="21"/>
      <c r="NXY230" s="21"/>
      <c r="NXZ230" s="21"/>
      <c r="NYA230" s="21"/>
      <c r="NYB230" s="21"/>
      <c r="NYC230" s="21"/>
      <c r="NYD230" s="21"/>
      <c r="NYE230" s="21"/>
      <c r="NYF230" s="21"/>
      <c r="NYG230" s="21"/>
      <c r="NYH230" s="21"/>
      <c r="NYI230" s="21"/>
      <c r="NYJ230" s="21"/>
      <c r="NYK230" s="21"/>
      <c r="NYL230" s="21"/>
      <c r="NYM230" s="21"/>
      <c r="NYN230" s="21"/>
      <c r="NYO230" s="21"/>
      <c r="NYP230" s="21"/>
      <c r="NYQ230" s="21"/>
      <c r="NYR230" s="21"/>
      <c r="NYS230" s="21"/>
      <c r="NYT230" s="21"/>
      <c r="NYU230" s="21"/>
      <c r="NYV230" s="21"/>
      <c r="NYW230" s="21"/>
      <c r="NYX230" s="21"/>
      <c r="NYY230" s="21"/>
      <c r="NYZ230" s="21"/>
      <c r="NZA230" s="21"/>
      <c r="NZB230" s="21"/>
      <c r="NZC230" s="21"/>
      <c r="NZD230" s="21"/>
      <c r="NZE230" s="21"/>
      <c r="NZF230" s="21"/>
      <c r="NZG230" s="21"/>
      <c r="NZH230" s="21"/>
      <c r="NZI230" s="21"/>
      <c r="NZJ230" s="21"/>
      <c r="NZK230" s="21"/>
      <c r="NZL230" s="21"/>
      <c r="NZM230" s="21"/>
      <c r="NZN230" s="21"/>
      <c r="NZO230" s="21"/>
      <c r="NZP230" s="21"/>
      <c r="NZQ230" s="21"/>
      <c r="NZR230" s="21"/>
      <c r="NZS230" s="21"/>
      <c r="NZT230" s="21"/>
      <c r="NZU230" s="21"/>
      <c r="NZV230" s="21"/>
      <c r="NZW230" s="21"/>
      <c r="NZX230" s="21"/>
      <c r="NZY230" s="21"/>
      <c r="NZZ230" s="21"/>
      <c r="OAA230" s="21"/>
      <c r="OAB230" s="21"/>
      <c r="OAC230" s="21"/>
      <c r="OAD230" s="21"/>
      <c r="OAE230" s="21"/>
      <c r="OAF230" s="21"/>
      <c r="OAG230" s="21"/>
      <c r="OAH230" s="21"/>
      <c r="OAI230" s="21"/>
      <c r="OAJ230" s="21"/>
      <c r="OAK230" s="21"/>
      <c r="OAL230" s="21"/>
      <c r="OAM230" s="21"/>
      <c r="OAN230" s="21"/>
      <c r="OAO230" s="21"/>
      <c r="OAP230" s="21"/>
      <c r="OAQ230" s="21"/>
      <c r="OAR230" s="21"/>
      <c r="OAS230" s="21"/>
      <c r="OAT230" s="21"/>
      <c r="OAU230" s="21"/>
      <c r="OAV230" s="21"/>
      <c r="OAW230" s="21"/>
      <c r="OAX230" s="21"/>
      <c r="OAY230" s="21"/>
      <c r="OAZ230" s="21"/>
      <c r="OBA230" s="21"/>
      <c r="OBB230" s="21"/>
      <c r="OBC230" s="21"/>
      <c r="OBD230" s="21"/>
      <c r="OBE230" s="21"/>
      <c r="OBF230" s="21"/>
      <c r="OBG230" s="21"/>
      <c r="OBH230" s="21"/>
      <c r="OBI230" s="21"/>
      <c r="OBJ230" s="21"/>
      <c r="OBK230" s="21"/>
      <c r="OBL230" s="21"/>
      <c r="OBM230" s="21"/>
      <c r="OBN230" s="21"/>
      <c r="OBO230" s="21"/>
      <c r="OBP230" s="21"/>
      <c r="OBQ230" s="21"/>
      <c r="OBR230" s="21"/>
      <c r="OBS230" s="21"/>
      <c r="OBT230" s="21"/>
      <c r="OBU230" s="21"/>
      <c r="OBV230" s="21"/>
      <c r="OBW230" s="21"/>
      <c r="OBX230" s="21"/>
      <c r="OBY230" s="21"/>
      <c r="OBZ230" s="21"/>
      <c r="OCA230" s="21"/>
      <c r="OCB230" s="21"/>
      <c r="OCC230" s="21"/>
      <c r="OCD230" s="21"/>
      <c r="OCE230" s="21"/>
      <c r="OCF230" s="21"/>
      <c r="OCG230" s="21"/>
      <c r="OCH230" s="21"/>
      <c r="OCI230" s="21"/>
      <c r="OCJ230" s="21"/>
      <c r="OCK230" s="21"/>
      <c r="OCL230" s="21"/>
      <c r="OCM230" s="21"/>
      <c r="OCN230" s="21"/>
      <c r="OCO230" s="21"/>
      <c r="OCP230" s="21"/>
      <c r="OCQ230" s="21"/>
      <c r="OCR230" s="21"/>
      <c r="OCS230" s="21"/>
      <c r="OCT230" s="21"/>
      <c r="OCU230" s="21"/>
      <c r="OCV230" s="21"/>
      <c r="OCW230" s="21"/>
      <c r="OCX230" s="21"/>
      <c r="OCY230" s="21"/>
      <c r="OCZ230" s="21"/>
      <c r="ODA230" s="21"/>
      <c r="ODB230" s="21"/>
      <c r="ODC230" s="21"/>
      <c r="ODD230" s="21"/>
      <c r="ODE230" s="21"/>
      <c r="ODF230" s="21"/>
      <c r="ODG230" s="21"/>
      <c r="ODH230" s="21"/>
      <c r="ODI230" s="21"/>
      <c r="ODJ230" s="21"/>
      <c r="ODK230" s="21"/>
      <c r="ODL230" s="21"/>
      <c r="ODM230" s="21"/>
      <c r="ODN230" s="21"/>
      <c r="ODO230" s="21"/>
      <c r="ODP230" s="21"/>
      <c r="ODQ230" s="21"/>
      <c r="ODR230" s="21"/>
      <c r="ODS230" s="21"/>
      <c r="ODT230" s="21"/>
      <c r="ODU230" s="21"/>
      <c r="ODV230" s="21"/>
      <c r="ODW230" s="21"/>
      <c r="ODX230" s="21"/>
      <c r="ODY230" s="21"/>
      <c r="ODZ230" s="21"/>
      <c r="OEA230" s="21"/>
      <c r="OEB230" s="21"/>
      <c r="OEC230" s="21"/>
      <c r="OED230" s="21"/>
      <c r="OEE230" s="21"/>
      <c r="OEF230" s="21"/>
      <c r="OEG230" s="21"/>
      <c r="OEH230" s="21"/>
      <c r="OEI230" s="21"/>
      <c r="OEJ230" s="21"/>
      <c r="OEK230" s="21"/>
      <c r="OEL230" s="21"/>
      <c r="OEM230" s="21"/>
      <c r="OEN230" s="21"/>
      <c r="OEO230" s="21"/>
      <c r="OEP230" s="21"/>
      <c r="OEQ230" s="21"/>
      <c r="OER230" s="21"/>
      <c r="OES230" s="21"/>
      <c r="OET230" s="21"/>
      <c r="OEU230" s="21"/>
      <c r="OEV230" s="21"/>
      <c r="OEW230" s="21"/>
      <c r="OEX230" s="21"/>
      <c r="OEY230" s="21"/>
      <c r="OEZ230" s="21"/>
      <c r="OFA230" s="21"/>
      <c r="OFB230" s="21"/>
      <c r="OFC230" s="21"/>
      <c r="OFD230" s="21"/>
      <c r="OFE230" s="21"/>
      <c r="OFF230" s="21"/>
      <c r="OFG230" s="21"/>
      <c r="OFH230" s="21"/>
      <c r="OFI230" s="21"/>
      <c r="OFJ230" s="21"/>
      <c r="OFK230" s="21"/>
      <c r="OFL230" s="21"/>
      <c r="OFM230" s="21"/>
      <c r="OFN230" s="21"/>
      <c r="OFO230" s="21"/>
      <c r="OFP230" s="21"/>
      <c r="OFQ230" s="21"/>
      <c r="OFR230" s="21"/>
      <c r="OFS230" s="21"/>
      <c r="OFT230" s="21"/>
      <c r="OFU230" s="21"/>
      <c r="OFV230" s="21"/>
      <c r="OFW230" s="21"/>
      <c r="OFX230" s="21"/>
      <c r="OFY230" s="21"/>
      <c r="OFZ230" s="21"/>
      <c r="OGA230" s="21"/>
      <c r="OGB230" s="21"/>
      <c r="OGC230" s="21"/>
      <c r="OGD230" s="21"/>
      <c r="OGE230" s="21"/>
      <c r="OGF230" s="21"/>
      <c r="OGG230" s="21"/>
      <c r="OGH230" s="21"/>
      <c r="OGI230" s="21"/>
      <c r="OGJ230" s="21"/>
      <c r="OGK230" s="21"/>
      <c r="OGL230" s="21"/>
      <c r="OGM230" s="21"/>
      <c r="OGN230" s="21"/>
      <c r="OGO230" s="21"/>
      <c r="OGP230" s="21"/>
      <c r="OGQ230" s="21"/>
      <c r="OGR230" s="21"/>
      <c r="OGS230" s="21"/>
      <c r="OGT230" s="21"/>
      <c r="OGU230" s="21"/>
      <c r="OGV230" s="21"/>
      <c r="OGW230" s="21"/>
      <c r="OGX230" s="21"/>
      <c r="OGY230" s="21"/>
      <c r="OGZ230" s="21"/>
      <c r="OHA230" s="21"/>
      <c r="OHB230" s="21"/>
      <c r="OHC230" s="21"/>
      <c r="OHD230" s="21"/>
      <c r="OHE230" s="21"/>
      <c r="OHF230" s="21"/>
      <c r="OHG230" s="21"/>
      <c r="OHH230" s="21"/>
      <c r="OHI230" s="21"/>
      <c r="OHJ230" s="21"/>
      <c r="OHK230" s="21"/>
      <c r="OHL230" s="21"/>
      <c r="OHM230" s="21"/>
      <c r="OHN230" s="21"/>
      <c r="OHO230" s="21"/>
      <c r="OHP230" s="21"/>
      <c r="OHQ230" s="21"/>
      <c r="OHR230" s="21"/>
      <c r="OHS230" s="21"/>
      <c r="OHT230" s="21"/>
      <c r="OHU230" s="21"/>
      <c r="OHV230" s="21"/>
      <c r="OHW230" s="21"/>
      <c r="OHX230" s="21"/>
      <c r="OHY230" s="21"/>
      <c r="OHZ230" s="21"/>
      <c r="OIA230" s="21"/>
      <c r="OIB230" s="21"/>
      <c r="OIC230" s="21"/>
      <c r="OID230" s="21"/>
      <c r="OIE230" s="21"/>
      <c r="OIF230" s="21"/>
      <c r="OIG230" s="21"/>
      <c r="OIH230" s="21"/>
      <c r="OII230" s="21"/>
      <c r="OIJ230" s="21"/>
      <c r="OIK230" s="21"/>
      <c r="OIL230" s="21"/>
      <c r="OIM230" s="21"/>
      <c r="OIN230" s="21"/>
      <c r="OIO230" s="21"/>
      <c r="OIP230" s="21"/>
      <c r="OIQ230" s="21"/>
      <c r="OIR230" s="21"/>
      <c r="OIS230" s="21"/>
      <c r="OIT230" s="21"/>
      <c r="OIU230" s="21"/>
      <c r="OIV230" s="21"/>
      <c r="OIW230" s="21"/>
      <c r="OIX230" s="21"/>
      <c r="OIY230" s="21"/>
      <c r="OIZ230" s="21"/>
      <c r="OJA230" s="21"/>
      <c r="OJB230" s="21"/>
      <c r="OJC230" s="21"/>
      <c r="OJD230" s="21"/>
      <c r="OJE230" s="21"/>
      <c r="OJF230" s="21"/>
      <c r="OJG230" s="21"/>
      <c r="OJH230" s="21"/>
      <c r="OJI230" s="21"/>
      <c r="OJJ230" s="21"/>
      <c r="OJK230" s="21"/>
      <c r="OJL230" s="21"/>
      <c r="OJM230" s="21"/>
      <c r="OJN230" s="21"/>
      <c r="OJO230" s="21"/>
      <c r="OJP230" s="21"/>
      <c r="OJQ230" s="21"/>
      <c r="OJR230" s="21"/>
      <c r="OJS230" s="21"/>
      <c r="OJT230" s="21"/>
      <c r="OJU230" s="21"/>
      <c r="OJV230" s="21"/>
      <c r="OJW230" s="21"/>
      <c r="OJX230" s="21"/>
      <c r="OJY230" s="21"/>
      <c r="OJZ230" s="21"/>
      <c r="OKA230" s="21"/>
      <c r="OKB230" s="21"/>
      <c r="OKC230" s="21"/>
      <c r="OKD230" s="21"/>
      <c r="OKE230" s="21"/>
      <c r="OKF230" s="21"/>
      <c r="OKG230" s="21"/>
      <c r="OKH230" s="21"/>
      <c r="OKI230" s="21"/>
      <c r="OKJ230" s="21"/>
      <c r="OKK230" s="21"/>
      <c r="OKL230" s="21"/>
      <c r="OKM230" s="21"/>
      <c r="OKN230" s="21"/>
      <c r="OKO230" s="21"/>
      <c r="OKP230" s="21"/>
      <c r="OKQ230" s="21"/>
      <c r="OKR230" s="21"/>
      <c r="OKS230" s="21"/>
      <c r="OKT230" s="21"/>
      <c r="OKU230" s="21"/>
      <c r="OKV230" s="21"/>
      <c r="OKW230" s="21"/>
      <c r="OKX230" s="21"/>
      <c r="OKY230" s="21"/>
      <c r="OKZ230" s="21"/>
      <c r="OLA230" s="21"/>
      <c r="OLB230" s="21"/>
      <c r="OLC230" s="21"/>
      <c r="OLD230" s="21"/>
      <c r="OLE230" s="21"/>
      <c r="OLF230" s="21"/>
      <c r="OLG230" s="21"/>
      <c r="OLH230" s="21"/>
      <c r="OLI230" s="21"/>
      <c r="OLJ230" s="21"/>
      <c r="OLK230" s="21"/>
      <c r="OLL230" s="21"/>
      <c r="OLM230" s="21"/>
      <c r="OLN230" s="21"/>
      <c r="OLO230" s="21"/>
      <c r="OLP230" s="21"/>
      <c r="OLQ230" s="21"/>
      <c r="OLR230" s="21"/>
      <c r="OLS230" s="21"/>
      <c r="OLT230" s="21"/>
      <c r="OLU230" s="21"/>
      <c r="OLV230" s="21"/>
      <c r="OLW230" s="21"/>
      <c r="OLX230" s="21"/>
      <c r="OLY230" s="21"/>
      <c r="OLZ230" s="21"/>
      <c r="OMA230" s="21"/>
      <c r="OMB230" s="21"/>
      <c r="OMC230" s="21"/>
      <c r="OMD230" s="21"/>
      <c r="OME230" s="21"/>
      <c r="OMF230" s="21"/>
      <c r="OMG230" s="21"/>
      <c r="OMH230" s="21"/>
      <c r="OMI230" s="21"/>
      <c r="OMJ230" s="21"/>
      <c r="OMK230" s="21"/>
      <c r="OML230" s="21"/>
      <c r="OMM230" s="21"/>
      <c r="OMN230" s="21"/>
      <c r="OMO230" s="21"/>
      <c r="OMP230" s="21"/>
      <c r="OMQ230" s="21"/>
      <c r="OMR230" s="21"/>
      <c r="OMS230" s="21"/>
      <c r="OMT230" s="21"/>
      <c r="OMU230" s="21"/>
      <c r="OMV230" s="21"/>
      <c r="OMW230" s="21"/>
      <c r="OMX230" s="21"/>
      <c r="OMY230" s="21"/>
      <c r="OMZ230" s="21"/>
      <c r="ONA230" s="21"/>
      <c r="ONB230" s="21"/>
      <c r="ONC230" s="21"/>
      <c r="OND230" s="21"/>
      <c r="ONE230" s="21"/>
      <c r="ONF230" s="21"/>
      <c r="ONG230" s="21"/>
      <c r="ONH230" s="21"/>
      <c r="ONI230" s="21"/>
      <c r="ONJ230" s="21"/>
      <c r="ONK230" s="21"/>
      <c r="ONL230" s="21"/>
      <c r="ONM230" s="21"/>
      <c r="ONN230" s="21"/>
      <c r="ONO230" s="21"/>
      <c r="ONP230" s="21"/>
      <c r="ONQ230" s="21"/>
      <c r="ONR230" s="21"/>
      <c r="ONS230" s="21"/>
      <c r="ONT230" s="21"/>
      <c r="ONU230" s="21"/>
      <c r="ONV230" s="21"/>
      <c r="ONW230" s="21"/>
      <c r="ONX230" s="21"/>
      <c r="ONY230" s="21"/>
      <c r="ONZ230" s="21"/>
      <c r="OOA230" s="21"/>
      <c r="OOB230" s="21"/>
      <c r="OOC230" s="21"/>
      <c r="OOD230" s="21"/>
      <c r="OOE230" s="21"/>
      <c r="OOF230" s="21"/>
      <c r="OOG230" s="21"/>
      <c r="OOH230" s="21"/>
      <c r="OOI230" s="21"/>
      <c r="OOJ230" s="21"/>
      <c r="OOK230" s="21"/>
      <c r="OOL230" s="21"/>
      <c r="OOM230" s="21"/>
      <c r="OON230" s="21"/>
      <c r="OOO230" s="21"/>
      <c r="OOP230" s="21"/>
      <c r="OOQ230" s="21"/>
      <c r="OOR230" s="21"/>
      <c r="OOS230" s="21"/>
      <c r="OOT230" s="21"/>
      <c r="OOU230" s="21"/>
      <c r="OOV230" s="21"/>
      <c r="OOW230" s="21"/>
      <c r="OOX230" s="21"/>
      <c r="OOY230" s="21"/>
      <c r="OOZ230" s="21"/>
      <c r="OPA230" s="21"/>
      <c r="OPB230" s="21"/>
      <c r="OPC230" s="21"/>
      <c r="OPD230" s="21"/>
      <c r="OPE230" s="21"/>
      <c r="OPF230" s="21"/>
      <c r="OPG230" s="21"/>
      <c r="OPH230" s="21"/>
      <c r="OPI230" s="21"/>
      <c r="OPJ230" s="21"/>
      <c r="OPK230" s="21"/>
      <c r="OPL230" s="21"/>
      <c r="OPM230" s="21"/>
      <c r="OPN230" s="21"/>
      <c r="OPO230" s="21"/>
      <c r="OPP230" s="21"/>
      <c r="OPQ230" s="21"/>
      <c r="OPR230" s="21"/>
      <c r="OPS230" s="21"/>
      <c r="OPT230" s="21"/>
      <c r="OPU230" s="21"/>
      <c r="OPV230" s="21"/>
      <c r="OPW230" s="21"/>
      <c r="OPX230" s="21"/>
      <c r="OPY230" s="21"/>
      <c r="OPZ230" s="21"/>
      <c r="OQA230" s="21"/>
      <c r="OQB230" s="21"/>
      <c r="OQC230" s="21"/>
      <c r="OQD230" s="21"/>
      <c r="OQE230" s="21"/>
      <c r="OQF230" s="21"/>
      <c r="OQG230" s="21"/>
      <c r="OQH230" s="21"/>
      <c r="OQI230" s="21"/>
      <c r="OQJ230" s="21"/>
      <c r="OQK230" s="21"/>
      <c r="OQL230" s="21"/>
      <c r="OQM230" s="21"/>
      <c r="OQN230" s="21"/>
      <c r="OQO230" s="21"/>
      <c r="OQP230" s="21"/>
      <c r="OQQ230" s="21"/>
      <c r="OQR230" s="21"/>
      <c r="OQS230" s="21"/>
      <c r="OQT230" s="21"/>
      <c r="OQU230" s="21"/>
      <c r="OQV230" s="21"/>
      <c r="OQW230" s="21"/>
      <c r="OQX230" s="21"/>
      <c r="OQY230" s="21"/>
      <c r="OQZ230" s="21"/>
      <c r="ORA230" s="21"/>
      <c r="ORB230" s="21"/>
      <c r="ORC230" s="21"/>
      <c r="ORD230" s="21"/>
      <c r="ORE230" s="21"/>
      <c r="ORF230" s="21"/>
      <c r="ORG230" s="21"/>
      <c r="ORH230" s="21"/>
      <c r="ORI230" s="21"/>
      <c r="ORJ230" s="21"/>
      <c r="ORK230" s="21"/>
      <c r="ORL230" s="21"/>
      <c r="ORM230" s="21"/>
      <c r="ORN230" s="21"/>
      <c r="ORO230" s="21"/>
      <c r="ORP230" s="21"/>
      <c r="ORQ230" s="21"/>
      <c r="ORR230" s="21"/>
      <c r="ORS230" s="21"/>
      <c r="ORT230" s="21"/>
      <c r="ORU230" s="21"/>
      <c r="ORV230" s="21"/>
      <c r="ORW230" s="21"/>
      <c r="ORX230" s="21"/>
      <c r="ORY230" s="21"/>
      <c r="ORZ230" s="21"/>
      <c r="OSA230" s="21"/>
      <c r="OSB230" s="21"/>
      <c r="OSC230" s="21"/>
      <c r="OSD230" s="21"/>
      <c r="OSE230" s="21"/>
      <c r="OSF230" s="21"/>
      <c r="OSG230" s="21"/>
      <c r="OSH230" s="21"/>
      <c r="OSI230" s="21"/>
      <c r="OSJ230" s="21"/>
      <c r="OSK230" s="21"/>
      <c r="OSL230" s="21"/>
      <c r="OSM230" s="21"/>
      <c r="OSN230" s="21"/>
      <c r="OSO230" s="21"/>
      <c r="OSP230" s="21"/>
      <c r="OSQ230" s="21"/>
      <c r="OSR230" s="21"/>
      <c r="OSS230" s="21"/>
      <c r="OST230" s="21"/>
      <c r="OSU230" s="21"/>
      <c r="OSV230" s="21"/>
      <c r="OSW230" s="21"/>
      <c r="OSX230" s="21"/>
      <c r="OSY230" s="21"/>
      <c r="OSZ230" s="21"/>
      <c r="OTA230" s="21"/>
      <c r="OTB230" s="21"/>
      <c r="OTC230" s="21"/>
      <c r="OTD230" s="21"/>
      <c r="OTE230" s="21"/>
      <c r="OTF230" s="21"/>
      <c r="OTG230" s="21"/>
      <c r="OTH230" s="21"/>
      <c r="OTI230" s="21"/>
      <c r="OTJ230" s="21"/>
      <c r="OTK230" s="21"/>
      <c r="OTL230" s="21"/>
      <c r="OTM230" s="21"/>
      <c r="OTN230" s="21"/>
      <c r="OTO230" s="21"/>
      <c r="OTP230" s="21"/>
      <c r="OTQ230" s="21"/>
      <c r="OTR230" s="21"/>
      <c r="OTS230" s="21"/>
      <c r="OTT230" s="21"/>
      <c r="OTU230" s="21"/>
      <c r="OTV230" s="21"/>
      <c r="OTW230" s="21"/>
      <c r="OTX230" s="21"/>
      <c r="OTY230" s="21"/>
      <c r="OTZ230" s="21"/>
      <c r="OUA230" s="21"/>
      <c r="OUB230" s="21"/>
      <c r="OUC230" s="21"/>
      <c r="OUD230" s="21"/>
      <c r="OUE230" s="21"/>
      <c r="OUF230" s="21"/>
      <c r="OUG230" s="21"/>
      <c r="OUH230" s="21"/>
      <c r="OUI230" s="21"/>
      <c r="OUJ230" s="21"/>
      <c r="OUK230" s="21"/>
      <c r="OUL230" s="21"/>
      <c r="OUM230" s="21"/>
      <c r="OUN230" s="21"/>
      <c r="OUO230" s="21"/>
      <c r="OUP230" s="21"/>
      <c r="OUQ230" s="21"/>
      <c r="OUR230" s="21"/>
      <c r="OUS230" s="21"/>
      <c r="OUT230" s="21"/>
      <c r="OUU230" s="21"/>
      <c r="OUV230" s="21"/>
      <c r="OUW230" s="21"/>
      <c r="OUX230" s="21"/>
      <c r="OUY230" s="21"/>
      <c r="OUZ230" s="21"/>
      <c r="OVA230" s="21"/>
      <c r="OVB230" s="21"/>
      <c r="OVC230" s="21"/>
      <c r="OVD230" s="21"/>
      <c r="OVE230" s="21"/>
      <c r="OVF230" s="21"/>
      <c r="OVG230" s="21"/>
      <c r="OVH230" s="21"/>
      <c r="OVI230" s="21"/>
      <c r="OVJ230" s="21"/>
      <c r="OVK230" s="21"/>
      <c r="OVL230" s="21"/>
      <c r="OVM230" s="21"/>
      <c r="OVN230" s="21"/>
      <c r="OVO230" s="21"/>
      <c r="OVP230" s="21"/>
      <c r="OVQ230" s="21"/>
      <c r="OVR230" s="21"/>
      <c r="OVS230" s="21"/>
      <c r="OVT230" s="21"/>
      <c r="OVU230" s="21"/>
      <c r="OVV230" s="21"/>
      <c r="OVW230" s="21"/>
      <c r="OVX230" s="21"/>
      <c r="OVY230" s="21"/>
      <c r="OVZ230" s="21"/>
      <c r="OWA230" s="21"/>
      <c r="OWB230" s="21"/>
      <c r="OWC230" s="21"/>
      <c r="OWD230" s="21"/>
      <c r="OWE230" s="21"/>
      <c r="OWF230" s="21"/>
      <c r="OWG230" s="21"/>
      <c r="OWH230" s="21"/>
      <c r="OWI230" s="21"/>
      <c r="OWJ230" s="21"/>
      <c r="OWK230" s="21"/>
      <c r="OWL230" s="21"/>
      <c r="OWM230" s="21"/>
      <c r="OWN230" s="21"/>
      <c r="OWO230" s="21"/>
      <c r="OWP230" s="21"/>
      <c r="OWQ230" s="21"/>
      <c r="OWR230" s="21"/>
      <c r="OWS230" s="21"/>
      <c r="OWT230" s="21"/>
      <c r="OWU230" s="21"/>
      <c r="OWV230" s="21"/>
      <c r="OWW230" s="21"/>
      <c r="OWX230" s="21"/>
      <c r="OWY230" s="21"/>
      <c r="OWZ230" s="21"/>
      <c r="OXA230" s="21"/>
      <c r="OXB230" s="21"/>
      <c r="OXC230" s="21"/>
      <c r="OXD230" s="21"/>
      <c r="OXE230" s="21"/>
      <c r="OXF230" s="21"/>
      <c r="OXG230" s="21"/>
      <c r="OXH230" s="21"/>
      <c r="OXI230" s="21"/>
      <c r="OXJ230" s="21"/>
      <c r="OXK230" s="21"/>
      <c r="OXL230" s="21"/>
      <c r="OXM230" s="21"/>
      <c r="OXN230" s="21"/>
      <c r="OXO230" s="21"/>
      <c r="OXP230" s="21"/>
      <c r="OXQ230" s="21"/>
      <c r="OXR230" s="21"/>
      <c r="OXS230" s="21"/>
      <c r="OXT230" s="21"/>
      <c r="OXU230" s="21"/>
      <c r="OXV230" s="21"/>
      <c r="OXW230" s="21"/>
      <c r="OXX230" s="21"/>
      <c r="OXY230" s="21"/>
      <c r="OXZ230" s="21"/>
      <c r="OYA230" s="21"/>
      <c r="OYB230" s="21"/>
      <c r="OYC230" s="21"/>
      <c r="OYD230" s="21"/>
      <c r="OYE230" s="21"/>
      <c r="OYF230" s="21"/>
      <c r="OYG230" s="21"/>
      <c r="OYH230" s="21"/>
      <c r="OYI230" s="21"/>
      <c r="OYJ230" s="21"/>
      <c r="OYK230" s="21"/>
      <c r="OYL230" s="21"/>
      <c r="OYM230" s="21"/>
      <c r="OYN230" s="21"/>
      <c r="OYO230" s="21"/>
      <c r="OYP230" s="21"/>
      <c r="OYQ230" s="21"/>
      <c r="OYR230" s="21"/>
      <c r="OYS230" s="21"/>
      <c r="OYT230" s="21"/>
      <c r="OYU230" s="21"/>
      <c r="OYV230" s="21"/>
      <c r="OYW230" s="21"/>
      <c r="OYX230" s="21"/>
      <c r="OYY230" s="21"/>
      <c r="OYZ230" s="21"/>
      <c r="OZA230" s="21"/>
      <c r="OZB230" s="21"/>
      <c r="OZC230" s="21"/>
      <c r="OZD230" s="21"/>
      <c r="OZE230" s="21"/>
      <c r="OZF230" s="21"/>
      <c r="OZG230" s="21"/>
      <c r="OZH230" s="21"/>
      <c r="OZI230" s="21"/>
      <c r="OZJ230" s="21"/>
      <c r="OZK230" s="21"/>
      <c r="OZL230" s="21"/>
      <c r="OZM230" s="21"/>
      <c r="OZN230" s="21"/>
      <c r="OZO230" s="21"/>
      <c r="OZP230" s="21"/>
      <c r="OZQ230" s="21"/>
      <c r="OZR230" s="21"/>
      <c r="OZS230" s="21"/>
      <c r="OZT230" s="21"/>
      <c r="OZU230" s="21"/>
      <c r="OZV230" s="21"/>
      <c r="OZW230" s="21"/>
      <c r="OZX230" s="21"/>
      <c r="OZY230" s="21"/>
      <c r="OZZ230" s="21"/>
      <c r="PAA230" s="21"/>
      <c r="PAB230" s="21"/>
      <c r="PAC230" s="21"/>
      <c r="PAD230" s="21"/>
      <c r="PAE230" s="21"/>
      <c r="PAF230" s="21"/>
      <c r="PAG230" s="21"/>
      <c r="PAH230" s="21"/>
      <c r="PAI230" s="21"/>
      <c r="PAJ230" s="21"/>
      <c r="PAK230" s="21"/>
      <c r="PAL230" s="21"/>
      <c r="PAM230" s="21"/>
      <c r="PAN230" s="21"/>
      <c r="PAO230" s="21"/>
      <c r="PAP230" s="21"/>
      <c r="PAQ230" s="21"/>
      <c r="PAR230" s="21"/>
      <c r="PAS230" s="21"/>
      <c r="PAT230" s="21"/>
      <c r="PAU230" s="21"/>
      <c r="PAV230" s="21"/>
      <c r="PAW230" s="21"/>
      <c r="PAX230" s="21"/>
      <c r="PAY230" s="21"/>
      <c r="PAZ230" s="21"/>
      <c r="PBA230" s="21"/>
      <c r="PBB230" s="21"/>
      <c r="PBC230" s="21"/>
      <c r="PBD230" s="21"/>
      <c r="PBE230" s="21"/>
      <c r="PBF230" s="21"/>
      <c r="PBG230" s="21"/>
      <c r="PBH230" s="21"/>
      <c r="PBI230" s="21"/>
      <c r="PBJ230" s="21"/>
      <c r="PBK230" s="21"/>
      <c r="PBL230" s="21"/>
      <c r="PBM230" s="21"/>
      <c r="PBN230" s="21"/>
      <c r="PBO230" s="21"/>
      <c r="PBP230" s="21"/>
      <c r="PBQ230" s="21"/>
      <c r="PBR230" s="21"/>
      <c r="PBS230" s="21"/>
      <c r="PBT230" s="21"/>
      <c r="PBU230" s="21"/>
      <c r="PBV230" s="21"/>
      <c r="PBW230" s="21"/>
      <c r="PBX230" s="21"/>
      <c r="PBY230" s="21"/>
      <c r="PBZ230" s="21"/>
      <c r="PCA230" s="21"/>
      <c r="PCB230" s="21"/>
      <c r="PCC230" s="21"/>
      <c r="PCD230" s="21"/>
      <c r="PCE230" s="21"/>
      <c r="PCF230" s="21"/>
      <c r="PCG230" s="21"/>
      <c r="PCH230" s="21"/>
      <c r="PCI230" s="21"/>
      <c r="PCJ230" s="21"/>
      <c r="PCK230" s="21"/>
      <c r="PCL230" s="21"/>
      <c r="PCM230" s="21"/>
      <c r="PCN230" s="21"/>
      <c r="PCO230" s="21"/>
      <c r="PCP230" s="21"/>
      <c r="PCQ230" s="21"/>
      <c r="PCR230" s="21"/>
      <c r="PCS230" s="21"/>
      <c r="PCT230" s="21"/>
      <c r="PCU230" s="21"/>
      <c r="PCV230" s="21"/>
      <c r="PCW230" s="21"/>
      <c r="PCX230" s="21"/>
      <c r="PCY230" s="21"/>
      <c r="PCZ230" s="21"/>
      <c r="PDA230" s="21"/>
      <c r="PDB230" s="21"/>
      <c r="PDC230" s="21"/>
      <c r="PDD230" s="21"/>
      <c r="PDE230" s="21"/>
      <c r="PDF230" s="21"/>
      <c r="PDG230" s="21"/>
      <c r="PDH230" s="21"/>
      <c r="PDI230" s="21"/>
      <c r="PDJ230" s="21"/>
      <c r="PDK230" s="21"/>
      <c r="PDL230" s="21"/>
      <c r="PDM230" s="21"/>
      <c r="PDN230" s="21"/>
      <c r="PDO230" s="21"/>
      <c r="PDP230" s="21"/>
      <c r="PDQ230" s="21"/>
      <c r="PDR230" s="21"/>
      <c r="PDS230" s="21"/>
      <c r="PDT230" s="21"/>
      <c r="PDU230" s="21"/>
      <c r="PDV230" s="21"/>
      <c r="PDW230" s="21"/>
      <c r="PDX230" s="21"/>
      <c r="PDY230" s="21"/>
      <c r="PDZ230" s="21"/>
      <c r="PEA230" s="21"/>
      <c r="PEB230" s="21"/>
      <c r="PEC230" s="21"/>
      <c r="PED230" s="21"/>
      <c r="PEE230" s="21"/>
      <c r="PEF230" s="21"/>
      <c r="PEG230" s="21"/>
      <c r="PEH230" s="21"/>
      <c r="PEI230" s="21"/>
      <c r="PEJ230" s="21"/>
      <c r="PEK230" s="21"/>
      <c r="PEL230" s="21"/>
      <c r="PEM230" s="21"/>
      <c r="PEN230" s="21"/>
      <c r="PEO230" s="21"/>
      <c r="PEP230" s="21"/>
      <c r="PEQ230" s="21"/>
      <c r="PER230" s="21"/>
      <c r="PES230" s="21"/>
      <c r="PET230" s="21"/>
      <c r="PEU230" s="21"/>
      <c r="PEV230" s="21"/>
      <c r="PEW230" s="21"/>
      <c r="PEX230" s="21"/>
      <c r="PEY230" s="21"/>
      <c r="PEZ230" s="21"/>
      <c r="PFA230" s="21"/>
      <c r="PFB230" s="21"/>
      <c r="PFC230" s="21"/>
      <c r="PFD230" s="21"/>
      <c r="PFE230" s="21"/>
      <c r="PFF230" s="21"/>
      <c r="PFG230" s="21"/>
      <c r="PFH230" s="21"/>
      <c r="PFI230" s="21"/>
      <c r="PFJ230" s="21"/>
      <c r="PFK230" s="21"/>
      <c r="PFL230" s="21"/>
      <c r="PFM230" s="21"/>
      <c r="PFN230" s="21"/>
      <c r="PFO230" s="21"/>
      <c r="PFP230" s="21"/>
      <c r="PFQ230" s="21"/>
      <c r="PFR230" s="21"/>
      <c r="PFS230" s="21"/>
      <c r="PFT230" s="21"/>
      <c r="PFU230" s="21"/>
      <c r="PFV230" s="21"/>
      <c r="PFW230" s="21"/>
      <c r="PFX230" s="21"/>
      <c r="PFY230" s="21"/>
      <c r="PFZ230" s="21"/>
      <c r="PGA230" s="21"/>
      <c r="PGB230" s="21"/>
      <c r="PGC230" s="21"/>
      <c r="PGD230" s="21"/>
      <c r="PGE230" s="21"/>
      <c r="PGF230" s="21"/>
      <c r="PGG230" s="21"/>
      <c r="PGH230" s="21"/>
      <c r="PGI230" s="21"/>
      <c r="PGJ230" s="21"/>
      <c r="PGK230" s="21"/>
      <c r="PGL230" s="21"/>
      <c r="PGM230" s="21"/>
      <c r="PGN230" s="21"/>
      <c r="PGO230" s="21"/>
      <c r="PGP230" s="21"/>
      <c r="PGQ230" s="21"/>
      <c r="PGR230" s="21"/>
      <c r="PGS230" s="21"/>
      <c r="PGT230" s="21"/>
      <c r="PGU230" s="21"/>
      <c r="PGV230" s="21"/>
      <c r="PGW230" s="21"/>
      <c r="PGX230" s="21"/>
      <c r="PGY230" s="21"/>
      <c r="PGZ230" s="21"/>
      <c r="PHA230" s="21"/>
      <c r="PHB230" s="21"/>
      <c r="PHC230" s="21"/>
      <c r="PHD230" s="21"/>
      <c r="PHE230" s="21"/>
      <c r="PHF230" s="21"/>
      <c r="PHG230" s="21"/>
      <c r="PHH230" s="21"/>
      <c r="PHI230" s="21"/>
      <c r="PHJ230" s="21"/>
      <c r="PHK230" s="21"/>
      <c r="PHL230" s="21"/>
      <c r="PHM230" s="21"/>
      <c r="PHN230" s="21"/>
      <c r="PHO230" s="21"/>
      <c r="PHP230" s="21"/>
      <c r="PHQ230" s="21"/>
      <c r="PHR230" s="21"/>
      <c r="PHS230" s="21"/>
      <c r="PHT230" s="21"/>
      <c r="PHU230" s="21"/>
      <c r="PHV230" s="21"/>
      <c r="PHW230" s="21"/>
      <c r="PHX230" s="21"/>
      <c r="PHY230" s="21"/>
      <c r="PHZ230" s="21"/>
      <c r="PIA230" s="21"/>
      <c r="PIB230" s="21"/>
      <c r="PIC230" s="21"/>
      <c r="PID230" s="21"/>
      <c r="PIE230" s="21"/>
      <c r="PIF230" s="21"/>
      <c r="PIG230" s="21"/>
      <c r="PIH230" s="21"/>
      <c r="PII230" s="21"/>
      <c r="PIJ230" s="21"/>
      <c r="PIK230" s="21"/>
      <c r="PIL230" s="21"/>
      <c r="PIM230" s="21"/>
      <c r="PIN230" s="21"/>
      <c r="PIO230" s="21"/>
      <c r="PIP230" s="21"/>
      <c r="PIQ230" s="21"/>
      <c r="PIR230" s="21"/>
      <c r="PIS230" s="21"/>
      <c r="PIT230" s="21"/>
      <c r="PIU230" s="21"/>
      <c r="PIV230" s="21"/>
      <c r="PIW230" s="21"/>
      <c r="PIX230" s="21"/>
      <c r="PIY230" s="21"/>
      <c r="PIZ230" s="21"/>
      <c r="PJA230" s="21"/>
      <c r="PJB230" s="21"/>
      <c r="PJC230" s="21"/>
      <c r="PJD230" s="21"/>
      <c r="PJE230" s="21"/>
      <c r="PJF230" s="21"/>
      <c r="PJG230" s="21"/>
      <c r="PJH230" s="21"/>
      <c r="PJI230" s="21"/>
      <c r="PJJ230" s="21"/>
      <c r="PJK230" s="21"/>
      <c r="PJL230" s="21"/>
      <c r="PJM230" s="21"/>
      <c r="PJN230" s="21"/>
      <c r="PJO230" s="21"/>
      <c r="PJP230" s="21"/>
      <c r="PJQ230" s="21"/>
      <c r="PJR230" s="21"/>
      <c r="PJS230" s="21"/>
      <c r="PJT230" s="21"/>
      <c r="PJU230" s="21"/>
      <c r="PJV230" s="21"/>
      <c r="PJW230" s="21"/>
      <c r="PJX230" s="21"/>
      <c r="PJY230" s="21"/>
      <c r="PJZ230" s="21"/>
      <c r="PKA230" s="21"/>
      <c r="PKB230" s="21"/>
      <c r="PKC230" s="21"/>
      <c r="PKD230" s="21"/>
      <c r="PKE230" s="21"/>
      <c r="PKF230" s="21"/>
      <c r="PKG230" s="21"/>
      <c r="PKH230" s="21"/>
      <c r="PKI230" s="21"/>
      <c r="PKJ230" s="21"/>
      <c r="PKK230" s="21"/>
      <c r="PKL230" s="21"/>
      <c r="PKM230" s="21"/>
      <c r="PKN230" s="21"/>
      <c r="PKO230" s="21"/>
      <c r="PKP230" s="21"/>
      <c r="PKQ230" s="21"/>
      <c r="PKR230" s="21"/>
      <c r="PKS230" s="21"/>
      <c r="PKT230" s="21"/>
      <c r="PKU230" s="21"/>
      <c r="PKV230" s="21"/>
      <c r="PKW230" s="21"/>
      <c r="PKX230" s="21"/>
      <c r="PKY230" s="21"/>
      <c r="PKZ230" s="21"/>
      <c r="PLA230" s="21"/>
      <c r="PLB230" s="21"/>
      <c r="PLC230" s="21"/>
      <c r="PLD230" s="21"/>
      <c r="PLE230" s="21"/>
      <c r="PLF230" s="21"/>
      <c r="PLG230" s="21"/>
      <c r="PLH230" s="21"/>
      <c r="PLI230" s="21"/>
      <c r="PLJ230" s="21"/>
      <c r="PLK230" s="21"/>
      <c r="PLL230" s="21"/>
      <c r="PLM230" s="21"/>
      <c r="PLN230" s="21"/>
      <c r="PLO230" s="21"/>
      <c r="PLP230" s="21"/>
      <c r="PLQ230" s="21"/>
      <c r="PLR230" s="21"/>
      <c r="PLS230" s="21"/>
      <c r="PLT230" s="21"/>
      <c r="PLU230" s="21"/>
      <c r="PLV230" s="21"/>
      <c r="PLW230" s="21"/>
      <c r="PLX230" s="21"/>
      <c r="PLY230" s="21"/>
      <c r="PLZ230" s="21"/>
      <c r="PMA230" s="21"/>
      <c r="PMB230" s="21"/>
      <c r="PMC230" s="21"/>
      <c r="PMD230" s="21"/>
      <c r="PME230" s="21"/>
      <c r="PMF230" s="21"/>
      <c r="PMG230" s="21"/>
      <c r="PMH230" s="21"/>
      <c r="PMI230" s="21"/>
      <c r="PMJ230" s="21"/>
      <c r="PMK230" s="21"/>
      <c r="PML230" s="21"/>
      <c r="PMM230" s="21"/>
      <c r="PMN230" s="21"/>
      <c r="PMO230" s="21"/>
      <c r="PMP230" s="21"/>
      <c r="PMQ230" s="21"/>
      <c r="PMR230" s="21"/>
      <c r="PMS230" s="21"/>
      <c r="PMT230" s="21"/>
      <c r="PMU230" s="21"/>
      <c r="PMV230" s="21"/>
      <c r="PMW230" s="21"/>
      <c r="PMX230" s="21"/>
      <c r="PMY230" s="21"/>
      <c r="PMZ230" s="21"/>
      <c r="PNA230" s="21"/>
      <c r="PNB230" s="21"/>
      <c r="PNC230" s="21"/>
      <c r="PND230" s="21"/>
      <c r="PNE230" s="21"/>
      <c r="PNF230" s="21"/>
      <c r="PNG230" s="21"/>
      <c r="PNH230" s="21"/>
      <c r="PNI230" s="21"/>
      <c r="PNJ230" s="21"/>
      <c r="PNK230" s="21"/>
      <c r="PNL230" s="21"/>
      <c r="PNM230" s="21"/>
      <c r="PNN230" s="21"/>
      <c r="PNO230" s="21"/>
      <c r="PNP230" s="21"/>
      <c r="PNQ230" s="21"/>
      <c r="PNR230" s="21"/>
      <c r="PNS230" s="21"/>
      <c r="PNT230" s="21"/>
      <c r="PNU230" s="21"/>
      <c r="PNV230" s="21"/>
      <c r="PNW230" s="21"/>
      <c r="PNX230" s="21"/>
      <c r="PNY230" s="21"/>
      <c r="PNZ230" s="21"/>
      <c r="POA230" s="21"/>
      <c r="POB230" s="21"/>
      <c r="POC230" s="21"/>
      <c r="POD230" s="21"/>
      <c r="POE230" s="21"/>
      <c r="POF230" s="21"/>
      <c r="POG230" s="21"/>
      <c r="POH230" s="21"/>
      <c r="POI230" s="21"/>
      <c r="POJ230" s="21"/>
      <c r="POK230" s="21"/>
      <c r="POL230" s="21"/>
      <c r="POM230" s="21"/>
      <c r="PON230" s="21"/>
      <c r="POO230" s="21"/>
      <c r="POP230" s="21"/>
      <c r="POQ230" s="21"/>
      <c r="POR230" s="21"/>
      <c r="POS230" s="21"/>
      <c r="POT230" s="21"/>
      <c r="POU230" s="21"/>
      <c r="POV230" s="21"/>
      <c r="POW230" s="21"/>
      <c r="POX230" s="21"/>
      <c r="POY230" s="21"/>
      <c r="POZ230" s="21"/>
      <c r="PPA230" s="21"/>
      <c r="PPB230" s="21"/>
      <c r="PPC230" s="21"/>
      <c r="PPD230" s="21"/>
      <c r="PPE230" s="21"/>
      <c r="PPF230" s="21"/>
      <c r="PPG230" s="21"/>
      <c r="PPH230" s="21"/>
      <c r="PPI230" s="21"/>
      <c r="PPJ230" s="21"/>
      <c r="PPK230" s="21"/>
      <c r="PPL230" s="21"/>
      <c r="PPM230" s="21"/>
      <c r="PPN230" s="21"/>
      <c r="PPO230" s="21"/>
      <c r="PPP230" s="21"/>
      <c r="PPQ230" s="21"/>
      <c r="PPR230" s="21"/>
      <c r="PPS230" s="21"/>
      <c r="PPT230" s="21"/>
      <c r="PPU230" s="21"/>
      <c r="PPV230" s="21"/>
      <c r="PPW230" s="21"/>
      <c r="PPX230" s="21"/>
      <c r="PPY230" s="21"/>
      <c r="PPZ230" s="21"/>
      <c r="PQA230" s="21"/>
      <c r="PQB230" s="21"/>
      <c r="PQC230" s="21"/>
      <c r="PQD230" s="21"/>
      <c r="PQE230" s="21"/>
      <c r="PQF230" s="21"/>
      <c r="PQG230" s="21"/>
      <c r="PQH230" s="21"/>
      <c r="PQI230" s="21"/>
      <c r="PQJ230" s="21"/>
      <c r="PQK230" s="21"/>
      <c r="PQL230" s="21"/>
      <c r="PQM230" s="21"/>
      <c r="PQN230" s="21"/>
      <c r="PQO230" s="21"/>
      <c r="PQP230" s="21"/>
      <c r="PQQ230" s="21"/>
      <c r="PQR230" s="21"/>
      <c r="PQS230" s="21"/>
      <c r="PQT230" s="21"/>
      <c r="PQU230" s="21"/>
      <c r="PQV230" s="21"/>
      <c r="PQW230" s="21"/>
      <c r="PQX230" s="21"/>
      <c r="PQY230" s="21"/>
      <c r="PQZ230" s="21"/>
      <c r="PRA230" s="21"/>
      <c r="PRB230" s="21"/>
      <c r="PRC230" s="21"/>
      <c r="PRD230" s="21"/>
      <c r="PRE230" s="21"/>
      <c r="PRF230" s="21"/>
      <c r="PRG230" s="21"/>
      <c r="PRH230" s="21"/>
      <c r="PRI230" s="21"/>
      <c r="PRJ230" s="21"/>
      <c r="PRK230" s="21"/>
      <c r="PRL230" s="21"/>
      <c r="PRM230" s="21"/>
      <c r="PRN230" s="21"/>
      <c r="PRO230" s="21"/>
      <c r="PRP230" s="21"/>
      <c r="PRQ230" s="21"/>
      <c r="PRR230" s="21"/>
      <c r="PRS230" s="21"/>
      <c r="PRT230" s="21"/>
      <c r="PRU230" s="21"/>
      <c r="PRV230" s="21"/>
      <c r="PRW230" s="21"/>
      <c r="PRX230" s="21"/>
      <c r="PRY230" s="21"/>
      <c r="PRZ230" s="21"/>
      <c r="PSA230" s="21"/>
      <c r="PSB230" s="21"/>
      <c r="PSC230" s="21"/>
      <c r="PSD230" s="21"/>
      <c r="PSE230" s="21"/>
      <c r="PSF230" s="21"/>
      <c r="PSG230" s="21"/>
      <c r="PSH230" s="21"/>
      <c r="PSI230" s="21"/>
      <c r="PSJ230" s="21"/>
      <c r="PSK230" s="21"/>
      <c r="PSL230" s="21"/>
      <c r="PSM230" s="21"/>
      <c r="PSN230" s="21"/>
      <c r="PSO230" s="21"/>
      <c r="PSP230" s="21"/>
      <c r="PSQ230" s="21"/>
      <c r="PSR230" s="21"/>
      <c r="PSS230" s="21"/>
      <c r="PST230" s="21"/>
      <c r="PSU230" s="21"/>
      <c r="PSV230" s="21"/>
      <c r="PSW230" s="21"/>
      <c r="PSX230" s="21"/>
      <c r="PSY230" s="21"/>
      <c r="PSZ230" s="21"/>
      <c r="PTA230" s="21"/>
      <c r="PTB230" s="21"/>
      <c r="PTC230" s="21"/>
      <c r="PTD230" s="21"/>
      <c r="PTE230" s="21"/>
      <c r="PTF230" s="21"/>
      <c r="PTG230" s="21"/>
      <c r="PTH230" s="21"/>
      <c r="PTI230" s="21"/>
      <c r="PTJ230" s="21"/>
      <c r="PTK230" s="21"/>
      <c r="PTL230" s="21"/>
      <c r="PTM230" s="21"/>
      <c r="PTN230" s="21"/>
      <c r="PTO230" s="21"/>
      <c r="PTP230" s="21"/>
      <c r="PTQ230" s="21"/>
      <c r="PTR230" s="21"/>
      <c r="PTS230" s="21"/>
      <c r="PTT230" s="21"/>
      <c r="PTU230" s="21"/>
      <c r="PTV230" s="21"/>
      <c r="PTW230" s="21"/>
      <c r="PTX230" s="21"/>
      <c r="PTY230" s="21"/>
      <c r="PTZ230" s="21"/>
      <c r="PUA230" s="21"/>
      <c r="PUB230" s="21"/>
      <c r="PUC230" s="21"/>
      <c r="PUD230" s="21"/>
      <c r="PUE230" s="21"/>
      <c r="PUF230" s="21"/>
      <c r="PUG230" s="21"/>
      <c r="PUH230" s="21"/>
      <c r="PUI230" s="21"/>
      <c r="PUJ230" s="21"/>
      <c r="PUK230" s="21"/>
      <c r="PUL230" s="21"/>
      <c r="PUM230" s="21"/>
      <c r="PUN230" s="21"/>
      <c r="PUO230" s="21"/>
      <c r="PUP230" s="21"/>
      <c r="PUQ230" s="21"/>
      <c r="PUR230" s="21"/>
      <c r="PUS230" s="21"/>
      <c r="PUT230" s="21"/>
      <c r="PUU230" s="21"/>
      <c r="PUV230" s="21"/>
      <c r="PUW230" s="21"/>
      <c r="PUX230" s="21"/>
      <c r="PUY230" s="21"/>
      <c r="PUZ230" s="21"/>
      <c r="PVA230" s="21"/>
      <c r="PVB230" s="21"/>
      <c r="PVC230" s="21"/>
      <c r="PVD230" s="21"/>
      <c r="PVE230" s="21"/>
      <c r="PVF230" s="21"/>
      <c r="PVG230" s="21"/>
      <c r="PVH230" s="21"/>
      <c r="PVI230" s="21"/>
      <c r="PVJ230" s="21"/>
      <c r="PVK230" s="21"/>
      <c r="PVL230" s="21"/>
      <c r="PVM230" s="21"/>
      <c r="PVN230" s="21"/>
      <c r="PVO230" s="21"/>
      <c r="PVP230" s="21"/>
      <c r="PVQ230" s="21"/>
      <c r="PVR230" s="21"/>
      <c r="PVS230" s="21"/>
      <c r="PVT230" s="21"/>
      <c r="PVU230" s="21"/>
      <c r="PVV230" s="21"/>
      <c r="PVW230" s="21"/>
      <c r="PVX230" s="21"/>
      <c r="PVY230" s="21"/>
      <c r="PVZ230" s="21"/>
      <c r="PWA230" s="21"/>
      <c r="PWB230" s="21"/>
      <c r="PWC230" s="21"/>
      <c r="PWD230" s="21"/>
      <c r="PWE230" s="21"/>
      <c r="PWF230" s="21"/>
      <c r="PWG230" s="21"/>
      <c r="PWH230" s="21"/>
      <c r="PWI230" s="21"/>
      <c r="PWJ230" s="21"/>
      <c r="PWK230" s="21"/>
      <c r="PWL230" s="21"/>
      <c r="PWM230" s="21"/>
      <c r="PWN230" s="21"/>
      <c r="PWO230" s="21"/>
      <c r="PWP230" s="21"/>
      <c r="PWQ230" s="21"/>
      <c r="PWR230" s="21"/>
      <c r="PWS230" s="21"/>
      <c r="PWT230" s="21"/>
      <c r="PWU230" s="21"/>
      <c r="PWV230" s="21"/>
      <c r="PWW230" s="21"/>
      <c r="PWX230" s="21"/>
      <c r="PWY230" s="21"/>
      <c r="PWZ230" s="21"/>
      <c r="PXA230" s="21"/>
      <c r="PXB230" s="21"/>
      <c r="PXC230" s="21"/>
      <c r="PXD230" s="21"/>
      <c r="PXE230" s="21"/>
      <c r="PXF230" s="21"/>
      <c r="PXG230" s="21"/>
      <c r="PXH230" s="21"/>
      <c r="PXI230" s="21"/>
      <c r="PXJ230" s="21"/>
      <c r="PXK230" s="21"/>
      <c r="PXL230" s="21"/>
      <c r="PXM230" s="21"/>
      <c r="PXN230" s="21"/>
      <c r="PXO230" s="21"/>
      <c r="PXP230" s="21"/>
      <c r="PXQ230" s="21"/>
      <c r="PXR230" s="21"/>
      <c r="PXS230" s="21"/>
      <c r="PXT230" s="21"/>
      <c r="PXU230" s="21"/>
      <c r="PXV230" s="21"/>
      <c r="PXW230" s="21"/>
      <c r="PXX230" s="21"/>
      <c r="PXY230" s="21"/>
      <c r="PXZ230" s="21"/>
      <c r="PYA230" s="21"/>
      <c r="PYB230" s="21"/>
      <c r="PYC230" s="21"/>
      <c r="PYD230" s="21"/>
      <c r="PYE230" s="21"/>
      <c r="PYF230" s="21"/>
      <c r="PYG230" s="21"/>
      <c r="PYH230" s="21"/>
      <c r="PYI230" s="21"/>
      <c r="PYJ230" s="21"/>
      <c r="PYK230" s="21"/>
      <c r="PYL230" s="21"/>
      <c r="PYM230" s="21"/>
      <c r="PYN230" s="21"/>
      <c r="PYO230" s="21"/>
      <c r="PYP230" s="21"/>
      <c r="PYQ230" s="21"/>
      <c r="PYR230" s="21"/>
      <c r="PYS230" s="21"/>
      <c r="PYT230" s="21"/>
      <c r="PYU230" s="21"/>
      <c r="PYV230" s="21"/>
      <c r="PYW230" s="21"/>
      <c r="PYX230" s="21"/>
      <c r="PYY230" s="21"/>
      <c r="PYZ230" s="21"/>
      <c r="PZA230" s="21"/>
      <c r="PZB230" s="21"/>
      <c r="PZC230" s="21"/>
      <c r="PZD230" s="21"/>
      <c r="PZE230" s="21"/>
      <c r="PZF230" s="21"/>
      <c r="PZG230" s="21"/>
      <c r="PZH230" s="21"/>
      <c r="PZI230" s="21"/>
      <c r="PZJ230" s="21"/>
      <c r="PZK230" s="21"/>
      <c r="PZL230" s="21"/>
      <c r="PZM230" s="21"/>
      <c r="PZN230" s="21"/>
      <c r="PZO230" s="21"/>
      <c r="PZP230" s="21"/>
      <c r="PZQ230" s="21"/>
      <c r="PZR230" s="21"/>
      <c r="PZS230" s="21"/>
      <c r="PZT230" s="21"/>
      <c r="PZU230" s="21"/>
      <c r="PZV230" s="21"/>
      <c r="PZW230" s="21"/>
      <c r="PZX230" s="21"/>
      <c r="PZY230" s="21"/>
      <c r="PZZ230" s="21"/>
      <c r="QAA230" s="21"/>
      <c r="QAB230" s="21"/>
      <c r="QAC230" s="21"/>
      <c r="QAD230" s="21"/>
      <c r="QAE230" s="21"/>
      <c r="QAF230" s="21"/>
      <c r="QAG230" s="21"/>
      <c r="QAH230" s="21"/>
      <c r="QAI230" s="21"/>
      <c r="QAJ230" s="21"/>
      <c r="QAK230" s="21"/>
      <c r="QAL230" s="21"/>
      <c r="QAM230" s="21"/>
      <c r="QAN230" s="21"/>
      <c r="QAO230" s="21"/>
      <c r="QAP230" s="21"/>
      <c r="QAQ230" s="21"/>
      <c r="QAR230" s="21"/>
      <c r="QAS230" s="21"/>
      <c r="QAT230" s="21"/>
      <c r="QAU230" s="21"/>
      <c r="QAV230" s="21"/>
      <c r="QAW230" s="21"/>
      <c r="QAX230" s="21"/>
      <c r="QAY230" s="21"/>
      <c r="QAZ230" s="21"/>
      <c r="QBA230" s="21"/>
      <c r="QBB230" s="21"/>
      <c r="QBC230" s="21"/>
      <c r="QBD230" s="21"/>
      <c r="QBE230" s="21"/>
      <c r="QBF230" s="21"/>
      <c r="QBG230" s="21"/>
      <c r="QBH230" s="21"/>
      <c r="QBI230" s="21"/>
      <c r="QBJ230" s="21"/>
      <c r="QBK230" s="21"/>
      <c r="QBL230" s="21"/>
      <c r="QBM230" s="21"/>
      <c r="QBN230" s="21"/>
      <c r="QBO230" s="21"/>
      <c r="QBP230" s="21"/>
      <c r="QBQ230" s="21"/>
      <c r="QBR230" s="21"/>
      <c r="QBS230" s="21"/>
      <c r="QBT230" s="21"/>
      <c r="QBU230" s="21"/>
      <c r="QBV230" s="21"/>
      <c r="QBW230" s="21"/>
      <c r="QBX230" s="21"/>
      <c r="QBY230" s="21"/>
      <c r="QBZ230" s="21"/>
      <c r="QCA230" s="21"/>
      <c r="QCB230" s="21"/>
      <c r="QCC230" s="21"/>
      <c r="QCD230" s="21"/>
      <c r="QCE230" s="21"/>
      <c r="QCF230" s="21"/>
      <c r="QCG230" s="21"/>
      <c r="QCH230" s="21"/>
      <c r="QCI230" s="21"/>
      <c r="QCJ230" s="21"/>
      <c r="QCK230" s="21"/>
      <c r="QCL230" s="21"/>
      <c r="QCM230" s="21"/>
      <c r="QCN230" s="21"/>
      <c r="QCO230" s="21"/>
      <c r="QCP230" s="21"/>
      <c r="QCQ230" s="21"/>
      <c r="QCR230" s="21"/>
      <c r="QCS230" s="21"/>
      <c r="QCT230" s="21"/>
      <c r="QCU230" s="21"/>
      <c r="QCV230" s="21"/>
      <c r="QCW230" s="21"/>
      <c r="QCX230" s="21"/>
      <c r="QCY230" s="21"/>
      <c r="QCZ230" s="21"/>
      <c r="QDA230" s="21"/>
      <c r="QDB230" s="21"/>
      <c r="QDC230" s="21"/>
      <c r="QDD230" s="21"/>
      <c r="QDE230" s="21"/>
      <c r="QDF230" s="21"/>
      <c r="QDG230" s="21"/>
      <c r="QDH230" s="21"/>
      <c r="QDI230" s="21"/>
      <c r="QDJ230" s="21"/>
      <c r="QDK230" s="21"/>
      <c r="QDL230" s="21"/>
      <c r="QDM230" s="21"/>
      <c r="QDN230" s="21"/>
      <c r="QDO230" s="21"/>
      <c r="QDP230" s="21"/>
      <c r="QDQ230" s="21"/>
      <c r="QDR230" s="21"/>
      <c r="QDS230" s="21"/>
      <c r="QDT230" s="21"/>
      <c r="QDU230" s="21"/>
      <c r="QDV230" s="21"/>
      <c r="QDW230" s="21"/>
      <c r="QDX230" s="21"/>
      <c r="QDY230" s="21"/>
      <c r="QDZ230" s="21"/>
      <c r="QEA230" s="21"/>
      <c r="QEB230" s="21"/>
      <c r="QEC230" s="21"/>
      <c r="QED230" s="21"/>
      <c r="QEE230" s="21"/>
      <c r="QEF230" s="21"/>
      <c r="QEG230" s="21"/>
      <c r="QEH230" s="21"/>
      <c r="QEI230" s="21"/>
      <c r="QEJ230" s="21"/>
      <c r="QEK230" s="21"/>
      <c r="QEL230" s="21"/>
      <c r="QEM230" s="21"/>
      <c r="QEN230" s="21"/>
      <c r="QEO230" s="21"/>
      <c r="QEP230" s="21"/>
      <c r="QEQ230" s="21"/>
      <c r="QER230" s="21"/>
      <c r="QES230" s="21"/>
      <c r="QET230" s="21"/>
      <c r="QEU230" s="21"/>
      <c r="QEV230" s="21"/>
      <c r="QEW230" s="21"/>
      <c r="QEX230" s="21"/>
      <c r="QEY230" s="21"/>
      <c r="QEZ230" s="21"/>
      <c r="QFA230" s="21"/>
      <c r="QFB230" s="21"/>
      <c r="QFC230" s="21"/>
      <c r="QFD230" s="21"/>
      <c r="QFE230" s="21"/>
      <c r="QFF230" s="21"/>
      <c r="QFG230" s="21"/>
      <c r="QFH230" s="21"/>
      <c r="QFI230" s="21"/>
      <c r="QFJ230" s="21"/>
      <c r="QFK230" s="21"/>
      <c r="QFL230" s="21"/>
      <c r="QFM230" s="21"/>
      <c r="QFN230" s="21"/>
      <c r="QFO230" s="21"/>
      <c r="QFP230" s="21"/>
      <c r="QFQ230" s="21"/>
      <c r="QFR230" s="21"/>
      <c r="QFS230" s="21"/>
      <c r="QFT230" s="21"/>
      <c r="QFU230" s="21"/>
      <c r="QFV230" s="21"/>
      <c r="QFW230" s="21"/>
      <c r="QFX230" s="21"/>
      <c r="QFY230" s="21"/>
      <c r="QFZ230" s="21"/>
      <c r="QGA230" s="21"/>
      <c r="QGB230" s="21"/>
      <c r="QGC230" s="21"/>
      <c r="QGD230" s="21"/>
      <c r="QGE230" s="21"/>
      <c r="QGF230" s="21"/>
      <c r="QGG230" s="21"/>
      <c r="QGH230" s="21"/>
      <c r="QGI230" s="21"/>
      <c r="QGJ230" s="21"/>
      <c r="QGK230" s="21"/>
      <c r="QGL230" s="21"/>
      <c r="QGM230" s="21"/>
      <c r="QGN230" s="21"/>
      <c r="QGO230" s="21"/>
      <c r="QGP230" s="21"/>
      <c r="QGQ230" s="21"/>
      <c r="QGR230" s="21"/>
      <c r="QGS230" s="21"/>
      <c r="QGT230" s="21"/>
      <c r="QGU230" s="21"/>
      <c r="QGV230" s="21"/>
      <c r="QGW230" s="21"/>
      <c r="QGX230" s="21"/>
      <c r="QGY230" s="21"/>
      <c r="QGZ230" s="21"/>
      <c r="QHA230" s="21"/>
      <c r="QHB230" s="21"/>
      <c r="QHC230" s="21"/>
      <c r="QHD230" s="21"/>
      <c r="QHE230" s="21"/>
      <c r="QHF230" s="21"/>
      <c r="QHG230" s="21"/>
      <c r="QHH230" s="21"/>
      <c r="QHI230" s="21"/>
      <c r="QHJ230" s="21"/>
      <c r="QHK230" s="21"/>
      <c r="QHL230" s="21"/>
      <c r="QHM230" s="21"/>
      <c r="QHN230" s="21"/>
      <c r="QHO230" s="21"/>
      <c r="QHP230" s="21"/>
      <c r="QHQ230" s="21"/>
      <c r="QHR230" s="21"/>
      <c r="QHS230" s="21"/>
      <c r="QHT230" s="21"/>
      <c r="QHU230" s="21"/>
      <c r="QHV230" s="21"/>
      <c r="QHW230" s="21"/>
      <c r="QHX230" s="21"/>
      <c r="QHY230" s="21"/>
      <c r="QHZ230" s="21"/>
      <c r="QIA230" s="21"/>
      <c r="QIB230" s="21"/>
      <c r="QIC230" s="21"/>
      <c r="QID230" s="21"/>
      <c r="QIE230" s="21"/>
      <c r="QIF230" s="21"/>
      <c r="QIG230" s="21"/>
      <c r="QIH230" s="21"/>
      <c r="QII230" s="21"/>
      <c r="QIJ230" s="21"/>
      <c r="QIK230" s="21"/>
      <c r="QIL230" s="21"/>
      <c r="QIM230" s="21"/>
      <c r="QIN230" s="21"/>
      <c r="QIO230" s="21"/>
      <c r="QIP230" s="21"/>
      <c r="QIQ230" s="21"/>
      <c r="QIR230" s="21"/>
      <c r="QIS230" s="21"/>
      <c r="QIT230" s="21"/>
      <c r="QIU230" s="21"/>
      <c r="QIV230" s="21"/>
      <c r="QIW230" s="21"/>
      <c r="QIX230" s="21"/>
      <c r="QIY230" s="21"/>
      <c r="QIZ230" s="21"/>
      <c r="QJA230" s="21"/>
      <c r="QJB230" s="21"/>
      <c r="QJC230" s="21"/>
      <c r="QJD230" s="21"/>
      <c r="QJE230" s="21"/>
      <c r="QJF230" s="21"/>
      <c r="QJG230" s="21"/>
      <c r="QJH230" s="21"/>
      <c r="QJI230" s="21"/>
      <c r="QJJ230" s="21"/>
      <c r="QJK230" s="21"/>
      <c r="QJL230" s="21"/>
      <c r="QJM230" s="21"/>
      <c r="QJN230" s="21"/>
      <c r="QJO230" s="21"/>
      <c r="QJP230" s="21"/>
      <c r="QJQ230" s="21"/>
      <c r="QJR230" s="21"/>
      <c r="QJS230" s="21"/>
      <c r="QJT230" s="21"/>
      <c r="QJU230" s="21"/>
      <c r="QJV230" s="21"/>
      <c r="QJW230" s="21"/>
      <c r="QJX230" s="21"/>
      <c r="QJY230" s="21"/>
      <c r="QJZ230" s="21"/>
      <c r="QKA230" s="21"/>
      <c r="QKB230" s="21"/>
      <c r="QKC230" s="21"/>
      <c r="QKD230" s="21"/>
      <c r="QKE230" s="21"/>
      <c r="QKF230" s="21"/>
      <c r="QKG230" s="21"/>
      <c r="QKH230" s="21"/>
      <c r="QKI230" s="21"/>
      <c r="QKJ230" s="21"/>
      <c r="QKK230" s="21"/>
      <c r="QKL230" s="21"/>
      <c r="QKM230" s="21"/>
      <c r="QKN230" s="21"/>
      <c r="QKO230" s="21"/>
      <c r="QKP230" s="21"/>
      <c r="QKQ230" s="21"/>
      <c r="QKR230" s="21"/>
      <c r="QKS230" s="21"/>
      <c r="QKT230" s="21"/>
      <c r="QKU230" s="21"/>
      <c r="QKV230" s="21"/>
      <c r="QKW230" s="21"/>
      <c r="QKX230" s="21"/>
      <c r="QKY230" s="21"/>
      <c r="QKZ230" s="21"/>
      <c r="QLA230" s="21"/>
      <c r="QLB230" s="21"/>
      <c r="QLC230" s="21"/>
      <c r="QLD230" s="21"/>
      <c r="QLE230" s="21"/>
      <c r="QLF230" s="21"/>
      <c r="QLG230" s="21"/>
      <c r="QLH230" s="21"/>
      <c r="QLI230" s="21"/>
      <c r="QLJ230" s="21"/>
      <c r="QLK230" s="21"/>
      <c r="QLL230" s="21"/>
      <c r="QLM230" s="21"/>
      <c r="QLN230" s="21"/>
      <c r="QLO230" s="21"/>
      <c r="QLP230" s="21"/>
      <c r="QLQ230" s="21"/>
      <c r="QLR230" s="21"/>
      <c r="QLS230" s="21"/>
      <c r="QLT230" s="21"/>
      <c r="QLU230" s="21"/>
      <c r="QLV230" s="21"/>
      <c r="QLW230" s="21"/>
      <c r="QLX230" s="21"/>
      <c r="QLY230" s="21"/>
      <c r="QLZ230" s="21"/>
      <c r="QMA230" s="21"/>
      <c r="QMB230" s="21"/>
      <c r="QMC230" s="21"/>
      <c r="QMD230" s="21"/>
      <c r="QME230" s="21"/>
      <c r="QMF230" s="21"/>
      <c r="QMG230" s="21"/>
      <c r="QMH230" s="21"/>
      <c r="QMI230" s="21"/>
      <c r="QMJ230" s="21"/>
      <c r="QMK230" s="21"/>
      <c r="QML230" s="21"/>
      <c r="QMM230" s="21"/>
      <c r="QMN230" s="21"/>
      <c r="QMO230" s="21"/>
      <c r="QMP230" s="21"/>
      <c r="QMQ230" s="21"/>
      <c r="QMR230" s="21"/>
      <c r="QMS230" s="21"/>
      <c r="QMT230" s="21"/>
      <c r="QMU230" s="21"/>
      <c r="QMV230" s="21"/>
      <c r="QMW230" s="21"/>
      <c r="QMX230" s="21"/>
      <c r="QMY230" s="21"/>
      <c r="QMZ230" s="21"/>
      <c r="QNA230" s="21"/>
      <c r="QNB230" s="21"/>
      <c r="QNC230" s="21"/>
      <c r="QND230" s="21"/>
      <c r="QNE230" s="21"/>
      <c r="QNF230" s="21"/>
      <c r="QNG230" s="21"/>
      <c r="QNH230" s="21"/>
      <c r="QNI230" s="21"/>
      <c r="QNJ230" s="21"/>
      <c r="QNK230" s="21"/>
      <c r="QNL230" s="21"/>
      <c r="QNM230" s="21"/>
      <c r="QNN230" s="21"/>
      <c r="QNO230" s="21"/>
      <c r="QNP230" s="21"/>
      <c r="QNQ230" s="21"/>
      <c r="QNR230" s="21"/>
      <c r="QNS230" s="21"/>
      <c r="QNT230" s="21"/>
      <c r="QNU230" s="21"/>
      <c r="QNV230" s="21"/>
      <c r="QNW230" s="21"/>
      <c r="QNX230" s="21"/>
      <c r="QNY230" s="21"/>
      <c r="QNZ230" s="21"/>
      <c r="QOA230" s="21"/>
      <c r="QOB230" s="21"/>
      <c r="QOC230" s="21"/>
      <c r="QOD230" s="21"/>
      <c r="QOE230" s="21"/>
      <c r="QOF230" s="21"/>
      <c r="QOG230" s="21"/>
      <c r="QOH230" s="21"/>
      <c r="QOI230" s="21"/>
      <c r="QOJ230" s="21"/>
      <c r="QOK230" s="21"/>
      <c r="QOL230" s="21"/>
      <c r="QOM230" s="21"/>
      <c r="QON230" s="21"/>
      <c r="QOO230" s="21"/>
      <c r="QOP230" s="21"/>
      <c r="QOQ230" s="21"/>
      <c r="QOR230" s="21"/>
      <c r="QOS230" s="21"/>
      <c r="QOT230" s="21"/>
      <c r="QOU230" s="21"/>
      <c r="QOV230" s="21"/>
      <c r="QOW230" s="21"/>
      <c r="QOX230" s="21"/>
      <c r="QOY230" s="21"/>
      <c r="QOZ230" s="21"/>
      <c r="QPA230" s="21"/>
      <c r="QPB230" s="21"/>
      <c r="QPC230" s="21"/>
      <c r="QPD230" s="21"/>
      <c r="QPE230" s="21"/>
      <c r="QPF230" s="21"/>
      <c r="QPG230" s="21"/>
      <c r="QPH230" s="21"/>
      <c r="QPI230" s="21"/>
      <c r="QPJ230" s="21"/>
      <c r="QPK230" s="21"/>
      <c r="QPL230" s="21"/>
      <c r="QPM230" s="21"/>
      <c r="QPN230" s="21"/>
      <c r="QPO230" s="21"/>
      <c r="QPP230" s="21"/>
      <c r="QPQ230" s="21"/>
      <c r="QPR230" s="21"/>
      <c r="QPS230" s="21"/>
      <c r="QPT230" s="21"/>
      <c r="QPU230" s="21"/>
      <c r="QPV230" s="21"/>
      <c r="QPW230" s="21"/>
      <c r="QPX230" s="21"/>
      <c r="QPY230" s="21"/>
      <c r="QPZ230" s="21"/>
      <c r="QQA230" s="21"/>
      <c r="QQB230" s="21"/>
      <c r="QQC230" s="21"/>
      <c r="QQD230" s="21"/>
      <c r="QQE230" s="21"/>
      <c r="QQF230" s="21"/>
      <c r="QQG230" s="21"/>
      <c r="QQH230" s="21"/>
      <c r="QQI230" s="21"/>
      <c r="QQJ230" s="21"/>
      <c r="QQK230" s="21"/>
      <c r="QQL230" s="21"/>
      <c r="QQM230" s="21"/>
      <c r="QQN230" s="21"/>
      <c r="QQO230" s="21"/>
      <c r="QQP230" s="21"/>
      <c r="QQQ230" s="21"/>
      <c r="QQR230" s="21"/>
      <c r="QQS230" s="21"/>
      <c r="QQT230" s="21"/>
      <c r="QQU230" s="21"/>
      <c r="QQV230" s="21"/>
      <c r="QQW230" s="21"/>
      <c r="QQX230" s="21"/>
      <c r="QQY230" s="21"/>
      <c r="QQZ230" s="21"/>
      <c r="QRA230" s="21"/>
      <c r="QRB230" s="21"/>
      <c r="QRC230" s="21"/>
      <c r="QRD230" s="21"/>
      <c r="QRE230" s="21"/>
      <c r="QRF230" s="21"/>
      <c r="QRG230" s="21"/>
      <c r="QRH230" s="21"/>
      <c r="QRI230" s="21"/>
      <c r="QRJ230" s="21"/>
      <c r="QRK230" s="21"/>
      <c r="QRL230" s="21"/>
      <c r="QRM230" s="21"/>
      <c r="QRN230" s="21"/>
      <c r="QRO230" s="21"/>
      <c r="QRP230" s="21"/>
      <c r="QRQ230" s="21"/>
      <c r="QRR230" s="21"/>
      <c r="QRS230" s="21"/>
      <c r="QRT230" s="21"/>
      <c r="QRU230" s="21"/>
      <c r="QRV230" s="21"/>
      <c r="QRW230" s="21"/>
      <c r="QRX230" s="21"/>
      <c r="QRY230" s="21"/>
      <c r="QRZ230" s="21"/>
      <c r="QSA230" s="21"/>
      <c r="QSB230" s="21"/>
      <c r="QSC230" s="21"/>
      <c r="QSD230" s="21"/>
      <c r="QSE230" s="21"/>
      <c r="QSF230" s="21"/>
      <c r="QSG230" s="21"/>
      <c r="QSH230" s="21"/>
      <c r="QSI230" s="21"/>
      <c r="QSJ230" s="21"/>
      <c r="QSK230" s="21"/>
      <c r="QSL230" s="21"/>
      <c r="QSM230" s="21"/>
      <c r="QSN230" s="21"/>
      <c r="QSO230" s="21"/>
      <c r="QSP230" s="21"/>
      <c r="QSQ230" s="21"/>
      <c r="QSR230" s="21"/>
      <c r="QSS230" s="21"/>
      <c r="QST230" s="21"/>
      <c r="QSU230" s="21"/>
      <c r="QSV230" s="21"/>
      <c r="QSW230" s="21"/>
      <c r="QSX230" s="21"/>
      <c r="QSY230" s="21"/>
      <c r="QSZ230" s="21"/>
      <c r="QTA230" s="21"/>
      <c r="QTB230" s="21"/>
      <c r="QTC230" s="21"/>
      <c r="QTD230" s="21"/>
      <c r="QTE230" s="21"/>
      <c r="QTF230" s="21"/>
      <c r="QTG230" s="21"/>
      <c r="QTH230" s="21"/>
      <c r="QTI230" s="21"/>
      <c r="QTJ230" s="21"/>
      <c r="QTK230" s="21"/>
      <c r="QTL230" s="21"/>
      <c r="QTM230" s="21"/>
      <c r="QTN230" s="21"/>
      <c r="QTO230" s="21"/>
      <c r="QTP230" s="21"/>
      <c r="QTQ230" s="21"/>
      <c r="QTR230" s="21"/>
      <c r="QTS230" s="21"/>
      <c r="QTT230" s="21"/>
      <c r="QTU230" s="21"/>
      <c r="QTV230" s="21"/>
      <c r="QTW230" s="21"/>
      <c r="QTX230" s="21"/>
      <c r="QTY230" s="21"/>
      <c r="QTZ230" s="21"/>
      <c r="QUA230" s="21"/>
      <c r="QUB230" s="21"/>
      <c r="QUC230" s="21"/>
      <c r="QUD230" s="21"/>
      <c r="QUE230" s="21"/>
      <c r="QUF230" s="21"/>
      <c r="QUG230" s="21"/>
      <c r="QUH230" s="21"/>
      <c r="QUI230" s="21"/>
      <c r="QUJ230" s="21"/>
      <c r="QUK230" s="21"/>
      <c r="QUL230" s="21"/>
      <c r="QUM230" s="21"/>
      <c r="QUN230" s="21"/>
      <c r="QUO230" s="21"/>
      <c r="QUP230" s="21"/>
      <c r="QUQ230" s="21"/>
      <c r="QUR230" s="21"/>
      <c r="QUS230" s="21"/>
      <c r="QUT230" s="21"/>
      <c r="QUU230" s="21"/>
      <c r="QUV230" s="21"/>
      <c r="QUW230" s="21"/>
      <c r="QUX230" s="21"/>
      <c r="QUY230" s="21"/>
      <c r="QUZ230" s="21"/>
      <c r="QVA230" s="21"/>
      <c r="QVB230" s="21"/>
      <c r="QVC230" s="21"/>
      <c r="QVD230" s="21"/>
      <c r="QVE230" s="21"/>
      <c r="QVF230" s="21"/>
      <c r="QVG230" s="21"/>
      <c r="QVH230" s="21"/>
      <c r="QVI230" s="21"/>
      <c r="QVJ230" s="21"/>
      <c r="QVK230" s="21"/>
      <c r="QVL230" s="21"/>
      <c r="QVM230" s="21"/>
      <c r="QVN230" s="21"/>
      <c r="QVO230" s="21"/>
      <c r="QVP230" s="21"/>
      <c r="QVQ230" s="21"/>
      <c r="QVR230" s="21"/>
      <c r="QVS230" s="21"/>
      <c r="QVT230" s="21"/>
      <c r="QVU230" s="21"/>
      <c r="QVV230" s="21"/>
      <c r="QVW230" s="21"/>
      <c r="QVX230" s="21"/>
      <c r="QVY230" s="21"/>
      <c r="QVZ230" s="21"/>
      <c r="QWA230" s="21"/>
      <c r="QWB230" s="21"/>
      <c r="QWC230" s="21"/>
      <c r="QWD230" s="21"/>
      <c r="QWE230" s="21"/>
      <c r="QWF230" s="21"/>
      <c r="QWG230" s="21"/>
      <c r="QWH230" s="21"/>
      <c r="QWI230" s="21"/>
      <c r="QWJ230" s="21"/>
      <c r="QWK230" s="21"/>
      <c r="QWL230" s="21"/>
      <c r="QWM230" s="21"/>
      <c r="QWN230" s="21"/>
      <c r="QWO230" s="21"/>
      <c r="QWP230" s="21"/>
      <c r="QWQ230" s="21"/>
      <c r="QWR230" s="21"/>
      <c r="QWS230" s="21"/>
      <c r="QWT230" s="21"/>
      <c r="QWU230" s="21"/>
      <c r="QWV230" s="21"/>
      <c r="QWW230" s="21"/>
      <c r="QWX230" s="21"/>
      <c r="QWY230" s="21"/>
      <c r="QWZ230" s="21"/>
      <c r="QXA230" s="21"/>
      <c r="QXB230" s="21"/>
      <c r="QXC230" s="21"/>
      <c r="QXD230" s="21"/>
      <c r="QXE230" s="21"/>
      <c r="QXF230" s="21"/>
      <c r="QXG230" s="21"/>
      <c r="QXH230" s="21"/>
      <c r="QXI230" s="21"/>
      <c r="QXJ230" s="21"/>
      <c r="QXK230" s="21"/>
      <c r="QXL230" s="21"/>
      <c r="QXM230" s="21"/>
      <c r="QXN230" s="21"/>
      <c r="QXO230" s="21"/>
      <c r="QXP230" s="21"/>
      <c r="QXQ230" s="21"/>
      <c r="QXR230" s="21"/>
      <c r="QXS230" s="21"/>
      <c r="QXT230" s="21"/>
      <c r="QXU230" s="21"/>
      <c r="QXV230" s="21"/>
      <c r="QXW230" s="21"/>
      <c r="QXX230" s="21"/>
      <c r="QXY230" s="21"/>
      <c r="QXZ230" s="21"/>
      <c r="QYA230" s="21"/>
      <c r="QYB230" s="21"/>
      <c r="QYC230" s="21"/>
      <c r="QYD230" s="21"/>
      <c r="QYE230" s="21"/>
      <c r="QYF230" s="21"/>
      <c r="QYG230" s="21"/>
      <c r="QYH230" s="21"/>
      <c r="QYI230" s="21"/>
      <c r="QYJ230" s="21"/>
      <c r="QYK230" s="21"/>
      <c r="QYL230" s="21"/>
      <c r="QYM230" s="21"/>
      <c r="QYN230" s="21"/>
      <c r="QYO230" s="21"/>
      <c r="QYP230" s="21"/>
      <c r="QYQ230" s="21"/>
      <c r="QYR230" s="21"/>
      <c r="QYS230" s="21"/>
      <c r="QYT230" s="21"/>
      <c r="QYU230" s="21"/>
      <c r="QYV230" s="21"/>
      <c r="QYW230" s="21"/>
      <c r="QYX230" s="21"/>
      <c r="QYY230" s="21"/>
      <c r="QYZ230" s="21"/>
      <c r="QZA230" s="21"/>
      <c r="QZB230" s="21"/>
      <c r="QZC230" s="21"/>
      <c r="QZD230" s="21"/>
      <c r="QZE230" s="21"/>
      <c r="QZF230" s="21"/>
      <c r="QZG230" s="21"/>
      <c r="QZH230" s="21"/>
      <c r="QZI230" s="21"/>
      <c r="QZJ230" s="21"/>
      <c r="QZK230" s="21"/>
      <c r="QZL230" s="21"/>
      <c r="QZM230" s="21"/>
      <c r="QZN230" s="21"/>
      <c r="QZO230" s="21"/>
      <c r="QZP230" s="21"/>
      <c r="QZQ230" s="21"/>
      <c r="QZR230" s="21"/>
      <c r="QZS230" s="21"/>
      <c r="QZT230" s="21"/>
      <c r="QZU230" s="21"/>
      <c r="QZV230" s="21"/>
      <c r="QZW230" s="21"/>
      <c r="QZX230" s="21"/>
      <c r="QZY230" s="21"/>
      <c r="QZZ230" s="21"/>
      <c r="RAA230" s="21"/>
      <c r="RAB230" s="21"/>
      <c r="RAC230" s="21"/>
      <c r="RAD230" s="21"/>
      <c r="RAE230" s="21"/>
      <c r="RAF230" s="21"/>
      <c r="RAG230" s="21"/>
      <c r="RAH230" s="21"/>
      <c r="RAI230" s="21"/>
      <c r="RAJ230" s="21"/>
      <c r="RAK230" s="21"/>
      <c r="RAL230" s="21"/>
      <c r="RAM230" s="21"/>
      <c r="RAN230" s="21"/>
      <c r="RAO230" s="21"/>
      <c r="RAP230" s="21"/>
      <c r="RAQ230" s="21"/>
      <c r="RAR230" s="21"/>
      <c r="RAS230" s="21"/>
      <c r="RAT230" s="21"/>
      <c r="RAU230" s="21"/>
      <c r="RAV230" s="21"/>
      <c r="RAW230" s="21"/>
      <c r="RAX230" s="21"/>
      <c r="RAY230" s="21"/>
      <c r="RAZ230" s="21"/>
      <c r="RBA230" s="21"/>
      <c r="RBB230" s="21"/>
      <c r="RBC230" s="21"/>
      <c r="RBD230" s="21"/>
      <c r="RBE230" s="21"/>
      <c r="RBF230" s="21"/>
      <c r="RBG230" s="21"/>
      <c r="RBH230" s="21"/>
      <c r="RBI230" s="21"/>
      <c r="RBJ230" s="21"/>
      <c r="RBK230" s="21"/>
      <c r="RBL230" s="21"/>
      <c r="RBM230" s="21"/>
      <c r="RBN230" s="21"/>
      <c r="RBO230" s="21"/>
      <c r="RBP230" s="21"/>
      <c r="RBQ230" s="21"/>
      <c r="RBR230" s="21"/>
      <c r="RBS230" s="21"/>
      <c r="RBT230" s="21"/>
      <c r="RBU230" s="21"/>
      <c r="RBV230" s="21"/>
      <c r="RBW230" s="21"/>
      <c r="RBX230" s="21"/>
      <c r="RBY230" s="21"/>
      <c r="RBZ230" s="21"/>
      <c r="RCA230" s="21"/>
      <c r="RCB230" s="21"/>
      <c r="RCC230" s="21"/>
      <c r="RCD230" s="21"/>
      <c r="RCE230" s="21"/>
      <c r="RCF230" s="21"/>
      <c r="RCG230" s="21"/>
      <c r="RCH230" s="21"/>
      <c r="RCI230" s="21"/>
      <c r="RCJ230" s="21"/>
      <c r="RCK230" s="21"/>
      <c r="RCL230" s="21"/>
      <c r="RCM230" s="21"/>
      <c r="RCN230" s="21"/>
      <c r="RCO230" s="21"/>
      <c r="RCP230" s="21"/>
      <c r="RCQ230" s="21"/>
      <c r="RCR230" s="21"/>
      <c r="RCS230" s="21"/>
      <c r="RCT230" s="21"/>
      <c r="RCU230" s="21"/>
      <c r="RCV230" s="21"/>
      <c r="RCW230" s="21"/>
      <c r="RCX230" s="21"/>
      <c r="RCY230" s="21"/>
      <c r="RCZ230" s="21"/>
      <c r="RDA230" s="21"/>
      <c r="RDB230" s="21"/>
      <c r="RDC230" s="21"/>
      <c r="RDD230" s="21"/>
      <c r="RDE230" s="21"/>
      <c r="RDF230" s="21"/>
      <c r="RDG230" s="21"/>
      <c r="RDH230" s="21"/>
      <c r="RDI230" s="21"/>
      <c r="RDJ230" s="21"/>
      <c r="RDK230" s="21"/>
      <c r="RDL230" s="21"/>
      <c r="RDM230" s="21"/>
      <c r="RDN230" s="21"/>
      <c r="RDO230" s="21"/>
      <c r="RDP230" s="21"/>
      <c r="RDQ230" s="21"/>
      <c r="RDR230" s="21"/>
      <c r="RDS230" s="21"/>
      <c r="RDT230" s="21"/>
      <c r="RDU230" s="21"/>
      <c r="RDV230" s="21"/>
      <c r="RDW230" s="21"/>
      <c r="RDX230" s="21"/>
      <c r="RDY230" s="21"/>
      <c r="RDZ230" s="21"/>
      <c r="REA230" s="21"/>
      <c r="REB230" s="21"/>
      <c r="REC230" s="21"/>
      <c r="RED230" s="21"/>
      <c r="REE230" s="21"/>
      <c r="REF230" s="21"/>
      <c r="REG230" s="21"/>
      <c r="REH230" s="21"/>
      <c r="REI230" s="21"/>
      <c r="REJ230" s="21"/>
      <c r="REK230" s="21"/>
      <c r="REL230" s="21"/>
      <c r="REM230" s="21"/>
      <c r="REN230" s="21"/>
      <c r="REO230" s="21"/>
      <c r="REP230" s="21"/>
      <c r="REQ230" s="21"/>
      <c r="RER230" s="21"/>
      <c r="RES230" s="21"/>
      <c r="RET230" s="21"/>
      <c r="REU230" s="21"/>
      <c r="REV230" s="21"/>
      <c r="REW230" s="21"/>
      <c r="REX230" s="21"/>
      <c r="REY230" s="21"/>
      <c r="REZ230" s="21"/>
      <c r="RFA230" s="21"/>
      <c r="RFB230" s="21"/>
      <c r="RFC230" s="21"/>
      <c r="RFD230" s="21"/>
      <c r="RFE230" s="21"/>
      <c r="RFF230" s="21"/>
      <c r="RFG230" s="21"/>
      <c r="RFH230" s="21"/>
      <c r="RFI230" s="21"/>
      <c r="RFJ230" s="21"/>
      <c r="RFK230" s="21"/>
      <c r="RFL230" s="21"/>
      <c r="RFM230" s="21"/>
      <c r="RFN230" s="21"/>
      <c r="RFO230" s="21"/>
      <c r="RFP230" s="21"/>
      <c r="RFQ230" s="21"/>
      <c r="RFR230" s="21"/>
      <c r="RFS230" s="21"/>
      <c r="RFT230" s="21"/>
      <c r="RFU230" s="21"/>
      <c r="RFV230" s="21"/>
      <c r="RFW230" s="21"/>
      <c r="RFX230" s="21"/>
      <c r="RFY230" s="21"/>
      <c r="RFZ230" s="21"/>
      <c r="RGA230" s="21"/>
      <c r="RGB230" s="21"/>
      <c r="RGC230" s="21"/>
      <c r="RGD230" s="21"/>
      <c r="RGE230" s="21"/>
      <c r="RGF230" s="21"/>
      <c r="RGG230" s="21"/>
      <c r="RGH230" s="21"/>
      <c r="RGI230" s="21"/>
      <c r="RGJ230" s="21"/>
      <c r="RGK230" s="21"/>
      <c r="RGL230" s="21"/>
      <c r="RGM230" s="21"/>
      <c r="RGN230" s="21"/>
      <c r="RGO230" s="21"/>
      <c r="RGP230" s="21"/>
      <c r="RGQ230" s="21"/>
      <c r="RGR230" s="21"/>
      <c r="RGS230" s="21"/>
      <c r="RGT230" s="21"/>
      <c r="RGU230" s="21"/>
      <c r="RGV230" s="21"/>
      <c r="RGW230" s="21"/>
      <c r="RGX230" s="21"/>
      <c r="RGY230" s="21"/>
      <c r="RGZ230" s="21"/>
      <c r="RHA230" s="21"/>
      <c r="RHB230" s="21"/>
      <c r="RHC230" s="21"/>
      <c r="RHD230" s="21"/>
      <c r="RHE230" s="21"/>
      <c r="RHF230" s="21"/>
      <c r="RHG230" s="21"/>
      <c r="RHH230" s="21"/>
      <c r="RHI230" s="21"/>
      <c r="RHJ230" s="21"/>
      <c r="RHK230" s="21"/>
      <c r="RHL230" s="21"/>
      <c r="RHM230" s="21"/>
      <c r="RHN230" s="21"/>
      <c r="RHO230" s="21"/>
      <c r="RHP230" s="21"/>
      <c r="RHQ230" s="21"/>
      <c r="RHR230" s="21"/>
      <c r="RHS230" s="21"/>
      <c r="RHT230" s="21"/>
      <c r="RHU230" s="21"/>
      <c r="RHV230" s="21"/>
      <c r="RHW230" s="21"/>
      <c r="RHX230" s="21"/>
      <c r="RHY230" s="21"/>
      <c r="RHZ230" s="21"/>
      <c r="RIA230" s="21"/>
      <c r="RIB230" s="21"/>
      <c r="RIC230" s="21"/>
      <c r="RID230" s="21"/>
      <c r="RIE230" s="21"/>
      <c r="RIF230" s="21"/>
      <c r="RIG230" s="21"/>
      <c r="RIH230" s="21"/>
      <c r="RII230" s="21"/>
      <c r="RIJ230" s="21"/>
      <c r="RIK230" s="21"/>
      <c r="RIL230" s="21"/>
      <c r="RIM230" s="21"/>
      <c r="RIN230" s="21"/>
      <c r="RIO230" s="21"/>
      <c r="RIP230" s="21"/>
      <c r="RIQ230" s="21"/>
      <c r="RIR230" s="21"/>
      <c r="RIS230" s="21"/>
      <c r="RIT230" s="21"/>
      <c r="RIU230" s="21"/>
      <c r="RIV230" s="21"/>
      <c r="RIW230" s="21"/>
      <c r="RIX230" s="21"/>
      <c r="RIY230" s="21"/>
      <c r="RIZ230" s="21"/>
      <c r="RJA230" s="21"/>
      <c r="RJB230" s="21"/>
      <c r="RJC230" s="21"/>
      <c r="RJD230" s="21"/>
      <c r="RJE230" s="21"/>
      <c r="RJF230" s="21"/>
      <c r="RJG230" s="21"/>
      <c r="RJH230" s="21"/>
      <c r="RJI230" s="21"/>
      <c r="RJJ230" s="21"/>
      <c r="RJK230" s="21"/>
      <c r="RJL230" s="21"/>
      <c r="RJM230" s="21"/>
      <c r="RJN230" s="21"/>
      <c r="RJO230" s="21"/>
      <c r="RJP230" s="21"/>
      <c r="RJQ230" s="21"/>
      <c r="RJR230" s="21"/>
      <c r="RJS230" s="21"/>
      <c r="RJT230" s="21"/>
      <c r="RJU230" s="21"/>
      <c r="RJV230" s="21"/>
      <c r="RJW230" s="21"/>
      <c r="RJX230" s="21"/>
      <c r="RJY230" s="21"/>
      <c r="RJZ230" s="21"/>
      <c r="RKA230" s="21"/>
      <c r="RKB230" s="21"/>
      <c r="RKC230" s="21"/>
      <c r="RKD230" s="21"/>
      <c r="RKE230" s="21"/>
      <c r="RKF230" s="21"/>
      <c r="RKG230" s="21"/>
      <c r="RKH230" s="21"/>
      <c r="RKI230" s="21"/>
      <c r="RKJ230" s="21"/>
      <c r="RKK230" s="21"/>
      <c r="RKL230" s="21"/>
      <c r="RKM230" s="21"/>
      <c r="RKN230" s="21"/>
      <c r="RKO230" s="21"/>
      <c r="RKP230" s="21"/>
      <c r="RKQ230" s="21"/>
      <c r="RKR230" s="21"/>
      <c r="RKS230" s="21"/>
      <c r="RKT230" s="21"/>
      <c r="RKU230" s="21"/>
      <c r="RKV230" s="21"/>
      <c r="RKW230" s="21"/>
      <c r="RKX230" s="21"/>
      <c r="RKY230" s="21"/>
      <c r="RKZ230" s="21"/>
      <c r="RLA230" s="21"/>
      <c r="RLB230" s="21"/>
      <c r="RLC230" s="21"/>
      <c r="RLD230" s="21"/>
      <c r="RLE230" s="21"/>
      <c r="RLF230" s="21"/>
      <c r="RLG230" s="21"/>
      <c r="RLH230" s="21"/>
      <c r="RLI230" s="21"/>
      <c r="RLJ230" s="21"/>
      <c r="RLK230" s="21"/>
      <c r="RLL230" s="21"/>
      <c r="RLM230" s="21"/>
      <c r="RLN230" s="21"/>
      <c r="RLO230" s="21"/>
      <c r="RLP230" s="21"/>
      <c r="RLQ230" s="21"/>
      <c r="RLR230" s="21"/>
      <c r="RLS230" s="21"/>
      <c r="RLT230" s="21"/>
      <c r="RLU230" s="21"/>
      <c r="RLV230" s="21"/>
      <c r="RLW230" s="21"/>
      <c r="RLX230" s="21"/>
      <c r="RLY230" s="21"/>
      <c r="RLZ230" s="21"/>
      <c r="RMA230" s="21"/>
      <c r="RMB230" s="21"/>
      <c r="RMC230" s="21"/>
      <c r="RMD230" s="21"/>
      <c r="RME230" s="21"/>
      <c r="RMF230" s="21"/>
      <c r="RMG230" s="21"/>
      <c r="RMH230" s="21"/>
      <c r="RMI230" s="21"/>
      <c r="RMJ230" s="21"/>
      <c r="RMK230" s="21"/>
      <c r="RML230" s="21"/>
      <c r="RMM230" s="21"/>
      <c r="RMN230" s="21"/>
      <c r="RMO230" s="21"/>
      <c r="RMP230" s="21"/>
      <c r="RMQ230" s="21"/>
      <c r="RMR230" s="21"/>
      <c r="RMS230" s="21"/>
      <c r="RMT230" s="21"/>
      <c r="RMU230" s="21"/>
      <c r="RMV230" s="21"/>
      <c r="RMW230" s="21"/>
      <c r="RMX230" s="21"/>
      <c r="RMY230" s="21"/>
      <c r="RMZ230" s="21"/>
      <c r="RNA230" s="21"/>
      <c r="RNB230" s="21"/>
      <c r="RNC230" s="21"/>
      <c r="RND230" s="21"/>
      <c r="RNE230" s="21"/>
      <c r="RNF230" s="21"/>
      <c r="RNG230" s="21"/>
      <c r="RNH230" s="21"/>
      <c r="RNI230" s="21"/>
      <c r="RNJ230" s="21"/>
      <c r="RNK230" s="21"/>
      <c r="RNL230" s="21"/>
      <c r="RNM230" s="21"/>
      <c r="RNN230" s="21"/>
      <c r="RNO230" s="21"/>
      <c r="RNP230" s="21"/>
      <c r="RNQ230" s="21"/>
      <c r="RNR230" s="21"/>
      <c r="RNS230" s="21"/>
      <c r="RNT230" s="21"/>
      <c r="RNU230" s="21"/>
      <c r="RNV230" s="21"/>
      <c r="RNW230" s="21"/>
      <c r="RNX230" s="21"/>
      <c r="RNY230" s="21"/>
      <c r="RNZ230" s="21"/>
      <c r="ROA230" s="21"/>
      <c r="ROB230" s="21"/>
      <c r="ROC230" s="21"/>
      <c r="ROD230" s="21"/>
      <c r="ROE230" s="21"/>
      <c r="ROF230" s="21"/>
      <c r="ROG230" s="21"/>
      <c r="ROH230" s="21"/>
      <c r="ROI230" s="21"/>
      <c r="ROJ230" s="21"/>
      <c r="ROK230" s="21"/>
      <c r="ROL230" s="21"/>
      <c r="ROM230" s="21"/>
      <c r="RON230" s="21"/>
      <c r="ROO230" s="21"/>
      <c r="ROP230" s="21"/>
      <c r="ROQ230" s="21"/>
      <c r="ROR230" s="21"/>
      <c r="ROS230" s="21"/>
      <c r="ROT230" s="21"/>
      <c r="ROU230" s="21"/>
      <c r="ROV230" s="21"/>
      <c r="ROW230" s="21"/>
      <c r="ROX230" s="21"/>
      <c r="ROY230" s="21"/>
      <c r="ROZ230" s="21"/>
      <c r="RPA230" s="21"/>
      <c r="RPB230" s="21"/>
      <c r="RPC230" s="21"/>
      <c r="RPD230" s="21"/>
      <c r="RPE230" s="21"/>
      <c r="RPF230" s="21"/>
      <c r="RPG230" s="21"/>
      <c r="RPH230" s="21"/>
      <c r="RPI230" s="21"/>
      <c r="RPJ230" s="21"/>
      <c r="RPK230" s="21"/>
      <c r="RPL230" s="21"/>
      <c r="RPM230" s="21"/>
      <c r="RPN230" s="21"/>
      <c r="RPO230" s="21"/>
      <c r="RPP230" s="21"/>
      <c r="RPQ230" s="21"/>
      <c r="RPR230" s="21"/>
      <c r="RPS230" s="21"/>
      <c r="RPT230" s="21"/>
      <c r="RPU230" s="21"/>
      <c r="RPV230" s="21"/>
      <c r="RPW230" s="21"/>
      <c r="RPX230" s="21"/>
      <c r="RPY230" s="21"/>
      <c r="RPZ230" s="21"/>
      <c r="RQA230" s="21"/>
      <c r="RQB230" s="21"/>
      <c r="RQC230" s="21"/>
      <c r="RQD230" s="21"/>
      <c r="RQE230" s="21"/>
      <c r="RQF230" s="21"/>
      <c r="RQG230" s="21"/>
      <c r="RQH230" s="21"/>
      <c r="RQI230" s="21"/>
      <c r="RQJ230" s="21"/>
      <c r="RQK230" s="21"/>
      <c r="RQL230" s="21"/>
      <c r="RQM230" s="21"/>
      <c r="RQN230" s="21"/>
      <c r="RQO230" s="21"/>
      <c r="RQP230" s="21"/>
      <c r="RQQ230" s="21"/>
      <c r="RQR230" s="21"/>
      <c r="RQS230" s="21"/>
      <c r="RQT230" s="21"/>
      <c r="RQU230" s="21"/>
      <c r="RQV230" s="21"/>
      <c r="RQW230" s="21"/>
      <c r="RQX230" s="21"/>
      <c r="RQY230" s="21"/>
      <c r="RQZ230" s="21"/>
      <c r="RRA230" s="21"/>
      <c r="RRB230" s="21"/>
      <c r="RRC230" s="21"/>
      <c r="RRD230" s="21"/>
      <c r="RRE230" s="21"/>
      <c r="RRF230" s="21"/>
      <c r="RRG230" s="21"/>
      <c r="RRH230" s="21"/>
      <c r="RRI230" s="21"/>
      <c r="RRJ230" s="21"/>
      <c r="RRK230" s="21"/>
      <c r="RRL230" s="21"/>
      <c r="RRM230" s="21"/>
      <c r="RRN230" s="21"/>
      <c r="RRO230" s="21"/>
      <c r="RRP230" s="21"/>
      <c r="RRQ230" s="21"/>
      <c r="RRR230" s="21"/>
      <c r="RRS230" s="21"/>
      <c r="RRT230" s="21"/>
      <c r="RRU230" s="21"/>
      <c r="RRV230" s="21"/>
      <c r="RRW230" s="21"/>
      <c r="RRX230" s="21"/>
      <c r="RRY230" s="21"/>
      <c r="RRZ230" s="21"/>
      <c r="RSA230" s="21"/>
      <c r="RSB230" s="21"/>
      <c r="RSC230" s="21"/>
      <c r="RSD230" s="21"/>
      <c r="RSE230" s="21"/>
      <c r="RSF230" s="21"/>
      <c r="RSG230" s="21"/>
      <c r="RSH230" s="21"/>
      <c r="RSI230" s="21"/>
      <c r="RSJ230" s="21"/>
      <c r="RSK230" s="21"/>
      <c r="RSL230" s="21"/>
      <c r="RSM230" s="21"/>
      <c r="RSN230" s="21"/>
      <c r="RSO230" s="21"/>
      <c r="RSP230" s="21"/>
      <c r="RSQ230" s="21"/>
      <c r="RSR230" s="21"/>
      <c r="RSS230" s="21"/>
      <c r="RST230" s="21"/>
      <c r="RSU230" s="21"/>
      <c r="RSV230" s="21"/>
      <c r="RSW230" s="21"/>
      <c r="RSX230" s="21"/>
      <c r="RSY230" s="21"/>
      <c r="RSZ230" s="21"/>
      <c r="RTA230" s="21"/>
      <c r="RTB230" s="21"/>
      <c r="RTC230" s="21"/>
      <c r="RTD230" s="21"/>
      <c r="RTE230" s="21"/>
      <c r="RTF230" s="21"/>
      <c r="RTG230" s="21"/>
      <c r="RTH230" s="21"/>
      <c r="RTI230" s="21"/>
      <c r="RTJ230" s="21"/>
      <c r="RTK230" s="21"/>
      <c r="RTL230" s="21"/>
      <c r="RTM230" s="21"/>
      <c r="RTN230" s="21"/>
      <c r="RTO230" s="21"/>
      <c r="RTP230" s="21"/>
      <c r="RTQ230" s="21"/>
      <c r="RTR230" s="21"/>
      <c r="RTS230" s="21"/>
      <c r="RTT230" s="21"/>
      <c r="RTU230" s="21"/>
      <c r="RTV230" s="21"/>
      <c r="RTW230" s="21"/>
      <c r="RTX230" s="21"/>
      <c r="RTY230" s="21"/>
      <c r="RTZ230" s="21"/>
      <c r="RUA230" s="21"/>
      <c r="RUB230" s="21"/>
      <c r="RUC230" s="21"/>
      <c r="RUD230" s="21"/>
      <c r="RUE230" s="21"/>
      <c r="RUF230" s="21"/>
      <c r="RUG230" s="21"/>
      <c r="RUH230" s="21"/>
      <c r="RUI230" s="21"/>
      <c r="RUJ230" s="21"/>
      <c r="RUK230" s="21"/>
      <c r="RUL230" s="21"/>
      <c r="RUM230" s="21"/>
      <c r="RUN230" s="21"/>
      <c r="RUO230" s="21"/>
      <c r="RUP230" s="21"/>
      <c r="RUQ230" s="21"/>
      <c r="RUR230" s="21"/>
      <c r="RUS230" s="21"/>
      <c r="RUT230" s="21"/>
      <c r="RUU230" s="21"/>
      <c r="RUV230" s="21"/>
      <c r="RUW230" s="21"/>
      <c r="RUX230" s="21"/>
      <c r="RUY230" s="21"/>
      <c r="RUZ230" s="21"/>
      <c r="RVA230" s="21"/>
      <c r="RVB230" s="21"/>
      <c r="RVC230" s="21"/>
      <c r="RVD230" s="21"/>
      <c r="RVE230" s="21"/>
      <c r="RVF230" s="21"/>
      <c r="RVG230" s="21"/>
      <c r="RVH230" s="21"/>
      <c r="RVI230" s="21"/>
      <c r="RVJ230" s="21"/>
      <c r="RVK230" s="21"/>
      <c r="RVL230" s="21"/>
      <c r="RVM230" s="21"/>
      <c r="RVN230" s="21"/>
      <c r="RVO230" s="21"/>
      <c r="RVP230" s="21"/>
      <c r="RVQ230" s="21"/>
      <c r="RVR230" s="21"/>
      <c r="RVS230" s="21"/>
      <c r="RVT230" s="21"/>
      <c r="RVU230" s="21"/>
      <c r="RVV230" s="21"/>
      <c r="RVW230" s="21"/>
      <c r="RVX230" s="21"/>
      <c r="RVY230" s="21"/>
      <c r="RVZ230" s="21"/>
      <c r="RWA230" s="21"/>
      <c r="RWB230" s="21"/>
      <c r="RWC230" s="21"/>
      <c r="RWD230" s="21"/>
      <c r="RWE230" s="21"/>
      <c r="RWF230" s="21"/>
      <c r="RWG230" s="21"/>
      <c r="RWH230" s="21"/>
      <c r="RWI230" s="21"/>
      <c r="RWJ230" s="21"/>
      <c r="RWK230" s="21"/>
      <c r="RWL230" s="21"/>
      <c r="RWM230" s="21"/>
      <c r="RWN230" s="21"/>
      <c r="RWO230" s="21"/>
      <c r="RWP230" s="21"/>
      <c r="RWQ230" s="21"/>
      <c r="RWR230" s="21"/>
      <c r="RWS230" s="21"/>
      <c r="RWT230" s="21"/>
      <c r="RWU230" s="21"/>
      <c r="RWV230" s="21"/>
      <c r="RWW230" s="21"/>
      <c r="RWX230" s="21"/>
      <c r="RWY230" s="21"/>
      <c r="RWZ230" s="21"/>
      <c r="RXA230" s="21"/>
      <c r="RXB230" s="21"/>
      <c r="RXC230" s="21"/>
      <c r="RXD230" s="21"/>
      <c r="RXE230" s="21"/>
      <c r="RXF230" s="21"/>
      <c r="RXG230" s="21"/>
      <c r="RXH230" s="21"/>
      <c r="RXI230" s="21"/>
      <c r="RXJ230" s="21"/>
      <c r="RXK230" s="21"/>
      <c r="RXL230" s="21"/>
      <c r="RXM230" s="21"/>
      <c r="RXN230" s="21"/>
      <c r="RXO230" s="21"/>
      <c r="RXP230" s="21"/>
      <c r="RXQ230" s="21"/>
      <c r="RXR230" s="21"/>
      <c r="RXS230" s="21"/>
      <c r="RXT230" s="21"/>
      <c r="RXU230" s="21"/>
      <c r="RXV230" s="21"/>
      <c r="RXW230" s="21"/>
      <c r="RXX230" s="21"/>
      <c r="RXY230" s="21"/>
      <c r="RXZ230" s="21"/>
      <c r="RYA230" s="21"/>
      <c r="RYB230" s="21"/>
      <c r="RYC230" s="21"/>
      <c r="RYD230" s="21"/>
      <c r="RYE230" s="21"/>
      <c r="RYF230" s="21"/>
      <c r="RYG230" s="21"/>
      <c r="RYH230" s="21"/>
      <c r="RYI230" s="21"/>
      <c r="RYJ230" s="21"/>
      <c r="RYK230" s="21"/>
      <c r="RYL230" s="21"/>
      <c r="RYM230" s="21"/>
      <c r="RYN230" s="21"/>
      <c r="RYO230" s="21"/>
      <c r="RYP230" s="21"/>
      <c r="RYQ230" s="21"/>
      <c r="RYR230" s="21"/>
      <c r="RYS230" s="21"/>
      <c r="RYT230" s="21"/>
      <c r="RYU230" s="21"/>
      <c r="RYV230" s="21"/>
      <c r="RYW230" s="21"/>
      <c r="RYX230" s="21"/>
      <c r="RYY230" s="21"/>
      <c r="RYZ230" s="21"/>
      <c r="RZA230" s="21"/>
      <c r="RZB230" s="21"/>
      <c r="RZC230" s="21"/>
      <c r="RZD230" s="21"/>
      <c r="RZE230" s="21"/>
      <c r="RZF230" s="21"/>
      <c r="RZG230" s="21"/>
      <c r="RZH230" s="21"/>
      <c r="RZI230" s="21"/>
      <c r="RZJ230" s="21"/>
      <c r="RZK230" s="21"/>
      <c r="RZL230" s="21"/>
      <c r="RZM230" s="21"/>
      <c r="RZN230" s="21"/>
      <c r="RZO230" s="21"/>
      <c r="RZP230" s="21"/>
      <c r="RZQ230" s="21"/>
      <c r="RZR230" s="21"/>
      <c r="RZS230" s="21"/>
      <c r="RZT230" s="21"/>
      <c r="RZU230" s="21"/>
      <c r="RZV230" s="21"/>
      <c r="RZW230" s="21"/>
      <c r="RZX230" s="21"/>
      <c r="RZY230" s="21"/>
      <c r="RZZ230" s="21"/>
      <c r="SAA230" s="21"/>
      <c r="SAB230" s="21"/>
      <c r="SAC230" s="21"/>
      <c r="SAD230" s="21"/>
      <c r="SAE230" s="21"/>
      <c r="SAF230" s="21"/>
      <c r="SAG230" s="21"/>
      <c r="SAH230" s="21"/>
      <c r="SAI230" s="21"/>
      <c r="SAJ230" s="21"/>
      <c r="SAK230" s="21"/>
      <c r="SAL230" s="21"/>
      <c r="SAM230" s="21"/>
      <c r="SAN230" s="21"/>
      <c r="SAO230" s="21"/>
      <c r="SAP230" s="21"/>
      <c r="SAQ230" s="21"/>
      <c r="SAR230" s="21"/>
      <c r="SAS230" s="21"/>
      <c r="SAT230" s="21"/>
      <c r="SAU230" s="21"/>
      <c r="SAV230" s="21"/>
      <c r="SAW230" s="21"/>
      <c r="SAX230" s="21"/>
      <c r="SAY230" s="21"/>
      <c r="SAZ230" s="21"/>
      <c r="SBA230" s="21"/>
      <c r="SBB230" s="21"/>
      <c r="SBC230" s="21"/>
      <c r="SBD230" s="21"/>
      <c r="SBE230" s="21"/>
      <c r="SBF230" s="21"/>
      <c r="SBG230" s="21"/>
      <c r="SBH230" s="21"/>
      <c r="SBI230" s="21"/>
      <c r="SBJ230" s="21"/>
      <c r="SBK230" s="21"/>
      <c r="SBL230" s="21"/>
      <c r="SBM230" s="21"/>
      <c r="SBN230" s="21"/>
      <c r="SBO230" s="21"/>
      <c r="SBP230" s="21"/>
      <c r="SBQ230" s="21"/>
      <c r="SBR230" s="21"/>
      <c r="SBS230" s="21"/>
      <c r="SBT230" s="21"/>
      <c r="SBU230" s="21"/>
      <c r="SBV230" s="21"/>
      <c r="SBW230" s="21"/>
      <c r="SBX230" s="21"/>
      <c r="SBY230" s="21"/>
      <c r="SBZ230" s="21"/>
      <c r="SCA230" s="21"/>
      <c r="SCB230" s="21"/>
      <c r="SCC230" s="21"/>
      <c r="SCD230" s="21"/>
      <c r="SCE230" s="21"/>
      <c r="SCF230" s="21"/>
      <c r="SCG230" s="21"/>
      <c r="SCH230" s="21"/>
      <c r="SCI230" s="21"/>
      <c r="SCJ230" s="21"/>
      <c r="SCK230" s="21"/>
      <c r="SCL230" s="21"/>
      <c r="SCM230" s="21"/>
      <c r="SCN230" s="21"/>
      <c r="SCO230" s="21"/>
      <c r="SCP230" s="21"/>
      <c r="SCQ230" s="21"/>
      <c r="SCR230" s="21"/>
      <c r="SCS230" s="21"/>
      <c r="SCT230" s="21"/>
      <c r="SCU230" s="21"/>
      <c r="SCV230" s="21"/>
      <c r="SCW230" s="21"/>
      <c r="SCX230" s="21"/>
      <c r="SCY230" s="21"/>
      <c r="SCZ230" s="21"/>
      <c r="SDA230" s="21"/>
      <c r="SDB230" s="21"/>
      <c r="SDC230" s="21"/>
      <c r="SDD230" s="21"/>
      <c r="SDE230" s="21"/>
      <c r="SDF230" s="21"/>
      <c r="SDG230" s="21"/>
      <c r="SDH230" s="21"/>
      <c r="SDI230" s="21"/>
      <c r="SDJ230" s="21"/>
      <c r="SDK230" s="21"/>
      <c r="SDL230" s="21"/>
      <c r="SDM230" s="21"/>
      <c r="SDN230" s="21"/>
      <c r="SDO230" s="21"/>
      <c r="SDP230" s="21"/>
      <c r="SDQ230" s="21"/>
      <c r="SDR230" s="21"/>
      <c r="SDS230" s="21"/>
      <c r="SDT230" s="21"/>
      <c r="SDU230" s="21"/>
      <c r="SDV230" s="21"/>
      <c r="SDW230" s="21"/>
      <c r="SDX230" s="21"/>
      <c r="SDY230" s="21"/>
      <c r="SDZ230" s="21"/>
      <c r="SEA230" s="21"/>
      <c r="SEB230" s="21"/>
      <c r="SEC230" s="21"/>
      <c r="SED230" s="21"/>
      <c r="SEE230" s="21"/>
      <c r="SEF230" s="21"/>
      <c r="SEG230" s="21"/>
      <c r="SEH230" s="21"/>
      <c r="SEI230" s="21"/>
      <c r="SEJ230" s="21"/>
      <c r="SEK230" s="21"/>
      <c r="SEL230" s="21"/>
      <c r="SEM230" s="21"/>
      <c r="SEN230" s="21"/>
      <c r="SEO230" s="21"/>
      <c r="SEP230" s="21"/>
      <c r="SEQ230" s="21"/>
      <c r="SER230" s="21"/>
      <c r="SES230" s="21"/>
      <c r="SET230" s="21"/>
      <c r="SEU230" s="21"/>
      <c r="SEV230" s="21"/>
      <c r="SEW230" s="21"/>
      <c r="SEX230" s="21"/>
      <c r="SEY230" s="21"/>
      <c r="SEZ230" s="21"/>
      <c r="SFA230" s="21"/>
      <c r="SFB230" s="21"/>
      <c r="SFC230" s="21"/>
      <c r="SFD230" s="21"/>
      <c r="SFE230" s="21"/>
      <c r="SFF230" s="21"/>
      <c r="SFG230" s="21"/>
      <c r="SFH230" s="21"/>
      <c r="SFI230" s="21"/>
      <c r="SFJ230" s="21"/>
      <c r="SFK230" s="21"/>
      <c r="SFL230" s="21"/>
      <c r="SFM230" s="21"/>
      <c r="SFN230" s="21"/>
      <c r="SFO230" s="21"/>
      <c r="SFP230" s="21"/>
      <c r="SFQ230" s="21"/>
      <c r="SFR230" s="21"/>
      <c r="SFS230" s="21"/>
      <c r="SFT230" s="21"/>
      <c r="SFU230" s="21"/>
      <c r="SFV230" s="21"/>
      <c r="SFW230" s="21"/>
      <c r="SFX230" s="21"/>
      <c r="SFY230" s="21"/>
      <c r="SFZ230" s="21"/>
      <c r="SGA230" s="21"/>
      <c r="SGB230" s="21"/>
      <c r="SGC230" s="21"/>
      <c r="SGD230" s="21"/>
      <c r="SGE230" s="21"/>
      <c r="SGF230" s="21"/>
      <c r="SGG230" s="21"/>
      <c r="SGH230" s="21"/>
      <c r="SGI230" s="21"/>
      <c r="SGJ230" s="21"/>
      <c r="SGK230" s="21"/>
      <c r="SGL230" s="21"/>
      <c r="SGM230" s="21"/>
      <c r="SGN230" s="21"/>
      <c r="SGO230" s="21"/>
      <c r="SGP230" s="21"/>
      <c r="SGQ230" s="21"/>
      <c r="SGR230" s="21"/>
      <c r="SGS230" s="21"/>
      <c r="SGT230" s="21"/>
      <c r="SGU230" s="21"/>
      <c r="SGV230" s="21"/>
      <c r="SGW230" s="21"/>
      <c r="SGX230" s="21"/>
      <c r="SGY230" s="21"/>
      <c r="SGZ230" s="21"/>
      <c r="SHA230" s="21"/>
      <c r="SHB230" s="21"/>
      <c r="SHC230" s="21"/>
      <c r="SHD230" s="21"/>
      <c r="SHE230" s="21"/>
      <c r="SHF230" s="21"/>
      <c r="SHG230" s="21"/>
      <c r="SHH230" s="21"/>
      <c r="SHI230" s="21"/>
      <c r="SHJ230" s="21"/>
      <c r="SHK230" s="21"/>
      <c r="SHL230" s="21"/>
      <c r="SHM230" s="21"/>
      <c r="SHN230" s="21"/>
      <c r="SHO230" s="21"/>
      <c r="SHP230" s="21"/>
      <c r="SHQ230" s="21"/>
      <c r="SHR230" s="21"/>
      <c r="SHS230" s="21"/>
      <c r="SHT230" s="21"/>
      <c r="SHU230" s="21"/>
      <c r="SHV230" s="21"/>
      <c r="SHW230" s="21"/>
      <c r="SHX230" s="21"/>
      <c r="SHY230" s="21"/>
      <c r="SHZ230" s="21"/>
      <c r="SIA230" s="21"/>
      <c r="SIB230" s="21"/>
      <c r="SIC230" s="21"/>
      <c r="SID230" s="21"/>
      <c r="SIE230" s="21"/>
      <c r="SIF230" s="21"/>
      <c r="SIG230" s="21"/>
      <c r="SIH230" s="21"/>
      <c r="SII230" s="21"/>
      <c r="SIJ230" s="21"/>
      <c r="SIK230" s="21"/>
      <c r="SIL230" s="21"/>
      <c r="SIM230" s="21"/>
      <c r="SIN230" s="21"/>
      <c r="SIO230" s="21"/>
      <c r="SIP230" s="21"/>
      <c r="SIQ230" s="21"/>
      <c r="SIR230" s="21"/>
      <c r="SIS230" s="21"/>
      <c r="SIT230" s="21"/>
      <c r="SIU230" s="21"/>
      <c r="SIV230" s="21"/>
      <c r="SIW230" s="21"/>
      <c r="SIX230" s="21"/>
      <c r="SIY230" s="21"/>
      <c r="SIZ230" s="21"/>
      <c r="SJA230" s="21"/>
      <c r="SJB230" s="21"/>
      <c r="SJC230" s="21"/>
      <c r="SJD230" s="21"/>
      <c r="SJE230" s="21"/>
      <c r="SJF230" s="21"/>
      <c r="SJG230" s="21"/>
      <c r="SJH230" s="21"/>
      <c r="SJI230" s="21"/>
      <c r="SJJ230" s="21"/>
      <c r="SJK230" s="21"/>
      <c r="SJL230" s="21"/>
      <c r="SJM230" s="21"/>
      <c r="SJN230" s="21"/>
      <c r="SJO230" s="21"/>
      <c r="SJP230" s="21"/>
      <c r="SJQ230" s="21"/>
      <c r="SJR230" s="21"/>
      <c r="SJS230" s="21"/>
      <c r="SJT230" s="21"/>
      <c r="SJU230" s="21"/>
      <c r="SJV230" s="21"/>
      <c r="SJW230" s="21"/>
      <c r="SJX230" s="21"/>
      <c r="SJY230" s="21"/>
      <c r="SJZ230" s="21"/>
      <c r="SKA230" s="21"/>
      <c r="SKB230" s="21"/>
      <c r="SKC230" s="21"/>
      <c r="SKD230" s="21"/>
      <c r="SKE230" s="21"/>
      <c r="SKF230" s="21"/>
      <c r="SKG230" s="21"/>
      <c r="SKH230" s="21"/>
      <c r="SKI230" s="21"/>
      <c r="SKJ230" s="21"/>
      <c r="SKK230" s="21"/>
      <c r="SKL230" s="21"/>
      <c r="SKM230" s="21"/>
      <c r="SKN230" s="21"/>
      <c r="SKO230" s="21"/>
      <c r="SKP230" s="21"/>
      <c r="SKQ230" s="21"/>
      <c r="SKR230" s="21"/>
      <c r="SKS230" s="21"/>
      <c r="SKT230" s="21"/>
      <c r="SKU230" s="21"/>
      <c r="SKV230" s="21"/>
      <c r="SKW230" s="21"/>
      <c r="SKX230" s="21"/>
      <c r="SKY230" s="21"/>
      <c r="SKZ230" s="21"/>
      <c r="SLA230" s="21"/>
      <c r="SLB230" s="21"/>
      <c r="SLC230" s="21"/>
      <c r="SLD230" s="21"/>
      <c r="SLE230" s="21"/>
      <c r="SLF230" s="21"/>
      <c r="SLG230" s="21"/>
      <c r="SLH230" s="21"/>
      <c r="SLI230" s="21"/>
      <c r="SLJ230" s="21"/>
      <c r="SLK230" s="21"/>
      <c r="SLL230" s="21"/>
      <c r="SLM230" s="21"/>
      <c r="SLN230" s="21"/>
      <c r="SLO230" s="21"/>
      <c r="SLP230" s="21"/>
      <c r="SLQ230" s="21"/>
      <c r="SLR230" s="21"/>
      <c r="SLS230" s="21"/>
      <c r="SLT230" s="21"/>
      <c r="SLU230" s="21"/>
      <c r="SLV230" s="21"/>
      <c r="SLW230" s="21"/>
      <c r="SLX230" s="21"/>
      <c r="SLY230" s="21"/>
      <c r="SLZ230" s="21"/>
      <c r="SMA230" s="21"/>
      <c r="SMB230" s="21"/>
      <c r="SMC230" s="21"/>
      <c r="SMD230" s="21"/>
      <c r="SME230" s="21"/>
      <c r="SMF230" s="21"/>
      <c r="SMG230" s="21"/>
      <c r="SMH230" s="21"/>
      <c r="SMI230" s="21"/>
      <c r="SMJ230" s="21"/>
      <c r="SMK230" s="21"/>
      <c r="SML230" s="21"/>
      <c r="SMM230" s="21"/>
      <c r="SMN230" s="21"/>
      <c r="SMO230" s="21"/>
      <c r="SMP230" s="21"/>
      <c r="SMQ230" s="21"/>
      <c r="SMR230" s="21"/>
      <c r="SMS230" s="21"/>
      <c r="SMT230" s="21"/>
      <c r="SMU230" s="21"/>
      <c r="SMV230" s="21"/>
      <c r="SMW230" s="21"/>
      <c r="SMX230" s="21"/>
      <c r="SMY230" s="21"/>
      <c r="SMZ230" s="21"/>
      <c r="SNA230" s="21"/>
      <c r="SNB230" s="21"/>
      <c r="SNC230" s="21"/>
      <c r="SND230" s="21"/>
      <c r="SNE230" s="21"/>
      <c r="SNF230" s="21"/>
      <c r="SNG230" s="21"/>
      <c r="SNH230" s="21"/>
      <c r="SNI230" s="21"/>
      <c r="SNJ230" s="21"/>
      <c r="SNK230" s="21"/>
      <c r="SNL230" s="21"/>
      <c r="SNM230" s="21"/>
      <c r="SNN230" s="21"/>
      <c r="SNO230" s="21"/>
      <c r="SNP230" s="21"/>
      <c r="SNQ230" s="21"/>
      <c r="SNR230" s="21"/>
      <c r="SNS230" s="21"/>
      <c r="SNT230" s="21"/>
      <c r="SNU230" s="21"/>
      <c r="SNV230" s="21"/>
      <c r="SNW230" s="21"/>
      <c r="SNX230" s="21"/>
      <c r="SNY230" s="21"/>
      <c r="SNZ230" s="21"/>
      <c r="SOA230" s="21"/>
      <c r="SOB230" s="21"/>
      <c r="SOC230" s="21"/>
      <c r="SOD230" s="21"/>
      <c r="SOE230" s="21"/>
      <c r="SOF230" s="21"/>
      <c r="SOG230" s="21"/>
      <c r="SOH230" s="21"/>
      <c r="SOI230" s="21"/>
      <c r="SOJ230" s="21"/>
      <c r="SOK230" s="21"/>
      <c r="SOL230" s="21"/>
      <c r="SOM230" s="21"/>
      <c r="SON230" s="21"/>
      <c r="SOO230" s="21"/>
      <c r="SOP230" s="21"/>
      <c r="SOQ230" s="21"/>
      <c r="SOR230" s="21"/>
      <c r="SOS230" s="21"/>
      <c r="SOT230" s="21"/>
      <c r="SOU230" s="21"/>
      <c r="SOV230" s="21"/>
      <c r="SOW230" s="21"/>
      <c r="SOX230" s="21"/>
      <c r="SOY230" s="21"/>
      <c r="SOZ230" s="21"/>
      <c r="SPA230" s="21"/>
      <c r="SPB230" s="21"/>
      <c r="SPC230" s="21"/>
      <c r="SPD230" s="21"/>
      <c r="SPE230" s="21"/>
      <c r="SPF230" s="21"/>
      <c r="SPG230" s="21"/>
      <c r="SPH230" s="21"/>
      <c r="SPI230" s="21"/>
      <c r="SPJ230" s="21"/>
      <c r="SPK230" s="21"/>
      <c r="SPL230" s="21"/>
      <c r="SPM230" s="21"/>
      <c r="SPN230" s="21"/>
      <c r="SPO230" s="21"/>
      <c r="SPP230" s="21"/>
      <c r="SPQ230" s="21"/>
      <c r="SPR230" s="21"/>
      <c r="SPS230" s="21"/>
      <c r="SPT230" s="21"/>
      <c r="SPU230" s="21"/>
      <c r="SPV230" s="21"/>
      <c r="SPW230" s="21"/>
      <c r="SPX230" s="21"/>
      <c r="SPY230" s="21"/>
      <c r="SPZ230" s="21"/>
      <c r="SQA230" s="21"/>
      <c r="SQB230" s="21"/>
      <c r="SQC230" s="21"/>
      <c r="SQD230" s="21"/>
      <c r="SQE230" s="21"/>
      <c r="SQF230" s="21"/>
      <c r="SQG230" s="21"/>
      <c r="SQH230" s="21"/>
      <c r="SQI230" s="21"/>
      <c r="SQJ230" s="21"/>
      <c r="SQK230" s="21"/>
      <c r="SQL230" s="21"/>
      <c r="SQM230" s="21"/>
      <c r="SQN230" s="21"/>
      <c r="SQO230" s="21"/>
      <c r="SQP230" s="21"/>
      <c r="SQQ230" s="21"/>
      <c r="SQR230" s="21"/>
      <c r="SQS230" s="21"/>
      <c r="SQT230" s="21"/>
      <c r="SQU230" s="21"/>
      <c r="SQV230" s="21"/>
      <c r="SQW230" s="21"/>
      <c r="SQX230" s="21"/>
      <c r="SQY230" s="21"/>
      <c r="SQZ230" s="21"/>
      <c r="SRA230" s="21"/>
      <c r="SRB230" s="21"/>
      <c r="SRC230" s="21"/>
      <c r="SRD230" s="21"/>
      <c r="SRE230" s="21"/>
      <c r="SRF230" s="21"/>
      <c r="SRG230" s="21"/>
      <c r="SRH230" s="21"/>
      <c r="SRI230" s="21"/>
      <c r="SRJ230" s="21"/>
      <c r="SRK230" s="21"/>
      <c r="SRL230" s="21"/>
      <c r="SRM230" s="21"/>
      <c r="SRN230" s="21"/>
      <c r="SRO230" s="21"/>
      <c r="SRP230" s="21"/>
      <c r="SRQ230" s="21"/>
      <c r="SRR230" s="21"/>
      <c r="SRS230" s="21"/>
      <c r="SRT230" s="21"/>
      <c r="SRU230" s="21"/>
      <c r="SRV230" s="21"/>
      <c r="SRW230" s="21"/>
      <c r="SRX230" s="21"/>
      <c r="SRY230" s="21"/>
      <c r="SRZ230" s="21"/>
      <c r="SSA230" s="21"/>
      <c r="SSB230" s="21"/>
      <c r="SSC230" s="21"/>
      <c r="SSD230" s="21"/>
      <c r="SSE230" s="21"/>
      <c r="SSF230" s="21"/>
      <c r="SSG230" s="21"/>
      <c r="SSH230" s="21"/>
      <c r="SSI230" s="21"/>
      <c r="SSJ230" s="21"/>
      <c r="SSK230" s="21"/>
      <c r="SSL230" s="21"/>
      <c r="SSM230" s="21"/>
      <c r="SSN230" s="21"/>
      <c r="SSO230" s="21"/>
      <c r="SSP230" s="21"/>
      <c r="SSQ230" s="21"/>
      <c r="SSR230" s="21"/>
      <c r="SSS230" s="21"/>
      <c r="SST230" s="21"/>
      <c r="SSU230" s="21"/>
      <c r="SSV230" s="21"/>
      <c r="SSW230" s="21"/>
      <c r="SSX230" s="21"/>
      <c r="SSY230" s="21"/>
      <c r="SSZ230" s="21"/>
      <c r="STA230" s="21"/>
      <c r="STB230" s="21"/>
      <c r="STC230" s="21"/>
      <c r="STD230" s="21"/>
      <c r="STE230" s="21"/>
      <c r="STF230" s="21"/>
      <c r="STG230" s="21"/>
      <c r="STH230" s="21"/>
      <c r="STI230" s="21"/>
      <c r="STJ230" s="21"/>
      <c r="STK230" s="21"/>
      <c r="STL230" s="21"/>
      <c r="STM230" s="21"/>
      <c r="STN230" s="21"/>
      <c r="STO230" s="21"/>
      <c r="STP230" s="21"/>
      <c r="STQ230" s="21"/>
      <c r="STR230" s="21"/>
      <c r="STS230" s="21"/>
      <c r="STT230" s="21"/>
      <c r="STU230" s="21"/>
      <c r="STV230" s="21"/>
      <c r="STW230" s="21"/>
      <c r="STX230" s="21"/>
      <c r="STY230" s="21"/>
      <c r="STZ230" s="21"/>
      <c r="SUA230" s="21"/>
      <c r="SUB230" s="21"/>
      <c r="SUC230" s="21"/>
      <c r="SUD230" s="21"/>
      <c r="SUE230" s="21"/>
      <c r="SUF230" s="21"/>
      <c r="SUG230" s="21"/>
      <c r="SUH230" s="21"/>
      <c r="SUI230" s="21"/>
      <c r="SUJ230" s="21"/>
      <c r="SUK230" s="21"/>
      <c r="SUL230" s="21"/>
      <c r="SUM230" s="21"/>
      <c r="SUN230" s="21"/>
      <c r="SUO230" s="21"/>
      <c r="SUP230" s="21"/>
      <c r="SUQ230" s="21"/>
      <c r="SUR230" s="21"/>
      <c r="SUS230" s="21"/>
      <c r="SUT230" s="21"/>
      <c r="SUU230" s="21"/>
      <c r="SUV230" s="21"/>
      <c r="SUW230" s="21"/>
      <c r="SUX230" s="21"/>
      <c r="SUY230" s="21"/>
      <c r="SUZ230" s="21"/>
      <c r="SVA230" s="21"/>
      <c r="SVB230" s="21"/>
      <c r="SVC230" s="21"/>
      <c r="SVD230" s="21"/>
      <c r="SVE230" s="21"/>
      <c r="SVF230" s="21"/>
      <c r="SVG230" s="21"/>
      <c r="SVH230" s="21"/>
      <c r="SVI230" s="21"/>
      <c r="SVJ230" s="21"/>
      <c r="SVK230" s="21"/>
      <c r="SVL230" s="21"/>
      <c r="SVM230" s="21"/>
      <c r="SVN230" s="21"/>
      <c r="SVO230" s="21"/>
      <c r="SVP230" s="21"/>
      <c r="SVQ230" s="21"/>
      <c r="SVR230" s="21"/>
      <c r="SVS230" s="21"/>
      <c r="SVT230" s="21"/>
      <c r="SVU230" s="21"/>
      <c r="SVV230" s="21"/>
      <c r="SVW230" s="21"/>
      <c r="SVX230" s="21"/>
      <c r="SVY230" s="21"/>
      <c r="SVZ230" s="21"/>
      <c r="SWA230" s="21"/>
      <c r="SWB230" s="21"/>
      <c r="SWC230" s="21"/>
      <c r="SWD230" s="21"/>
      <c r="SWE230" s="21"/>
      <c r="SWF230" s="21"/>
      <c r="SWG230" s="21"/>
      <c r="SWH230" s="21"/>
      <c r="SWI230" s="21"/>
      <c r="SWJ230" s="21"/>
      <c r="SWK230" s="21"/>
      <c r="SWL230" s="21"/>
      <c r="SWM230" s="21"/>
      <c r="SWN230" s="21"/>
      <c r="SWO230" s="21"/>
      <c r="SWP230" s="21"/>
      <c r="SWQ230" s="21"/>
      <c r="SWR230" s="21"/>
      <c r="SWS230" s="21"/>
      <c r="SWT230" s="21"/>
      <c r="SWU230" s="21"/>
      <c r="SWV230" s="21"/>
      <c r="SWW230" s="21"/>
      <c r="SWX230" s="21"/>
      <c r="SWY230" s="21"/>
      <c r="SWZ230" s="21"/>
      <c r="SXA230" s="21"/>
      <c r="SXB230" s="21"/>
      <c r="SXC230" s="21"/>
      <c r="SXD230" s="21"/>
      <c r="SXE230" s="21"/>
      <c r="SXF230" s="21"/>
      <c r="SXG230" s="21"/>
      <c r="SXH230" s="21"/>
      <c r="SXI230" s="21"/>
      <c r="SXJ230" s="21"/>
      <c r="SXK230" s="21"/>
      <c r="SXL230" s="21"/>
      <c r="SXM230" s="21"/>
      <c r="SXN230" s="21"/>
      <c r="SXO230" s="21"/>
      <c r="SXP230" s="21"/>
      <c r="SXQ230" s="21"/>
      <c r="SXR230" s="21"/>
      <c r="SXS230" s="21"/>
      <c r="SXT230" s="21"/>
      <c r="SXU230" s="21"/>
      <c r="SXV230" s="21"/>
      <c r="SXW230" s="21"/>
      <c r="SXX230" s="21"/>
      <c r="SXY230" s="21"/>
      <c r="SXZ230" s="21"/>
      <c r="SYA230" s="21"/>
      <c r="SYB230" s="21"/>
      <c r="SYC230" s="21"/>
      <c r="SYD230" s="21"/>
      <c r="SYE230" s="21"/>
      <c r="SYF230" s="21"/>
      <c r="SYG230" s="21"/>
      <c r="SYH230" s="21"/>
      <c r="SYI230" s="21"/>
      <c r="SYJ230" s="21"/>
      <c r="SYK230" s="21"/>
      <c r="SYL230" s="21"/>
      <c r="SYM230" s="21"/>
      <c r="SYN230" s="21"/>
      <c r="SYO230" s="21"/>
      <c r="SYP230" s="21"/>
      <c r="SYQ230" s="21"/>
      <c r="SYR230" s="21"/>
      <c r="SYS230" s="21"/>
      <c r="SYT230" s="21"/>
      <c r="SYU230" s="21"/>
      <c r="SYV230" s="21"/>
      <c r="SYW230" s="21"/>
      <c r="SYX230" s="21"/>
      <c r="SYY230" s="21"/>
      <c r="SYZ230" s="21"/>
      <c r="SZA230" s="21"/>
      <c r="SZB230" s="21"/>
      <c r="SZC230" s="21"/>
      <c r="SZD230" s="21"/>
      <c r="SZE230" s="21"/>
      <c r="SZF230" s="21"/>
      <c r="SZG230" s="21"/>
      <c r="SZH230" s="21"/>
      <c r="SZI230" s="21"/>
      <c r="SZJ230" s="21"/>
      <c r="SZK230" s="21"/>
      <c r="SZL230" s="21"/>
      <c r="SZM230" s="21"/>
      <c r="SZN230" s="21"/>
      <c r="SZO230" s="21"/>
      <c r="SZP230" s="21"/>
      <c r="SZQ230" s="21"/>
      <c r="SZR230" s="21"/>
      <c r="SZS230" s="21"/>
      <c r="SZT230" s="21"/>
      <c r="SZU230" s="21"/>
      <c r="SZV230" s="21"/>
      <c r="SZW230" s="21"/>
      <c r="SZX230" s="21"/>
      <c r="SZY230" s="21"/>
      <c r="SZZ230" s="21"/>
      <c r="TAA230" s="21"/>
      <c r="TAB230" s="21"/>
      <c r="TAC230" s="21"/>
      <c r="TAD230" s="21"/>
      <c r="TAE230" s="21"/>
      <c r="TAF230" s="21"/>
      <c r="TAG230" s="21"/>
      <c r="TAH230" s="21"/>
      <c r="TAI230" s="21"/>
      <c r="TAJ230" s="21"/>
      <c r="TAK230" s="21"/>
      <c r="TAL230" s="21"/>
      <c r="TAM230" s="21"/>
      <c r="TAN230" s="21"/>
      <c r="TAO230" s="21"/>
      <c r="TAP230" s="21"/>
      <c r="TAQ230" s="21"/>
      <c r="TAR230" s="21"/>
      <c r="TAS230" s="21"/>
      <c r="TAT230" s="21"/>
      <c r="TAU230" s="21"/>
      <c r="TAV230" s="21"/>
      <c r="TAW230" s="21"/>
      <c r="TAX230" s="21"/>
      <c r="TAY230" s="21"/>
      <c r="TAZ230" s="21"/>
      <c r="TBA230" s="21"/>
      <c r="TBB230" s="21"/>
      <c r="TBC230" s="21"/>
      <c r="TBD230" s="21"/>
      <c r="TBE230" s="21"/>
      <c r="TBF230" s="21"/>
      <c r="TBG230" s="21"/>
      <c r="TBH230" s="21"/>
      <c r="TBI230" s="21"/>
      <c r="TBJ230" s="21"/>
      <c r="TBK230" s="21"/>
      <c r="TBL230" s="21"/>
      <c r="TBM230" s="21"/>
      <c r="TBN230" s="21"/>
      <c r="TBO230" s="21"/>
      <c r="TBP230" s="21"/>
      <c r="TBQ230" s="21"/>
      <c r="TBR230" s="21"/>
      <c r="TBS230" s="21"/>
      <c r="TBT230" s="21"/>
      <c r="TBU230" s="21"/>
      <c r="TBV230" s="21"/>
      <c r="TBW230" s="21"/>
      <c r="TBX230" s="21"/>
      <c r="TBY230" s="21"/>
      <c r="TBZ230" s="21"/>
      <c r="TCA230" s="21"/>
      <c r="TCB230" s="21"/>
      <c r="TCC230" s="21"/>
      <c r="TCD230" s="21"/>
      <c r="TCE230" s="21"/>
      <c r="TCF230" s="21"/>
      <c r="TCG230" s="21"/>
      <c r="TCH230" s="21"/>
      <c r="TCI230" s="21"/>
      <c r="TCJ230" s="21"/>
      <c r="TCK230" s="21"/>
      <c r="TCL230" s="21"/>
      <c r="TCM230" s="21"/>
      <c r="TCN230" s="21"/>
      <c r="TCO230" s="21"/>
      <c r="TCP230" s="21"/>
      <c r="TCQ230" s="21"/>
      <c r="TCR230" s="21"/>
      <c r="TCS230" s="21"/>
      <c r="TCT230" s="21"/>
      <c r="TCU230" s="21"/>
      <c r="TCV230" s="21"/>
      <c r="TCW230" s="21"/>
      <c r="TCX230" s="21"/>
      <c r="TCY230" s="21"/>
      <c r="TCZ230" s="21"/>
      <c r="TDA230" s="21"/>
      <c r="TDB230" s="21"/>
      <c r="TDC230" s="21"/>
      <c r="TDD230" s="21"/>
      <c r="TDE230" s="21"/>
      <c r="TDF230" s="21"/>
      <c r="TDG230" s="21"/>
      <c r="TDH230" s="21"/>
      <c r="TDI230" s="21"/>
      <c r="TDJ230" s="21"/>
      <c r="TDK230" s="21"/>
      <c r="TDL230" s="21"/>
      <c r="TDM230" s="21"/>
      <c r="TDN230" s="21"/>
      <c r="TDO230" s="21"/>
      <c r="TDP230" s="21"/>
      <c r="TDQ230" s="21"/>
      <c r="TDR230" s="21"/>
      <c r="TDS230" s="21"/>
      <c r="TDT230" s="21"/>
      <c r="TDU230" s="21"/>
      <c r="TDV230" s="21"/>
      <c r="TDW230" s="21"/>
      <c r="TDX230" s="21"/>
      <c r="TDY230" s="21"/>
      <c r="TDZ230" s="21"/>
      <c r="TEA230" s="21"/>
      <c r="TEB230" s="21"/>
      <c r="TEC230" s="21"/>
      <c r="TED230" s="21"/>
      <c r="TEE230" s="21"/>
      <c r="TEF230" s="21"/>
      <c r="TEG230" s="21"/>
      <c r="TEH230" s="21"/>
      <c r="TEI230" s="21"/>
      <c r="TEJ230" s="21"/>
      <c r="TEK230" s="21"/>
      <c r="TEL230" s="21"/>
      <c r="TEM230" s="21"/>
      <c r="TEN230" s="21"/>
      <c r="TEO230" s="21"/>
      <c r="TEP230" s="21"/>
      <c r="TEQ230" s="21"/>
      <c r="TER230" s="21"/>
      <c r="TES230" s="21"/>
      <c r="TET230" s="21"/>
      <c r="TEU230" s="21"/>
      <c r="TEV230" s="21"/>
      <c r="TEW230" s="21"/>
      <c r="TEX230" s="21"/>
      <c r="TEY230" s="21"/>
      <c r="TEZ230" s="21"/>
      <c r="TFA230" s="21"/>
      <c r="TFB230" s="21"/>
      <c r="TFC230" s="21"/>
      <c r="TFD230" s="21"/>
      <c r="TFE230" s="21"/>
      <c r="TFF230" s="21"/>
      <c r="TFG230" s="21"/>
      <c r="TFH230" s="21"/>
      <c r="TFI230" s="21"/>
      <c r="TFJ230" s="21"/>
      <c r="TFK230" s="21"/>
      <c r="TFL230" s="21"/>
      <c r="TFM230" s="21"/>
      <c r="TFN230" s="21"/>
      <c r="TFO230" s="21"/>
      <c r="TFP230" s="21"/>
      <c r="TFQ230" s="21"/>
      <c r="TFR230" s="21"/>
      <c r="TFS230" s="21"/>
      <c r="TFT230" s="21"/>
      <c r="TFU230" s="21"/>
      <c r="TFV230" s="21"/>
      <c r="TFW230" s="21"/>
      <c r="TFX230" s="21"/>
      <c r="TFY230" s="21"/>
      <c r="TFZ230" s="21"/>
      <c r="TGA230" s="21"/>
      <c r="TGB230" s="21"/>
      <c r="TGC230" s="21"/>
      <c r="TGD230" s="21"/>
      <c r="TGE230" s="21"/>
      <c r="TGF230" s="21"/>
      <c r="TGG230" s="21"/>
      <c r="TGH230" s="21"/>
      <c r="TGI230" s="21"/>
      <c r="TGJ230" s="21"/>
      <c r="TGK230" s="21"/>
      <c r="TGL230" s="21"/>
      <c r="TGM230" s="21"/>
      <c r="TGN230" s="21"/>
      <c r="TGO230" s="21"/>
      <c r="TGP230" s="21"/>
      <c r="TGQ230" s="21"/>
      <c r="TGR230" s="21"/>
      <c r="TGS230" s="21"/>
      <c r="TGT230" s="21"/>
      <c r="TGU230" s="21"/>
      <c r="TGV230" s="21"/>
      <c r="TGW230" s="21"/>
      <c r="TGX230" s="21"/>
      <c r="TGY230" s="21"/>
      <c r="TGZ230" s="21"/>
      <c r="THA230" s="21"/>
      <c r="THB230" s="21"/>
      <c r="THC230" s="21"/>
      <c r="THD230" s="21"/>
      <c r="THE230" s="21"/>
      <c r="THF230" s="21"/>
      <c r="THG230" s="21"/>
      <c r="THH230" s="21"/>
      <c r="THI230" s="21"/>
      <c r="THJ230" s="21"/>
      <c r="THK230" s="21"/>
      <c r="THL230" s="21"/>
      <c r="THM230" s="21"/>
      <c r="THN230" s="21"/>
      <c r="THO230" s="21"/>
      <c r="THP230" s="21"/>
      <c r="THQ230" s="21"/>
      <c r="THR230" s="21"/>
      <c r="THS230" s="21"/>
      <c r="THT230" s="21"/>
      <c r="THU230" s="21"/>
      <c r="THV230" s="21"/>
      <c r="THW230" s="21"/>
      <c r="THX230" s="21"/>
      <c r="THY230" s="21"/>
      <c r="THZ230" s="21"/>
      <c r="TIA230" s="21"/>
      <c r="TIB230" s="21"/>
      <c r="TIC230" s="21"/>
      <c r="TID230" s="21"/>
      <c r="TIE230" s="21"/>
      <c r="TIF230" s="21"/>
      <c r="TIG230" s="21"/>
      <c r="TIH230" s="21"/>
      <c r="TII230" s="21"/>
      <c r="TIJ230" s="21"/>
      <c r="TIK230" s="21"/>
      <c r="TIL230" s="21"/>
      <c r="TIM230" s="21"/>
      <c r="TIN230" s="21"/>
      <c r="TIO230" s="21"/>
      <c r="TIP230" s="21"/>
      <c r="TIQ230" s="21"/>
      <c r="TIR230" s="21"/>
      <c r="TIS230" s="21"/>
      <c r="TIT230" s="21"/>
      <c r="TIU230" s="21"/>
      <c r="TIV230" s="21"/>
      <c r="TIW230" s="21"/>
      <c r="TIX230" s="21"/>
      <c r="TIY230" s="21"/>
      <c r="TIZ230" s="21"/>
      <c r="TJA230" s="21"/>
      <c r="TJB230" s="21"/>
      <c r="TJC230" s="21"/>
      <c r="TJD230" s="21"/>
      <c r="TJE230" s="21"/>
      <c r="TJF230" s="21"/>
      <c r="TJG230" s="21"/>
      <c r="TJH230" s="21"/>
      <c r="TJI230" s="21"/>
      <c r="TJJ230" s="21"/>
      <c r="TJK230" s="21"/>
      <c r="TJL230" s="21"/>
      <c r="TJM230" s="21"/>
      <c r="TJN230" s="21"/>
      <c r="TJO230" s="21"/>
      <c r="TJP230" s="21"/>
      <c r="TJQ230" s="21"/>
      <c r="TJR230" s="21"/>
      <c r="TJS230" s="21"/>
      <c r="TJT230" s="21"/>
      <c r="TJU230" s="21"/>
      <c r="TJV230" s="21"/>
      <c r="TJW230" s="21"/>
      <c r="TJX230" s="21"/>
      <c r="TJY230" s="21"/>
      <c r="TJZ230" s="21"/>
      <c r="TKA230" s="21"/>
      <c r="TKB230" s="21"/>
      <c r="TKC230" s="21"/>
      <c r="TKD230" s="21"/>
      <c r="TKE230" s="21"/>
      <c r="TKF230" s="21"/>
      <c r="TKG230" s="21"/>
      <c r="TKH230" s="21"/>
      <c r="TKI230" s="21"/>
      <c r="TKJ230" s="21"/>
      <c r="TKK230" s="21"/>
      <c r="TKL230" s="21"/>
      <c r="TKM230" s="21"/>
      <c r="TKN230" s="21"/>
      <c r="TKO230" s="21"/>
      <c r="TKP230" s="21"/>
      <c r="TKQ230" s="21"/>
      <c r="TKR230" s="21"/>
      <c r="TKS230" s="21"/>
      <c r="TKT230" s="21"/>
      <c r="TKU230" s="21"/>
      <c r="TKV230" s="21"/>
      <c r="TKW230" s="21"/>
      <c r="TKX230" s="21"/>
      <c r="TKY230" s="21"/>
      <c r="TKZ230" s="21"/>
      <c r="TLA230" s="21"/>
      <c r="TLB230" s="21"/>
      <c r="TLC230" s="21"/>
      <c r="TLD230" s="21"/>
      <c r="TLE230" s="21"/>
      <c r="TLF230" s="21"/>
      <c r="TLG230" s="21"/>
      <c r="TLH230" s="21"/>
      <c r="TLI230" s="21"/>
      <c r="TLJ230" s="21"/>
      <c r="TLK230" s="21"/>
      <c r="TLL230" s="21"/>
      <c r="TLM230" s="21"/>
      <c r="TLN230" s="21"/>
      <c r="TLO230" s="21"/>
      <c r="TLP230" s="21"/>
      <c r="TLQ230" s="21"/>
      <c r="TLR230" s="21"/>
      <c r="TLS230" s="21"/>
      <c r="TLT230" s="21"/>
      <c r="TLU230" s="21"/>
      <c r="TLV230" s="21"/>
      <c r="TLW230" s="21"/>
      <c r="TLX230" s="21"/>
      <c r="TLY230" s="21"/>
      <c r="TLZ230" s="21"/>
      <c r="TMA230" s="21"/>
      <c r="TMB230" s="21"/>
      <c r="TMC230" s="21"/>
      <c r="TMD230" s="21"/>
      <c r="TME230" s="21"/>
      <c r="TMF230" s="21"/>
      <c r="TMG230" s="21"/>
      <c r="TMH230" s="21"/>
      <c r="TMI230" s="21"/>
      <c r="TMJ230" s="21"/>
      <c r="TMK230" s="21"/>
      <c r="TML230" s="21"/>
      <c r="TMM230" s="21"/>
      <c r="TMN230" s="21"/>
      <c r="TMO230" s="21"/>
      <c r="TMP230" s="21"/>
      <c r="TMQ230" s="21"/>
      <c r="TMR230" s="21"/>
      <c r="TMS230" s="21"/>
      <c r="TMT230" s="21"/>
      <c r="TMU230" s="21"/>
      <c r="TMV230" s="21"/>
      <c r="TMW230" s="21"/>
      <c r="TMX230" s="21"/>
      <c r="TMY230" s="21"/>
      <c r="TMZ230" s="21"/>
      <c r="TNA230" s="21"/>
      <c r="TNB230" s="21"/>
      <c r="TNC230" s="21"/>
      <c r="TND230" s="21"/>
      <c r="TNE230" s="21"/>
      <c r="TNF230" s="21"/>
      <c r="TNG230" s="21"/>
      <c r="TNH230" s="21"/>
      <c r="TNI230" s="21"/>
      <c r="TNJ230" s="21"/>
      <c r="TNK230" s="21"/>
      <c r="TNL230" s="21"/>
      <c r="TNM230" s="21"/>
      <c r="TNN230" s="21"/>
      <c r="TNO230" s="21"/>
      <c r="TNP230" s="21"/>
      <c r="TNQ230" s="21"/>
      <c r="TNR230" s="21"/>
      <c r="TNS230" s="21"/>
      <c r="TNT230" s="21"/>
      <c r="TNU230" s="21"/>
      <c r="TNV230" s="21"/>
      <c r="TNW230" s="21"/>
      <c r="TNX230" s="21"/>
      <c r="TNY230" s="21"/>
      <c r="TNZ230" s="21"/>
      <c r="TOA230" s="21"/>
      <c r="TOB230" s="21"/>
      <c r="TOC230" s="21"/>
      <c r="TOD230" s="21"/>
      <c r="TOE230" s="21"/>
      <c r="TOF230" s="21"/>
      <c r="TOG230" s="21"/>
      <c r="TOH230" s="21"/>
      <c r="TOI230" s="21"/>
      <c r="TOJ230" s="21"/>
      <c r="TOK230" s="21"/>
      <c r="TOL230" s="21"/>
      <c r="TOM230" s="21"/>
      <c r="TON230" s="21"/>
      <c r="TOO230" s="21"/>
      <c r="TOP230" s="21"/>
      <c r="TOQ230" s="21"/>
      <c r="TOR230" s="21"/>
      <c r="TOS230" s="21"/>
      <c r="TOT230" s="21"/>
      <c r="TOU230" s="21"/>
      <c r="TOV230" s="21"/>
      <c r="TOW230" s="21"/>
      <c r="TOX230" s="21"/>
      <c r="TOY230" s="21"/>
      <c r="TOZ230" s="21"/>
      <c r="TPA230" s="21"/>
      <c r="TPB230" s="21"/>
      <c r="TPC230" s="21"/>
      <c r="TPD230" s="21"/>
      <c r="TPE230" s="21"/>
      <c r="TPF230" s="21"/>
      <c r="TPG230" s="21"/>
      <c r="TPH230" s="21"/>
      <c r="TPI230" s="21"/>
      <c r="TPJ230" s="21"/>
      <c r="TPK230" s="21"/>
      <c r="TPL230" s="21"/>
      <c r="TPM230" s="21"/>
      <c r="TPN230" s="21"/>
      <c r="TPO230" s="21"/>
      <c r="TPP230" s="21"/>
      <c r="TPQ230" s="21"/>
      <c r="TPR230" s="21"/>
      <c r="TPS230" s="21"/>
      <c r="TPT230" s="21"/>
      <c r="TPU230" s="21"/>
      <c r="TPV230" s="21"/>
      <c r="TPW230" s="21"/>
      <c r="TPX230" s="21"/>
      <c r="TPY230" s="21"/>
      <c r="TPZ230" s="21"/>
      <c r="TQA230" s="21"/>
      <c r="TQB230" s="21"/>
      <c r="TQC230" s="21"/>
      <c r="TQD230" s="21"/>
      <c r="TQE230" s="21"/>
      <c r="TQF230" s="21"/>
      <c r="TQG230" s="21"/>
      <c r="TQH230" s="21"/>
      <c r="TQI230" s="21"/>
      <c r="TQJ230" s="21"/>
      <c r="TQK230" s="21"/>
      <c r="TQL230" s="21"/>
      <c r="TQM230" s="21"/>
      <c r="TQN230" s="21"/>
      <c r="TQO230" s="21"/>
      <c r="TQP230" s="21"/>
      <c r="TQQ230" s="21"/>
      <c r="TQR230" s="21"/>
      <c r="TQS230" s="21"/>
      <c r="TQT230" s="21"/>
      <c r="TQU230" s="21"/>
      <c r="TQV230" s="21"/>
      <c r="TQW230" s="21"/>
      <c r="TQX230" s="21"/>
      <c r="TQY230" s="21"/>
      <c r="TQZ230" s="21"/>
      <c r="TRA230" s="21"/>
      <c r="TRB230" s="21"/>
      <c r="TRC230" s="21"/>
      <c r="TRD230" s="21"/>
      <c r="TRE230" s="21"/>
      <c r="TRF230" s="21"/>
      <c r="TRG230" s="21"/>
      <c r="TRH230" s="21"/>
      <c r="TRI230" s="21"/>
      <c r="TRJ230" s="21"/>
      <c r="TRK230" s="21"/>
      <c r="TRL230" s="21"/>
      <c r="TRM230" s="21"/>
      <c r="TRN230" s="21"/>
      <c r="TRO230" s="21"/>
      <c r="TRP230" s="21"/>
      <c r="TRQ230" s="21"/>
      <c r="TRR230" s="21"/>
      <c r="TRS230" s="21"/>
      <c r="TRT230" s="21"/>
      <c r="TRU230" s="21"/>
      <c r="TRV230" s="21"/>
      <c r="TRW230" s="21"/>
      <c r="TRX230" s="21"/>
      <c r="TRY230" s="21"/>
      <c r="TRZ230" s="21"/>
      <c r="TSA230" s="21"/>
      <c r="TSB230" s="21"/>
      <c r="TSC230" s="21"/>
      <c r="TSD230" s="21"/>
      <c r="TSE230" s="21"/>
      <c r="TSF230" s="21"/>
      <c r="TSG230" s="21"/>
      <c r="TSH230" s="21"/>
      <c r="TSI230" s="21"/>
      <c r="TSJ230" s="21"/>
      <c r="TSK230" s="21"/>
      <c r="TSL230" s="21"/>
      <c r="TSM230" s="21"/>
      <c r="TSN230" s="21"/>
      <c r="TSO230" s="21"/>
      <c r="TSP230" s="21"/>
      <c r="TSQ230" s="21"/>
      <c r="TSR230" s="21"/>
      <c r="TSS230" s="21"/>
      <c r="TST230" s="21"/>
      <c r="TSU230" s="21"/>
      <c r="TSV230" s="21"/>
      <c r="TSW230" s="21"/>
      <c r="TSX230" s="21"/>
      <c r="TSY230" s="21"/>
      <c r="TSZ230" s="21"/>
      <c r="TTA230" s="21"/>
      <c r="TTB230" s="21"/>
      <c r="TTC230" s="21"/>
      <c r="TTD230" s="21"/>
      <c r="TTE230" s="21"/>
      <c r="TTF230" s="21"/>
      <c r="TTG230" s="21"/>
      <c r="TTH230" s="21"/>
      <c r="TTI230" s="21"/>
      <c r="TTJ230" s="21"/>
      <c r="TTK230" s="21"/>
      <c r="TTL230" s="21"/>
      <c r="TTM230" s="21"/>
      <c r="TTN230" s="21"/>
      <c r="TTO230" s="21"/>
      <c r="TTP230" s="21"/>
      <c r="TTQ230" s="21"/>
      <c r="TTR230" s="21"/>
      <c r="TTS230" s="21"/>
      <c r="TTT230" s="21"/>
      <c r="TTU230" s="21"/>
      <c r="TTV230" s="21"/>
      <c r="TTW230" s="21"/>
      <c r="TTX230" s="21"/>
      <c r="TTY230" s="21"/>
      <c r="TTZ230" s="21"/>
      <c r="TUA230" s="21"/>
      <c r="TUB230" s="21"/>
      <c r="TUC230" s="21"/>
      <c r="TUD230" s="21"/>
      <c r="TUE230" s="21"/>
      <c r="TUF230" s="21"/>
      <c r="TUG230" s="21"/>
      <c r="TUH230" s="21"/>
      <c r="TUI230" s="21"/>
      <c r="TUJ230" s="21"/>
      <c r="TUK230" s="21"/>
      <c r="TUL230" s="21"/>
      <c r="TUM230" s="21"/>
      <c r="TUN230" s="21"/>
      <c r="TUO230" s="21"/>
      <c r="TUP230" s="21"/>
      <c r="TUQ230" s="21"/>
      <c r="TUR230" s="21"/>
      <c r="TUS230" s="21"/>
      <c r="TUT230" s="21"/>
      <c r="TUU230" s="21"/>
      <c r="TUV230" s="21"/>
      <c r="TUW230" s="21"/>
      <c r="TUX230" s="21"/>
      <c r="TUY230" s="21"/>
      <c r="TUZ230" s="21"/>
      <c r="TVA230" s="21"/>
      <c r="TVB230" s="21"/>
      <c r="TVC230" s="21"/>
      <c r="TVD230" s="21"/>
      <c r="TVE230" s="21"/>
      <c r="TVF230" s="21"/>
      <c r="TVG230" s="21"/>
      <c r="TVH230" s="21"/>
      <c r="TVI230" s="21"/>
      <c r="TVJ230" s="21"/>
      <c r="TVK230" s="21"/>
      <c r="TVL230" s="21"/>
      <c r="TVM230" s="21"/>
      <c r="TVN230" s="21"/>
      <c r="TVO230" s="21"/>
      <c r="TVP230" s="21"/>
      <c r="TVQ230" s="21"/>
      <c r="TVR230" s="21"/>
      <c r="TVS230" s="21"/>
      <c r="TVT230" s="21"/>
      <c r="TVU230" s="21"/>
      <c r="TVV230" s="21"/>
      <c r="TVW230" s="21"/>
      <c r="TVX230" s="21"/>
      <c r="TVY230" s="21"/>
      <c r="TVZ230" s="21"/>
      <c r="TWA230" s="21"/>
      <c r="TWB230" s="21"/>
      <c r="TWC230" s="21"/>
      <c r="TWD230" s="21"/>
      <c r="TWE230" s="21"/>
      <c r="TWF230" s="21"/>
      <c r="TWG230" s="21"/>
      <c r="TWH230" s="21"/>
      <c r="TWI230" s="21"/>
      <c r="TWJ230" s="21"/>
      <c r="TWK230" s="21"/>
      <c r="TWL230" s="21"/>
      <c r="TWM230" s="21"/>
      <c r="TWN230" s="21"/>
      <c r="TWO230" s="21"/>
      <c r="TWP230" s="21"/>
      <c r="TWQ230" s="21"/>
      <c r="TWR230" s="21"/>
      <c r="TWS230" s="21"/>
      <c r="TWT230" s="21"/>
      <c r="TWU230" s="21"/>
      <c r="TWV230" s="21"/>
      <c r="TWW230" s="21"/>
      <c r="TWX230" s="21"/>
      <c r="TWY230" s="21"/>
      <c r="TWZ230" s="21"/>
      <c r="TXA230" s="21"/>
      <c r="TXB230" s="21"/>
      <c r="TXC230" s="21"/>
      <c r="TXD230" s="21"/>
      <c r="TXE230" s="21"/>
      <c r="TXF230" s="21"/>
      <c r="TXG230" s="21"/>
      <c r="TXH230" s="21"/>
      <c r="TXI230" s="21"/>
      <c r="TXJ230" s="21"/>
      <c r="TXK230" s="21"/>
      <c r="TXL230" s="21"/>
      <c r="TXM230" s="21"/>
      <c r="TXN230" s="21"/>
      <c r="TXO230" s="21"/>
      <c r="TXP230" s="21"/>
      <c r="TXQ230" s="21"/>
      <c r="TXR230" s="21"/>
      <c r="TXS230" s="21"/>
      <c r="TXT230" s="21"/>
      <c r="TXU230" s="21"/>
      <c r="TXV230" s="21"/>
      <c r="TXW230" s="21"/>
      <c r="TXX230" s="21"/>
      <c r="TXY230" s="21"/>
      <c r="TXZ230" s="21"/>
      <c r="TYA230" s="21"/>
      <c r="TYB230" s="21"/>
      <c r="TYC230" s="21"/>
      <c r="TYD230" s="21"/>
      <c r="TYE230" s="21"/>
      <c r="TYF230" s="21"/>
      <c r="TYG230" s="21"/>
      <c r="TYH230" s="21"/>
      <c r="TYI230" s="21"/>
      <c r="TYJ230" s="21"/>
      <c r="TYK230" s="21"/>
      <c r="TYL230" s="21"/>
      <c r="TYM230" s="21"/>
      <c r="TYN230" s="21"/>
      <c r="TYO230" s="21"/>
      <c r="TYP230" s="21"/>
      <c r="TYQ230" s="21"/>
      <c r="TYR230" s="21"/>
      <c r="TYS230" s="21"/>
      <c r="TYT230" s="21"/>
      <c r="TYU230" s="21"/>
      <c r="TYV230" s="21"/>
      <c r="TYW230" s="21"/>
      <c r="TYX230" s="21"/>
      <c r="TYY230" s="21"/>
      <c r="TYZ230" s="21"/>
      <c r="TZA230" s="21"/>
      <c r="TZB230" s="21"/>
      <c r="TZC230" s="21"/>
      <c r="TZD230" s="21"/>
      <c r="TZE230" s="21"/>
      <c r="TZF230" s="21"/>
      <c r="TZG230" s="21"/>
      <c r="TZH230" s="21"/>
      <c r="TZI230" s="21"/>
      <c r="TZJ230" s="21"/>
      <c r="TZK230" s="21"/>
      <c r="TZL230" s="21"/>
      <c r="TZM230" s="21"/>
      <c r="TZN230" s="21"/>
      <c r="TZO230" s="21"/>
      <c r="TZP230" s="21"/>
      <c r="TZQ230" s="21"/>
      <c r="TZR230" s="21"/>
      <c r="TZS230" s="21"/>
      <c r="TZT230" s="21"/>
      <c r="TZU230" s="21"/>
      <c r="TZV230" s="21"/>
      <c r="TZW230" s="21"/>
      <c r="TZX230" s="21"/>
      <c r="TZY230" s="21"/>
      <c r="TZZ230" s="21"/>
      <c r="UAA230" s="21"/>
      <c r="UAB230" s="21"/>
      <c r="UAC230" s="21"/>
      <c r="UAD230" s="21"/>
      <c r="UAE230" s="21"/>
      <c r="UAF230" s="21"/>
      <c r="UAG230" s="21"/>
      <c r="UAH230" s="21"/>
      <c r="UAI230" s="21"/>
      <c r="UAJ230" s="21"/>
      <c r="UAK230" s="21"/>
      <c r="UAL230" s="21"/>
      <c r="UAM230" s="21"/>
      <c r="UAN230" s="21"/>
      <c r="UAO230" s="21"/>
      <c r="UAP230" s="21"/>
      <c r="UAQ230" s="21"/>
      <c r="UAR230" s="21"/>
      <c r="UAS230" s="21"/>
      <c r="UAT230" s="21"/>
      <c r="UAU230" s="21"/>
      <c r="UAV230" s="21"/>
      <c r="UAW230" s="21"/>
      <c r="UAX230" s="21"/>
      <c r="UAY230" s="21"/>
      <c r="UAZ230" s="21"/>
      <c r="UBA230" s="21"/>
      <c r="UBB230" s="21"/>
      <c r="UBC230" s="21"/>
      <c r="UBD230" s="21"/>
      <c r="UBE230" s="21"/>
      <c r="UBF230" s="21"/>
      <c r="UBG230" s="21"/>
      <c r="UBH230" s="21"/>
      <c r="UBI230" s="21"/>
      <c r="UBJ230" s="21"/>
      <c r="UBK230" s="21"/>
      <c r="UBL230" s="21"/>
      <c r="UBM230" s="21"/>
      <c r="UBN230" s="21"/>
      <c r="UBO230" s="21"/>
      <c r="UBP230" s="21"/>
      <c r="UBQ230" s="21"/>
      <c r="UBR230" s="21"/>
      <c r="UBS230" s="21"/>
      <c r="UBT230" s="21"/>
      <c r="UBU230" s="21"/>
      <c r="UBV230" s="21"/>
      <c r="UBW230" s="21"/>
      <c r="UBX230" s="21"/>
      <c r="UBY230" s="21"/>
      <c r="UBZ230" s="21"/>
      <c r="UCA230" s="21"/>
      <c r="UCB230" s="21"/>
      <c r="UCC230" s="21"/>
      <c r="UCD230" s="21"/>
      <c r="UCE230" s="21"/>
      <c r="UCF230" s="21"/>
      <c r="UCG230" s="21"/>
      <c r="UCH230" s="21"/>
      <c r="UCI230" s="21"/>
      <c r="UCJ230" s="21"/>
      <c r="UCK230" s="21"/>
      <c r="UCL230" s="21"/>
      <c r="UCM230" s="21"/>
      <c r="UCN230" s="21"/>
      <c r="UCO230" s="21"/>
      <c r="UCP230" s="21"/>
      <c r="UCQ230" s="21"/>
      <c r="UCR230" s="21"/>
      <c r="UCS230" s="21"/>
      <c r="UCT230" s="21"/>
      <c r="UCU230" s="21"/>
      <c r="UCV230" s="21"/>
      <c r="UCW230" s="21"/>
      <c r="UCX230" s="21"/>
      <c r="UCY230" s="21"/>
      <c r="UCZ230" s="21"/>
      <c r="UDA230" s="21"/>
      <c r="UDB230" s="21"/>
      <c r="UDC230" s="21"/>
      <c r="UDD230" s="21"/>
      <c r="UDE230" s="21"/>
      <c r="UDF230" s="21"/>
      <c r="UDG230" s="21"/>
      <c r="UDH230" s="21"/>
      <c r="UDI230" s="21"/>
      <c r="UDJ230" s="21"/>
      <c r="UDK230" s="21"/>
      <c r="UDL230" s="21"/>
      <c r="UDM230" s="21"/>
      <c r="UDN230" s="21"/>
      <c r="UDO230" s="21"/>
      <c r="UDP230" s="21"/>
      <c r="UDQ230" s="21"/>
      <c r="UDR230" s="21"/>
      <c r="UDS230" s="21"/>
      <c r="UDT230" s="21"/>
      <c r="UDU230" s="21"/>
      <c r="UDV230" s="21"/>
      <c r="UDW230" s="21"/>
      <c r="UDX230" s="21"/>
      <c r="UDY230" s="21"/>
      <c r="UDZ230" s="21"/>
      <c r="UEA230" s="21"/>
      <c r="UEB230" s="21"/>
      <c r="UEC230" s="21"/>
      <c r="UED230" s="21"/>
      <c r="UEE230" s="21"/>
      <c r="UEF230" s="21"/>
      <c r="UEG230" s="21"/>
      <c r="UEH230" s="21"/>
      <c r="UEI230" s="21"/>
      <c r="UEJ230" s="21"/>
      <c r="UEK230" s="21"/>
      <c r="UEL230" s="21"/>
      <c r="UEM230" s="21"/>
      <c r="UEN230" s="21"/>
      <c r="UEO230" s="21"/>
      <c r="UEP230" s="21"/>
      <c r="UEQ230" s="21"/>
      <c r="UER230" s="21"/>
      <c r="UES230" s="21"/>
      <c r="UET230" s="21"/>
      <c r="UEU230" s="21"/>
      <c r="UEV230" s="21"/>
      <c r="UEW230" s="21"/>
      <c r="UEX230" s="21"/>
      <c r="UEY230" s="21"/>
      <c r="UEZ230" s="21"/>
      <c r="UFA230" s="21"/>
      <c r="UFB230" s="21"/>
      <c r="UFC230" s="21"/>
      <c r="UFD230" s="21"/>
      <c r="UFE230" s="21"/>
      <c r="UFF230" s="21"/>
      <c r="UFG230" s="21"/>
      <c r="UFH230" s="21"/>
      <c r="UFI230" s="21"/>
      <c r="UFJ230" s="21"/>
      <c r="UFK230" s="21"/>
      <c r="UFL230" s="21"/>
      <c r="UFM230" s="21"/>
      <c r="UFN230" s="21"/>
      <c r="UFO230" s="21"/>
      <c r="UFP230" s="21"/>
      <c r="UFQ230" s="21"/>
      <c r="UFR230" s="21"/>
      <c r="UFS230" s="21"/>
      <c r="UFT230" s="21"/>
      <c r="UFU230" s="21"/>
      <c r="UFV230" s="21"/>
      <c r="UFW230" s="21"/>
      <c r="UFX230" s="21"/>
      <c r="UFY230" s="21"/>
      <c r="UFZ230" s="21"/>
      <c r="UGA230" s="21"/>
      <c r="UGB230" s="21"/>
      <c r="UGC230" s="21"/>
      <c r="UGD230" s="21"/>
      <c r="UGE230" s="21"/>
      <c r="UGF230" s="21"/>
      <c r="UGG230" s="21"/>
      <c r="UGH230" s="21"/>
      <c r="UGI230" s="21"/>
      <c r="UGJ230" s="21"/>
      <c r="UGK230" s="21"/>
      <c r="UGL230" s="21"/>
      <c r="UGM230" s="21"/>
      <c r="UGN230" s="21"/>
      <c r="UGO230" s="21"/>
      <c r="UGP230" s="21"/>
      <c r="UGQ230" s="21"/>
      <c r="UGR230" s="21"/>
      <c r="UGS230" s="21"/>
      <c r="UGT230" s="21"/>
      <c r="UGU230" s="21"/>
      <c r="UGV230" s="21"/>
      <c r="UGW230" s="21"/>
      <c r="UGX230" s="21"/>
      <c r="UGY230" s="21"/>
      <c r="UGZ230" s="21"/>
      <c r="UHA230" s="21"/>
      <c r="UHB230" s="21"/>
      <c r="UHC230" s="21"/>
      <c r="UHD230" s="21"/>
      <c r="UHE230" s="21"/>
      <c r="UHF230" s="21"/>
      <c r="UHG230" s="21"/>
      <c r="UHH230" s="21"/>
      <c r="UHI230" s="21"/>
      <c r="UHJ230" s="21"/>
      <c r="UHK230" s="21"/>
      <c r="UHL230" s="21"/>
      <c r="UHM230" s="21"/>
      <c r="UHN230" s="21"/>
      <c r="UHO230" s="21"/>
      <c r="UHP230" s="21"/>
      <c r="UHQ230" s="21"/>
      <c r="UHR230" s="21"/>
      <c r="UHS230" s="21"/>
      <c r="UHT230" s="21"/>
      <c r="UHU230" s="21"/>
      <c r="UHV230" s="21"/>
      <c r="UHW230" s="21"/>
      <c r="UHX230" s="21"/>
      <c r="UHY230" s="21"/>
      <c r="UHZ230" s="21"/>
      <c r="UIA230" s="21"/>
      <c r="UIB230" s="21"/>
      <c r="UIC230" s="21"/>
      <c r="UID230" s="21"/>
      <c r="UIE230" s="21"/>
      <c r="UIF230" s="21"/>
      <c r="UIG230" s="21"/>
      <c r="UIH230" s="21"/>
      <c r="UII230" s="21"/>
      <c r="UIJ230" s="21"/>
      <c r="UIK230" s="21"/>
      <c r="UIL230" s="21"/>
      <c r="UIM230" s="21"/>
      <c r="UIN230" s="21"/>
      <c r="UIO230" s="21"/>
      <c r="UIP230" s="21"/>
      <c r="UIQ230" s="21"/>
      <c r="UIR230" s="21"/>
      <c r="UIS230" s="21"/>
      <c r="UIT230" s="21"/>
      <c r="UIU230" s="21"/>
      <c r="UIV230" s="21"/>
      <c r="UIW230" s="21"/>
      <c r="UIX230" s="21"/>
      <c r="UIY230" s="21"/>
      <c r="UIZ230" s="21"/>
      <c r="UJA230" s="21"/>
      <c r="UJB230" s="21"/>
      <c r="UJC230" s="21"/>
      <c r="UJD230" s="21"/>
      <c r="UJE230" s="21"/>
      <c r="UJF230" s="21"/>
      <c r="UJG230" s="21"/>
      <c r="UJH230" s="21"/>
      <c r="UJI230" s="21"/>
      <c r="UJJ230" s="21"/>
      <c r="UJK230" s="21"/>
      <c r="UJL230" s="21"/>
      <c r="UJM230" s="21"/>
      <c r="UJN230" s="21"/>
      <c r="UJO230" s="21"/>
      <c r="UJP230" s="21"/>
      <c r="UJQ230" s="21"/>
      <c r="UJR230" s="21"/>
      <c r="UJS230" s="21"/>
      <c r="UJT230" s="21"/>
      <c r="UJU230" s="21"/>
      <c r="UJV230" s="21"/>
      <c r="UJW230" s="21"/>
      <c r="UJX230" s="21"/>
      <c r="UJY230" s="21"/>
      <c r="UJZ230" s="21"/>
      <c r="UKA230" s="21"/>
      <c r="UKB230" s="21"/>
      <c r="UKC230" s="21"/>
      <c r="UKD230" s="21"/>
      <c r="UKE230" s="21"/>
      <c r="UKF230" s="21"/>
      <c r="UKG230" s="21"/>
      <c r="UKH230" s="21"/>
      <c r="UKI230" s="21"/>
      <c r="UKJ230" s="21"/>
      <c r="UKK230" s="21"/>
      <c r="UKL230" s="21"/>
      <c r="UKM230" s="21"/>
      <c r="UKN230" s="21"/>
      <c r="UKO230" s="21"/>
      <c r="UKP230" s="21"/>
      <c r="UKQ230" s="21"/>
      <c r="UKR230" s="21"/>
      <c r="UKS230" s="21"/>
      <c r="UKT230" s="21"/>
      <c r="UKU230" s="21"/>
      <c r="UKV230" s="21"/>
      <c r="UKW230" s="21"/>
      <c r="UKX230" s="21"/>
      <c r="UKY230" s="21"/>
      <c r="UKZ230" s="21"/>
      <c r="ULA230" s="21"/>
      <c r="ULB230" s="21"/>
      <c r="ULC230" s="21"/>
      <c r="ULD230" s="21"/>
      <c r="ULE230" s="21"/>
      <c r="ULF230" s="21"/>
      <c r="ULG230" s="21"/>
      <c r="ULH230" s="21"/>
      <c r="ULI230" s="21"/>
      <c r="ULJ230" s="21"/>
      <c r="ULK230" s="21"/>
      <c r="ULL230" s="21"/>
      <c r="ULM230" s="21"/>
      <c r="ULN230" s="21"/>
      <c r="ULO230" s="21"/>
      <c r="ULP230" s="21"/>
      <c r="ULQ230" s="21"/>
      <c r="ULR230" s="21"/>
      <c r="ULS230" s="21"/>
      <c r="ULT230" s="21"/>
      <c r="ULU230" s="21"/>
      <c r="ULV230" s="21"/>
      <c r="ULW230" s="21"/>
      <c r="ULX230" s="21"/>
      <c r="ULY230" s="21"/>
      <c r="ULZ230" s="21"/>
      <c r="UMA230" s="21"/>
      <c r="UMB230" s="21"/>
      <c r="UMC230" s="21"/>
      <c r="UMD230" s="21"/>
      <c r="UME230" s="21"/>
      <c r="UMF230" s="21"/>
      <c r="UMG230" s="21"/>
      <c r="UMH230" s="21"/>
      <c r="UMI230" s="21"/>
      <c r="UMJ230" s="21"/>
      <c r="UMK230" s="21"/>
      <c r="UML230" s="21"/>
      <c r="UMM230" s="21"/>
      <c r="UMN230" s="21"/>
      <c r="UMO230" s="21"/>
      <c r="UMP230" s="21"/>
      <c r="UMQ230" s="21"/>
      <c r="UMR230" s="21"/>
      <c r="UMS230" s="21"/>
      <c r="UMT230" s="21"/>
      <c r="UMU230" s="21"/>
      <c r="UMV230" s="21"/>
      <c r="UMW230" s="21"/>
      <c r="UMX230" s="21"/>
      <c r="UMY230" s="21"/>
      <c r="UMZ230" s="21"/>
      <c r="UNA230" s="21"/>
      <c r="UNB230" s="21"/>
      <c r="UNC230" s="21"/>
      <c r="UND230" s="21"/>
      <c r="UNE230" s="21"/>
      <c r="UNF230" s="21"/>
      <c r="UNG230" s="21"/>
      <c r="UNH230" s="21"/>
      <c r="UNI230" s="21"/>
      <c r="UNJ230" s="21"/>
      <c r="UNK230" s="21"/>
      <c r="UNL230" s="21"/>
      <c r="UNM230" s="21"/>
      <c r="UNN230" s="21"/>
      <c r="UNO230" s="21"/>
      <c r="UNP230" s="21"/>
      <c r="UNQ230" s="21"/>
      <c r="UNR230" s="21"/>
      <c r="UNS230" s="21"/>
      <c r="UNT230" s="21"/>
      <c r="UNU230" s="21"/>
      <c r="UNV230" s="21"/>
      <c r="UNW230" s="21"/>
      <c r="UNX230" s="21"/>
      <c r="UNY230" s="21"/>
      <c r="UNZ230" s="21"/>
      <c r="UOA230" s="21"/>
      <c r="UOB230" s="21"/>
      <c r="UOC230" s="21"/>
      <c r="UOD230" s="21"/>
      <c r="UOE230" s="21"/>
      <c r="UOF230" s="21"/>
      <c r="UOG230" s="21"/>
      <c r="UOH230" s="21"/>
      <c r="UOI230" s="21"/>
      <c r="UOJ230" s="21"/>
      <c r="UOK230" s="21"/>
      <c r="UOL230" s="21"/>
      <c r="UOM230" s="21"/>
      <c r="UON230" s="21"/>
      <c r="UOO230" s="21"/>
      <c r="UOP230" s="21"/>
      <c r="UOQ230" s="21"/>
      <c r="UOR230" s="21"/>
      <c r="UOS230" s="21"/>
      <c r="UOT230" s="21"/>
      <c r="UOU230" s="21"/>
      <c r="UOV230" s="21"/>
      <c r="UOW230" s="21"/>
      <c r="UOX230" s="21"/>
      <c r="UOY230" s="21"/>
      <c r="UOZ230" s="21"/>
      <c r="UPA230" s="21"/>
      <c r="UPB230" s="21"/>
      <c r="UPC230" s="21"/>
      <c r="UPD230" s="21"/>
      <c r="UPE230" s="21"/>
      <c r="UPF230" s="21"/>
      <c r="UPG230" s="21"/>
      <c r="UPH230" s="21"/>
      <c r="UPI230" s="21"/>
      <c r="UPJ230" s="21"/>
      <c r="UPK230" s="21"/>
      <c r="UPL230" s="21"/>
      <c r="UPM230" s="21"/>
      <c r="UPN230" s="21"/>
      <c r="UPO230" s="21"/>
      <c r="UPP230" s="21"/>
      <c r="UPQ230" s="21"/>
      <c r="UPR230" s="21"/>
      <c r="UPS230" s="21"/>
      <c r="UPT230" s="21"/>
      <c r="UPU230" s="21"/>
      <c r="UPV230" s="21"/>
      <c r="UPW230" s="21"/>
      <c r="UPX230" s="21"/>
      <c r="UPY230" s="21"/>
      <c r="UPZ230" s="21"/>
      <c r="UQA230" s="21"/>
      <c r="UQB230" s="21"/>
      <c r="UQC230" s="21"/>
      <c r="UQD230" s="21"/>
      <c r="UQE230" s="21"/>
      <c r="UQF230" s="21"/>
      <c r="UQG230" s="21"/>
      <c r="UQH230" s="21"/>
      <c r="UQI230" s="21"/>
      <c r="UQJ230" s="21"/>
      <c r="UQK230" s="21"/>
      <c r="UQL230" s="21"/>
      <c r="UQM230" s="21"/>
      <c r="UQN230" s="21"/>
      <c r="UQO230" s="21"/>
      <c r="UQP230" s="21"/>
      <c r="UQQ230" s="21"/>
      <c r="UQR230" s="21"/>
      <c r="UQS230" s="21"/>
      <c r="UQT230" s="21"/>
      <c r="UQU230" s="21"/>
      <c r="UQV230" s="21"/>
      <c r="UQW230" s="21"/>
      <c r="UQX230" s="21"/>
      <c r="UQY230" s="21"/>
      <c r="UQZ230" s="21"/>
      <c r="URA230" s="21"/>
      <c r="URB230" s="21"/>
      <c r="URC230" s="21"/>
      <c r="URD230" s="21"/>
      <c r="URE230" s="21"/>
      <c r="URF230" s="21"/>
      <c r="URG230" s="21"/>
      <c r="URH230" s="21"/>
      <c r="URI230" s="21"/>
      <c r="URJ230" s="21"/>
      <c r="URK230" s="21"/>
      <c r="URL230" s="21"/>
      <c r="URM230" s="21"/>
      <c r="URN230" s="21"/>
      <c r="URO230" s="21"/>
      <c r="URP230" s="21"/>
      <c r="URQ230" s="21"/>
      <c r="URR230" s="21"/>
      <c r="URS230" s="21"/>
      <c r="URT230" s="21"/>
      <c r="URU230" s="21"/>
      <c r="URV230" s="21"/>
      <c r="URW230" s="21"/>
      <c r="URX230" s="21"/>
      <c r="URY230" s="21"/>
      <c r="URZ230" s="21"/>
      <c r="USA230" s="21"/>
      <c r="USB230" s="21"/>
      <c r="USC230" s="21"/>
      <c r="USD230" s="21"/>
      <c r="USE230" s="21"/>
      <c r="USF230" s="21"/>
      <c r="USG230" s="21"/>
      <c r="USH230" s="21"/>
      <c r="USI230" s="21"/>
      <c r="USJ230" s="21"/>
      <c r="USK230" s="21"/>
      <c r="USL230" s="21"/>
      <c r="USM230" s="21"/>
      <c r="USN230" s="21"/>
      <c r="USO230" s="21"/>
      <c r="USP230" s="21"/>
      <c r="USQ230" s="21"/>
      <c r="USR230" s="21"/>
      <c r="USS230" s="21"/>
      <c r="UST230" s="21"/>
      <c r="USU230" s="21"/>
      <c r="USV230" s="21"/>
      <c r="USW230" s="21"/>
      <c r="USX230" s="21"/>
      <c r="USY230" s="21"/>
      <c r="USZ230" s="21"/>
      <c r="UTA230" s="21"/>
      <c r="UTB230" s="21"/>
      <c r="UTC230" s="21"/>
      <c r="UTD230" s="21"/>
      <c r="UTE230" s="21"/>
      <c r="UTF230" s="21"/>
      <c r="UTG230" s="21"/>
      <c r="UTH230" s="21"/>
      <c r="UTI230" s="21"/>
      <c r="UTJ230" s="21"/>
      <c r="UTK230" s="21"/>
      <c r="UTL230" s="21"/>
      <c r="UTM230" s="21"/>
      <c r="UTN230" s="21"/>
      <c r="UTO230" s="21"/>
      <c r="UTP230" s="21"/>
      <c r="UTQ230" s="21"/>
      <c r="UTR230" s="21"/>
      <c r="UTS230" s="21"/>
      <c r="UTT230" s="21"/>
      <c r="UTU230" s="21"/>
      <c r="UTV230" s="21"/>
      <c r="UTW230" s="21"/>
      <c r="UTX230" s="21"/>
      <c r="UTY230" s="21"/>
      <c r="UTZ230" s="21"/>
      <c r="UUA230" s="21"/>
      <c r="UUB230" s="21"/>
      <c r="UUC230" s="21"/>
      <c r="UUD230" s="21"/>
      <c r="UUE230" s="21"/>
      <c r="UUF230" s="21"/>
      <c r="UUG230" s="21"/>
      <c r="UUH230" s="21"/>
      <c r="UUI230" s="21"/>
      <c r="UUJ230" s="21"/>
      <c r="UUK230" s="21"/>
      <c r="UUL230" s="21"/>
      <c r="UUM230" s="21"/>
      <c r="UUN230" s="21"/>
      <c r="UUO230" s="21"/>
      <c r="UUP230" s="21"/>
      <c r="UUQ230" s="21"/>
      <c r="UUR230" s="21"/>
      <c r="UUS230" s="21"/>
      <c r="UUT230" s="21"/>
      <c r="UUU230" s="21"/>
      <c r="UUV230" s="21"/>
      <c r="UUW230" s="21"/>
      <c r="UUX230" s="21"/>
      <c r="UUY230" s="21"/>
      <c r="UUZ230" s="21"/>
      <c r="UVA230" s="21"/>
      <c r="UVB230" s="21"/>
      <c r="UVC230" s="21"/>
      <c r="UVD230" s="21"/>
      <c r="UVE230" s="21"/>
      <c r="UVF230" s="21"/>
      <c r="UVG230" s="21"/>
      <c r="UVH230" s="21"/>
      <c r="UVI230" s="21"/>
      <c r="UVJ230" s="21"/>
      <c r="UVK230" s="21"/>
      <c r="UVL230" s="21"/>
      <c r="UVM230" s="21"/>
      <c r="UVN230" s="21"/>
      <c r="UVO230" s="21"/>
      <c r="UVP230" s="21"/>
      <c r="UVQ230" s="21"/>
      <c r="UVR230" s="21"/>
      <c r="UVS230" s="21"/>
      <c r="UVT230" s="21"/>
      <c r="UVU230" s="21"/>
      <c r="UVV230" s="21"/>
      <c r="UVW230" s="21"/>
      <c r="UVX230" s="21"/>
      <c r="UVY230" s="21"/>
      <c r="UVZ230" s="21"/>
      <c r="UWA230" s="21"/>
      <c r="UWB230" s="21"/>
      <c r="UWC230" s="21"/>
      <c r="UWD230" s="21"/>
      <c r="UWE230" s="21"/>
      <c r="UWF230" s="21"/>
      <c r="UWG230" s="21"/>
      <c r="UWH230" s="21"/>
      <c r="UWI230" s="21"/>
      <c r="UWJ230" s="21"/>
      <c r="UWK230" s="21"/>
      <c r="UWL230" s="21"/>
      <c r="UWM230" s="21"/>
      <c r="UWN230" s="21"/>
      <c r="UWO230" s="21"/>
      <c r="UWP230" s="21"/>
      <c r="UWQ230" s="21"/>
      <c r="UWR230" s="21"/>
      <c r="UWS230" s="21"/>
      <c r="UWT230" s="21"/>
      <c r="UWU230" s="21"/>
      <c r="UWV230" s="21"/>
      <c r="UWW230" s="21"/>
      <c r="UWX230" s="21"/>
      <c r="UWY230" s="21"/>
      <c r="UWZ230" s="21"/>
      <c r="UXA230" s="21"/>
      <c r="UXB230" s="21"/>
      <c r="UXC230" s="21"/>
      <c r="UXD230" s="21"/>
      <c r="UXE230" s="21"/>
      <c r="UXF230" s="21"/>
      <c r="UXG230" s="21"/>
      <c r="UXH230" s="21"/>
      <c r="UXI230" s="21"/>
      <c r="UXJ230" s="21"/>
      <c r="UXK230" s="21"/>
      <c r="UXL230" s="21"/>
      <c r="UXM230" s="21"/>
      <c r="UXN230" s="21"/>
      <c r="UXO230" s="21"/>
      <c r="UXP230" s="21"/>
      <c r="UXQ230" s="21"/>
      <c r="UXR230" s="21"/>
      <c r="UXS230" s="21"/>
      <c r="UXT230" s="21"/>
      <c r="UXU230" s="21"/>
      <c r="UXV230" s="21"/>
      <c r="UXW230" s="21"/>
      <c r="UXX230" s="21"/>
      <c r="UXY230" s="21"/>
      <c r="UXZ230" s="21"/>
      <c r="UYA230" s="21"/>
      <c r="UYB230" s="21"/>
      <c r="UYC230" s="21"/>
      <c r="UYD230" s="21"/>
      <c r="UYE230" s="21"/>
      <c r="UYF230" s="21"/>
      <c r="UYG230" s="21"/>
      <c r="UYH230" s="21"/>
      <c r="UYI230" s="21"/>
      <c r="UYJ230" s="21"/>
      <c r="UYK230" s="21"/>
      <c r="UYL230" s="21"/>
      <c r="UYM230" s="21"/>
      <c r="UYN230" s="21"/>
      <c r="UYO230" s="21"/>
      <c r="UYP230" s="21"/>
      <c r="UYQ230" s="21"/>
      <c r="UYR230" s="21"/>
      <c r="UYS230" s="21"/>
      <c r="UYT230" s="21"/>
      <c r="UYU230" s="21"/>
      <c r="UYV230" s="21"/>
      <c r="UYW230" s="21"/>
      <c r="UYX230" s="21"/>
      <c r="UYY230" s="21"/>
      <c r="UYZ230" s="21"/>
      <c r="UZA230" s="21"/>
      <c r="UZB230" s="21"/>
      <c r="UZC230" s="21"/>
      <c r="UZD230" s="21"/>
      <c r="UZE230" s="21"/>
      <c r="UZF230" s="21"/>
      <c r="UZG230" s="21"/>
      <c r="UZH230" s="21"/>
      <c r="UZI230" s="21"/>
      <c r="UZJ230" s="21"/>
      <c r="UZK230" s="21"/>
      <c r="UZL230" s="21"/>
      <c r="UZM230" s="21"/>
      <c r="UZN230" s="21"/>
      <c r="UZO230" s="21"/>
      <c r="UZP230" s="21"/>
      <c r="UZQ230" s="21"/>
      <c r="UZR230" s="21"/>
      <c r="UZS230" s="21"/>
      <c r="UZT230" s="21"/>
      <c r="UZU230" s="21"/>
      <c r="UZV230" s="21"/>
      <c r="UZW230" s="21"/>
      <c r="UZX230" s="21"/>
      <c r="UZY230" s="21"/>
      <c r="UZZ230" s="21"/>
      <c r="VAA230" s="21"/>
      <c r="VAB230" s="21"/>
      <c r="VAC230" s="21"/>
      <c r="VAD230" s="21"/>
      <c r="VAE230" s="21"/>
      <c r="VAF230" s="21"/>
      <c r="VAG230" s="21"/>
      <c r="VAH230" s="21"/>
      <c r="VAI230" s="21"/>
      <c r="VAJ230" s="21"/>
      <c r="VAK230" s="21"/>
      <c r="VAL230" s="21"/>
      <c r="VAM230" s="21"/>
      <c r="VAN230" s="21"/>
      <c r="VAO230" s="21"/>
      <c r="VAP230" s="21"/>
      <c r="VAQ230" s="21"/>
      <c r="VAR230" s="21"/>
      <c r="VAS230" s="21"/>
      <c r="VAT230" s="21"/>
      <c r="VAU230" s="21"/>
      <c r="VAV230" s="21"/>
      <c r="VAW230" s="21"/>
      <c r="VAX230" s="21"/>
      <c r="VAY230" s="21"/>
      <c r="VAZ230" s="21"/>
      <c r="VBA230" s="21"/>
      <c r="VBB230" s="21"/>
      <c r="VBC230" s="21"/>
      <c r="VBD230" s="21"/>
      <c r="VBE230" s="21"/>
      <c r="VBF230" s="21"/>
      <c r="VBG230" s="21"/>
      <c r="VBH230" s="21"/>
      <c r="VBI230" s="21"/>
      <c r="VBJ230" s="21"/>
      <c r="VBK230" s="21"/>
      <c r="VBL230" s="21"/>
      <c r="VBM230" s="21"/>
      <c r="VBN230" s="21"/>
      <c r="VBO230" s="21"/>
      <c r="VBP230" s="21"/>
      <c r="VBQ230" s="21"/>
      <c r="VBR230" s="21"/>
      <c r="VBS230" s="21"/>
      <c r="VBT230" s="21"/>
      <c r="VBU230" s="21"/>
      <c r="VBV230" s="21"/>
      <c r="VBW230" s="21"/>
      <c r="VBX230" s="21"/>
      <c r="VBY230" s="21"/>
      <c r="VBZ230" s="21"/>
      <c r="VCA230" s="21"/>
      <c r="VCB230" s="21"/>
      <c r="VCC230" s="21"/>
      <c r="VCD230" s="21"/>
      <c r="VCE230" s="21"/>
      <c r="VCF230" s="21"/>
      <c r="VCG230" s="21"/>
      <c r="VCH230" s="21"/>
      <c r="VCI230" s="21"/>
      <c r="VCJ230" s="21"/>
      <c r="VCK230" s="21"/>
      <c r="VCL230" s="21"/>
      <c r="VCM230" s="21"/>
      <c r="VCN230" s="21"/>
      <c r="VCO230" s="21"/>
      <c r="VCP230" s="21"/>
      <c r="VCQ230" s="21"/>
      <c r="VCR230" s="21"/>
      <c r="VCS230" s="21"/>
      <c r="VCT230" s="21"/>
      <c r="VCU230" s="21"/>
      <c r="VCV230" s="21"/>
      <c r="VCW230" s="21"/>
      <c r="VCX230" s="21"/>
      <c r="VCY230" s="21"/>
      <c r="VCZ230" s="21"/>
      <c r="VDA230" s="21"/>
      <c r="VDB230" s="21"/>
      <c r="VDC230" s="21"/>
      <c r="VDD230" s="21"/>
      <c r="VDE230" s="21"/>
      <c r="VDF230" s="21"/>
      <c r="VDG230" s="21"/>
      <c r="VDH230" s="21"/>
      <c r="VDI230" s="21"/>
      <c r="VDJ230" s="21"/>
      <c r="VDK230" s="21"/>
      <c r="VDL230" s="21"/>
      <c r="VDM230" s="21"/>
      <c r="VDN230" s="21"/>
      <c r="VDO230" s="21"/>
      <c r="VDP230" s="21"/>
      <c r="VDQ230" s="21"/>
      <c r="VDR230" s="21"/>
      <c r="VDS230" s="21"/>
      <c r="VDT230" s="21"/>
      <c r="VDU230" s="21"/>
      <c r="VDV230" s="21"/>
      <c r="VDW230" s="21"/>
      <c r="VDX230" s="21"/>
      <c r="VDY230" s="21"/>
      <c r="VDZ230" s="21"/>
      <c r="VEA230" s="21"/>
      <c r="VEB230" s="21"/>
      <c r="VEC230" s="21"/>
      <c r="VED230" s="21"/>
      <c r="VEE230" s="21"/>
      <c r="VEF230" s="21"/>
      <c r="VEG230" s="21"/>
      <c r="VEH230" s="21"/>
      <c r="VEI230" s="21"/>
      <c r="VEJ230" s="21"/>
      <c r="VEK230" s="21"/>
      <c r="VEL230" s="21"/>
      <c r="VEM230" s="21"/>
      <c r="VEN230" s="21"/>
      <c r="VEO230" s="21"/>
      <c r="VEP230" s="21"/>
      <c r="VEQ230" s="21"/>
      <c r="VER230" s="21"/>
      <c r="VES230" s="21"/>
      <c r="VET230" s="21"/>
      <c r="VEU230" s="21"/>
      <c r="VEV230" s="21"/>
      <c r="VEW230" s="21"/>
      <c r="VEX230" s="21"/>
      <c r="VEY230" s="21"/>
      <c r="VEZ230" s="21"/>
      <c r="VFA230" s="21"/>
      <c r="VFB230" s="21"/>
      <c r="VFC230" s="21"/>
      <c r="VFD230" s="21"/>
      <c r="VFE230" s="21"/>
      <c r="VFF230" s="21"/>
      <c r="VFG230" s="21"/>
      <c r="VFH230" s="21"/>
      <c r="VFI230" s="21"/>
      <c r="VFJ230" s="21"/>
      <c r="VFK230" s="21"/>
      <c r="VFL230" s="21"/>
      <c r="VFM230" s="21"/>
      <c r="VFN230" s="21"/>
      <c r="VFO230" s="21"/>
      <c r="VFP230" s="21"/>
      <c r="VFQ230" s="21"/>
      <c r="VFR230" s="21"/>
      <c r="VFS230" s="21"/>
      <c r="VFT230" s="21"/>
      <c r="VFU230" s="21"/>
      <c r="VFV230" s="21"/>
      <c r="VFW230" s="21"/>
      <c r="VFX230" s="21"/>
      <c r="VFY230" s="21"/>
      <c r="VFZ230" s="21"/>
      <c r="VGA230" s="21"/>
      <c r="VGB230" s="21"/>
      <c r="VGC230" s="21"/>
      <c r="VGD230" s="21"/>
      <c r="VGE230" s="21"/>
      <c r="VGF230" s="21"/>
      <c r="VGG230" s="21"/>
      <c r="VGH230" s="21"/>
      <c r="VGI230" s="21"/>
      <c r="VGJ230" s="21"/>
      <c r="VGK230" s="21"/>
      <c r="VGL230" s="21"/>
      <c r="VGM230" s="21"/>
      <c r="VGN230" s="21"/>
      <c r="VGO230" s="21"/>
      <c r="VGP230" s="21"/>
      <c r="VGQ230" s="21"/>
      <c r="VGR230" s="21"/>
      <c r="VGS230" s="21"/>
      <c r="VGT230" s="21"/>
      <c r="VGU230" s="21"/>
      <c r="VGV230" s="21"/>
      <c r="VGW230" s="21"/>
      <c r="VGX230" s="21"/>
      <c r="VGY230" s="21"/>
      <c r="VGZ230" s="21"/>
      <c r="VHA230" s="21"/>
      <c r="VHB230" s="21"/>
      <c r="VHC230" s="21"/>
      <c r="VHD230" s="21"/>
      <c r="VHE230" s="21"/>
      <c r="VHF230" s="21"/>
      <c r="VHG230" s="21"/>
      <c r="VHH230" s="21"/>
      <c r="VHI230" s="21"/>
      <c r="VHJ230" s="21"/>
      <c r="VHK230" s="21"/>
      <c r="VHL230" s="21"/>
      <c r="VHM230" s="21"/>
      <c r="VHN230" s="21"/>
      <c r="VHO230" s="21"/>
      <c r="VHP230" s="21"/>
      <c r="VHQ230" s="21"/>
      <c r="VHR230" s="21"/>
      <c r="VHS230" s="21"/>
      <c r="VHT230" s="21"/>
      <c r="VHU230" s="21"/>
      <c r="VHV230" s="21"/>
      <c r="VHW230" s="21"/>
      <c r="VHX230" s="21"/>
      <c r="VHY230" s="21"/>
      <c r="VHZ230" s="21"/>
      <c r="VIA230" s="21"/>
      <c r="VIB230" s="21"/>
      <c r="VIC230" s="21"/>
      <c r="VID230" s="21"/>
      <c r="VIE230" s="21"/>
      <c r="VIF230" s="21"/>
      <c r="VIG230" s="21"/>
      <c r="VIH230" s="21"/>
      <c r="VII230" s="21"/>
      <c r="VIJ230" s="21"/>
      <c r="VIK230" s="21"/>
      <c r="VIL230" s="21"/>
      <c r="VIM230" s="21"/>
      <c r="VIN230" s="21"/>
      <c r="VIO230" s="21"/>
      <c r="VIP230" s="21"/>
      <c r="VIQ230" s="21"/>
      <c r="VIR230" s="21"/>
      <c r="VIS230" s="21"/>
      <c r="VIT230" s="21"/>
      <c r="VIU230" s="21"/>
      <c r="VIV230" s="21"/>
      <c r="VIW230" s="21"/>
      <c r="VIX230" s="21"/>
      <c r="VIY230" s="21"/>
      <c r="VIZ230" s="21"/>
      <c r="VJA230" s="21"/>
      <c r="VJB230" s="21"/>
      <c r="VJC230" s="21"/>
      <c r="VJD230" s="21"/>
      <c r="VJE230" s="21"/>
      <c r="VJF230" s="21"/>
      <c r="VJG230" s="21"/>
      <c r="VJH230" s="21"/>
      <c r="VJI230" s="21"/>
      <c r="VJJ230" s="21"/>
      <c r="VJK230" s="21"/>
      <c r="VJL230" s="21"/>
      <c r="VJM230" s="21"/>
      <c r="VJN230" s="21"/>
      <c r="VJO230" s="21"/>
      <c r="VJP230" s="21"/>
      <c r="VJQ230" s="21"/>
      <c r="VJR230" s="21"/>
      <c r="VJS230" s="21"/>
      <c r="VJT230" s="21"/>
      <c r="VJU230" s="21"/>
      <c r="VJV230" s="21"/>
      <c r="VJW230" s="21"/>
      <c r="VJX230" s="21"/>
      <c r="VJY230" s="21"/>
      <c r="VJZ230" s="21"/>
      <c r="VKA230" s="21"/>
      <c r="VKB230" s="21"/>
      <c r="VKC230" s="21"/>
      <c r="VKD230" s="21"/>
      <c r="VKE230" s="21"/>
      <c r="VKF230" s="21"/>
      <c r="VKG230" s="21"/>
      <c r="VKH230" s="21"/>
      <c r="VKI230" s="21"/>
      <c r="VKJ230" s="21"/>
      <c r="VKK230" s="21"/>
      <c r="VKL230" s="21"/>
      <c r="VKM230" s="21"/>
      <c r="VKN230" s="21"/>
      <c r="VKO230" s="21"/>
      <c r="VKP230" s="21"/>
      <c r="VKQ230" s="21"/>
      <c r="VKR230" s="21"/>
      <c r="VKS230" s="21"/>
      <c r="VKT230" s="21"/>
      <c r="VKU230" s="21"/>
      <c r="VKV230" s="21"/>
      <c r="VKW230" s="21"/>
      <c r="VKX230" s="21"/>
      <c r="VKY230" s="21"/>
      <c r="VKZ230" s="21"/>
      <c r="VLA230" s="21"/>
      <c r="VLB230" s="21"/>
      <c r="VLC230" s="21"/>
      <c r="VLD230" s="21"/>
      <c r="VLE230" s="21"/>
      <c r="VLF230" s="21"/>
      <c r="VLG230" s="21"/>
      <c r="VLH230" s="21"/>
      <c r="VLI230" s="21"/>
      <c r="VLJ230" s="21"/>
      <c r="VLK230" s="21"/>
      <c r="VLL230" s="21"/>
      <c r="VLM230" s="21"/>
      <c r="VLN230" s="21"/>
      <c r="VLO230" s="21"/>
      <c r="VLP230" s="21"/>
      <c r="VLQ230" s="21"/>
      <c r="VLR230" s="21"/>
      <c r="VLS230" s="21"/>
      <c r="VLT230" s="21"/>
      <c r="VLU230" s="21"/>
      <c r="VLV230" s="21"/>
      <c r="VLW230" s="21"/>
      <c r="VLX230" s="21"/>
      <c r="VLY230" s="21"/>
      <c r="VLZ230" s="21"/>
      <c r="VMA230" s="21"/>
      <c r="VMB230" s="21"/>
      <c r="VMC230" s="21"/>
      <c r="VMD230" s="21"/>
      <c r="VME230" s="21"/>
      <c r="VMF230" s="21"/>
      <c r="VMG230" s="21"/>
      <c r="VMH230" s="21"/>
      <c r="VMI230" s="21"/>
      <c r="VMJ230" s="21"/>
      <c r="VMK230" s="21"/>
      <c r="VML230" s="21"/>
      <c r="VMM230" s="21"/>
      <c r="VMN230" s="21"/>
      <c r="VMO230" s="21"/>
      <c r="VMP230" s="21"/>
      <c r="VMQ230" s="21"/>
      <c r="VMR230" s="21"/>
      <c r="VMS230" s="21"/>
      <c r="VMT230" s="21"/>
      <c r="VMU230" s="21"/>
      <c r="VMV230" s="21"/>
      <c r="VMW230" s="21"/>
      <c r="VMX230" s="21"/>
      <c r="VMY230" s="21"/>
      <c r="VMZ230" s="21"/>
      <c r="VNA230" s="21"/>
      <c r="VNB230" s="21"/>
      <c r="VNC230" s="21"/>
      <c r="VND230" s="21"/>
      <c r="VNE230" s="21"/>
      <c r="VNF230" s="21"/>
      <c r="VNG230" s="21"/>
      <c r="VNH230" s="21"/>
      <c r="VNI230" s="21"/>
      <c r="VNJ230" s="21"/>
      <c r="VNK230" s="21"/>
      <c r="VNL230" s="21"/>
      <c r="VNM230" s="21"/>
      <c r="VNN230" s="21"/>
      <c r="VNO230" s="21"/>
      <c r="VNP230" s="21"/>
      <c r="VNQ230" s="21"/>
      <c r="VNR230" s="21"/>
      <c r="VNS230" s="21"/>
      <c r="VNT230" s="21"/>
      <c r="VNU230" s="21"/>
      <c r="VNV230" s="21"/>
      <c r="VNW230" s="21"/>
      <c r="VNX230" s="21"/>
      <c r="VNY230" s="21"/>
      <c r="VNZ230" s="21"/>
      <c r="VOA230" s="21"/>
      <c r="VOB230" s="21"/>
      <c r="VOC230" s="21"/>
      <c r="VOD230" s="21"/>
      <c r="VOE230" s="21"/>
      <c r="VOF230" s="21"/>
      <c r="VOG230" s="21"/>
      <c r="VOH230" s="21"/>
      <c r="VOI230" s="21"/>
      <c r="VOJ230" s="21"/>
      <c r="VOK230" s="21"/>
      <c r="VOL230" s="21"/>
      <c r="VOM230" s="21"/>
      <c r="VON230" s="21"/>
      <c r="VOO230" s="21"/>
      <c r="VOP230" s="21"/>
      <c r="VOQ230" s="21"/>
      <c r="VOR230" s="21"/>
      <c r="VOS230" s="21"/>
      <c r="VOT230" s="21"/>
      <c r="VOU230" s="21"/>
      <c r="VOV230" s="21"/>
      <c r="VOW230" s="21"/>
      <c r="VOX230" s="21"/>
      <c r="VOY230" s="21"/>
      <c r="VOZ230" s="21"/>
      <c r="VPA230" s="21"/>
      <c r="VPB230" s="21"/>
      <c r="VPC230" s="21"/>
      <c r="VPD230" s="21"/>
      <c r="VPE230" s="21"/>
      <c r="VPF230" s="21"/>
      <c r="VPG230" s="21"/>
      <c r="VPH230" s="21"/>
      <c r="VPI230" s="21"/>
      <c r="VPJ230" s="21"/>
      <c r="VPK230" s="21"/>
      <c r="VPL230" s="21"/>
      <c r="VPM230" s="21"/>
      <c r="VPN230" s="21"/>
      <c r="VPO230" s="21"/>
      <c r="VPP230" s="21"/>
      <c r="VPQ230" s="21"/>
      <c r="VPR230" s="21"/>
      <c r="VPS230" s="21"/>
      <c r="VPT230" s="21"/>
      <c r="VPU230" s="21"/>
      <c r="VPV230" s="21"/>
      <c r="VPW230" s="21"/>
      <c r="VPX230" s="21"/>
      <c r="VPY230" s="21"/>
      <c r="VPZ230" s="21"/>
      <c r="VQA230" s="21"/>
      <c r="VQB230" s="21"/>
      <c r="VQC230" s="21"/>
      <c r="VQD230" s="21"/>
      <c r="VQE230" s="21"/>
      <c r="VQF230" s="21"/>
      <c r="VQG230" s="21"/>
      <c r="VQH230" s="21"/>
      <c r="VQI230" s="21"/>
      <c r="VQJ230" s="21"/>
      <c r="VQK230" s="21"/>
      <c r="VQL230" s="21"/>
      <c r="VQM230" s="21"/>
      <c r="VQN230" s="21"/>
      <c r="VQO230" s="21"/>
      <c r="VQP230" s="21"/>
      <c r="VQQ230" s="21"/>
      <c r="VQR230" s="21"/>
      <c r="VQS230" s="21"/>
      <c r="VQT230" s="21"/>
      <c r="VQU230" s="21"/>
      <c r="VQV230" s="21"/>
      <c r="VQW230" s="21"/>
      <c r="VQX230" s="21"/>
      <c r="VQY230" s="21"/>
      <c r="VQZ230" s="21"/>
      <c r="VRA230" s="21"/>
      <c r="VRB230" s="21"/>
      <c r="VRC230" s="21"/>
      <c r="VRD230" s="21"/>
      <c r="VRE230" s="21"/>
      <c r="VRF230" s="21"/>
      <c r="VRG230" s="21"/>
      <c r="VRH230" s="21"/>
      <c r="VRI230" s="21"/>
      <c r="VRJ230" s="21"/>
      <c r="VRK230" s="21"/>
      <c r="VRL230" s="21"/>
      <c r="VRM230" s="21"/>
      <c r="VRN230" s="21"/>
      <c r="VRO230" s="21"/>
      <c r="VRP230" s="21"/>
      <c r="VRQ230" s="21"/>
      <c r="VRR230" s="21"/>
      <c r="VRS230" s="21"/>
      <c r="VRT230" s="21"/>
      <c r="VRU230" s="21"/>
      <c r="VRV230" s="21"/>
      <c r="VRW230" s="21"/>
      <c r="VRX230" s="21"/>
      <c r="VRY230" s="21"/>
      <c r="VRZ230" s="21"/>
      <c r="VSA230" s="21"/>
      <c r="VSB230" s="21"/>
      <c r="VSC230" s="21"/>
      <c r="VSD230" s="21"/>
      <c r="VSE230" s="21"/>
      <c r="VSF230" s="21"/>
      <c r="VSG230" s="21"/>
      <c r="VSH230" s="21"/>
      <c r="VSI230" s="21"/>
      <c r="VSJ230" s="21"/>
      <c r="VSK230" s="21"/>
      <c r="VSL230" s="21"/>
      <c r="VSM230" s="21"/>
      <c r="VSN230" s="21"/>
      <c r="VSO230" s="21"/>
      <c r="VSP230" s="21"/>
      <c r="VSQ230" s="21"/>
      <c r="VSR230" s="21"/>
      <c r="VSS230" s="21"/>
      <c r="VST230" s="21"/>
      <c r="VSU230" s="21"/>
      <c r="VSV230" s="21"/>
      <c r="VSW230" s="21"/>
      <c r="VSX230" s="21"/>
      <c r="VSY230" s="21"/>
      <c r="VSZ230" s="21"/>
      <c r="VTA230" s="21"/>
      <c r="VTB230" s="21"/>
      <c r="VTC230" s="21"/>
      <c r="VTD230" s="21"/>
      <c r="VTE230" s="21"/>
      <c r="VTF230" s="21"/>
      <c r="VTG230" s="21"/>
      <c r="VTH230" s="21"/>
      <c r="VTI230" s="21"/>
      <c r="VTJ230" s="21"/>
      <c r="VTK230" s="21"/>
      <c r="VTL230" s="21"/>
      <c r="VTM230" s="21"/>
      <c r="VTN230" s="21"/>
      <c r="VTO230" s="21"/>
      <c r="VTP230" s="21"/>
      <c r="VTQ230" s="21"/>
      <c r="VTR230" s="21"/>
      <c r="VTS230" s="21"/>
      <c r="VTT230" s="21"/>
      <c r="VTU230" s="21"/>
      <c r="VTV230" s="21"/>
      <c r="VTW230" s="21"/>
      <c r="VTX230" s="21"/>
      <c r="VTY230" s="21"/>
      <c r="VTZ230" s="21"/>
      <c r="VUA230" s="21"/>
      <c r="VUB230" s="21"/>
      <c r="VUC230" s="21"/>
      <c r="VUD230" s="21"/>
      <c r="VUE230" s="21"/>
      <c r="VUF230" s="21"/>
      <c r="VUG230" s="21"/>
      <c r="VUH230" s="21"/>
      <c r="VUI230" s="21"/>
      <c r="VUJ230" s="21"/>
      <c r="VUK230" s="21"/>
      <c r="VUL230" s="21"/>
      <c r="VUM230" s="21"/>
      <c r="VUN230" s="21"/>
      <c r="VUO230" s="21"/>
      <c r="VUP230" s="21"/>
      <c r="VUQ230" s="21"/>
      <c r="VUR230" s="21"/>
      <c r="VUS230" s="21"/>
      <c r="VUT230" s="21"/>
      <c r="VUU230" s="21"/>
      <c r="VUV230" s="21"/>
      <c r="VUW230" s="21"/>
      <c r="VUX230" s="21"/>
      <c r="VUY230" s="21"/>
      <c r="VUZ230" s="21"/>
      <c r="VVA230" s="21"/>
      <c r="VVB230" s="21"/>
      <c r="VVC230" s="21"/>
      <c r="VVD230" s="21"/>
      <c r="VVE230" s="21"/>
      <c r="VVF230" s="21"/>
      <c r="VVG230" s="21"/>
      <c r="VVH230" s="21"/>
      <c r="VVI230" s="21"/>
      <c r="VVJ230" s="21"/>
      <c r="VVK230" s="21"/>
      <c r="VVL230" s="21"/>
      <c r="VVM230" s="21"/>
      <c r="VVN230" s="21"/>
      <c r="VVO230" s="21"/>
      <c r="VVP230" s="21"/>
      <c r="VVQ230" s="21"/>
      <c r="VVR230" s="21"/>
      <c r="VVS230" s="21"/>
      <c r="VVT230" s="21"/>
      <c r="VVU230" s="21"/>
      <c r="VVV230" s="21"/>
      <c r="VVW230" s="21"/>
      <c r="VVX230" s="21"/>
      <c r="VVY230" s="21"/>
      <c r="VVZ230" s="21"/>
      <c r="VWA230" s="21"/>
      <c r="VWB230" s="21"/>
      <c r="VWC230" s="21"/>
      <c r="VWD230" s="21"/>
      <c r="VWE230" s="21"/>
      <c r="VWF230" s="21"/>
      <c r="VWG230" s="21"/>
      <c r="VWH230" s="21"/>
      <c r="VWI230" s="21"/>
      <c r="VWJ230" s="21"/>
      <c r="VWK230" s="21"/>
      <c r="VWL230" s="21"/>
      <c r="VWM230" s="21"/>
      <c r="VWN230" s="21"/>
      <c r="VWO230" s="21"/>
      <c r="VWP230" s="21"/>
      <c r="VWQ230" s="21"/>
      <c r="VWR230" s="21"/>
      <c r="VWS230" s="21"/>
      <c r="VWT230" s="21"/>
      <c r="VWU230" s="21"/>
      <c r="VWV230" s="21"/>
      <c r="VWW230" s="21"/>
      <c r="VWX230" s="21"/>
      <c r="VWY230" s="21"/>
      <c r="VWZ230" s="21"/>
      <c r="VXA230" s="21"/>
      <c r="VXB230" s="21"/>
      <c r="VXC230" s="21"/>
      <c r="VXD230" s="21"/>
      <c r="VXE230" s="21"/>
      <c r="VXF230" s="21"/>
      <c r="VXG230" s="21"/>
      <c r="VXH230" s="21"/>
      <c r="VXI230" s="21"/>
      <c r="VXJ230" s="21"/>
      <c r="VXK230" s="21"/>
      <c r="VXL230" s="21"/>
      <c r="VXM230" s="21"/>
      <c r="VXN230" s="21"/>
      <c r="VXO230" s="21"/>
      <c r="VXP230" s="21"/>
      <c r="VXQ230" s="21"/>
      <c r="VXR230" s="21"/>
      <c r="VXS230" s="21"/>
      <c r="VXT230" s="21"/>
      <c r="VXU230" s="21"/>
      <c r="VXV230" s="21"/>
      <c r="VXW230" s="21"/>
      <c r="VXX230" s="21"/>
      <c r="VXY230" s="21"/>
      <c r="VXZ230" s="21"/>
      <c r="VYA230" s="21"/>
      <c r="VYB230" s="21"/>
      <c r="VYC230" s="21"/>
      <c r="VYD230" s="21"/>
      <c r="VYE230" s="21"/>
      <c r="VYF230" s="21"/>
      <c r="VYG230" s="21"/>
      <c r="VYH230" s="21"/>
      <c r="VYI230" s="21"/>
      <c r="VYJ230" s="21"/>
      <c r="VYK230" s="21"/>
      <c r="VYL230" s="21"/>
      <c r="VYM230" s="21"/>
      <c r="VYN230" s="21"/>
      <c r="VYO230" s="21"/>
      <c r="VYP230" s="21"/>
      <c r="VYQ230" s="21"/>
      <c r="VYR230" s="21"/>
      <c r="VYS230" s="21"/>
      <c r="VYT230" s="21"/>
      <c r="VYU230" s="21"/>
      <c r="VYV230" s="21"/>
      <c r="VYW230" s="21"/>
      <c r="VYX230" s="21"/>
      <c r="VYY230" s="21"/>
      <c r="VYZ230" s="21"/>
      <c r="VZA230" s="21"/>
      <c r="VZB230" s="21"/>
      <c r="VZC230" s="21"/>
      <c r="VZD230" s="21"/>
      <c r="VZE230" s="21"/>
      <c r="VZF230" s="21"/>
      <c r="VZG230" s="21"/>
      <c r="VZH230" s="21"/>
      <c r="VZI230" s="21"/>
      <c r="VZJ230" s="21"/>
      <c r="VZK230" s="21"/>
      <c r="VZL230" s="21"/>
      <c r="VZM230" s="21"/>
      <c r="VZN230" s="21"/>
      <c r="VZO230" s="21"/>
      <c r="VZP230" s="21"/>
      <c r="VZQ230" s="21"/>
      <c r="VZR230" s="21"/>
      <c r="VZS230" s="21"/>
      <c r="VZT230" s="21"/>
      <c r="VZU230" s="21"/>
      <c r="VZV230" s="21"/>
      <c r="VZW230" s="21"/>
      <c r="VZX230" s="21"/>
      <c r="VZY230" s="21"/>
      <c r="VZZ230" s="21"/>
      <c r="WAA230" s="21"/>
      <c r="WAB230" s="21"/>
      <c r="WAC230" s="21"/>
      <c r="WAD230" s="21"/>
      <c r="WAE230" s="21"/>
      <c r="WAF230" s="21"/>
      <c r="WAG230" s="21"/>
      <c r="WAH230" s="21"/>
      <c r="WAI230" s="21"/>
      <c r="WAJ230" s="21"/>
      <c r="WAK230" s="21"/>
      <c r="WAL230" s="21"/>
      <c r="WAM230" s="21"/>
      <c r="WAN230" s="21"/>
      <c r="WAO230" s="21"/>
      <c r="WAP230" s="21"/>
      <c r="WAQ230" s="21"/>
      <c r="WAR230" s="21"/>
      <c r="WAS230" s="21"/>
      <c r="WAT230" s="21"/>
      <c r="WAU230" s="21"/>
      <c r="WAV230" s="21"/>
      <c r="WAW230" s="21"/>
      <c r="WAX230" s="21"/>
      <c r="WAY230" s="21"/>
      <c r="WAZ230" s="21"/>
      <c r="WBA230" s="21"/>
      <c r="WBB230" s="21"/>
      <c r="WBC230" s="21"/>
      <c r="WBD230" s="21"/>
      <c r="WBE230" s="21"/>
      <c r="WBF230" s="21"/>
      <c r="WBG230" s="21"/>
      <c r="WBH230" s="21"/>
      <c r="WBI230" s="21"/>
      <c r="WBJ230" s="21"/>
      <c r="WBK230" s="21"/>
      <c r="WBL230" s="21"/>
      <c r="WBM230" s="21"/>
      <c r="WBN230" s="21"/>
      <c r="WBO230" s="21"/>
      <c r="WBP230" s="21"/>
      <c r="WBQ230" s="21"/>
      <c r="WBR230" s="21"/>
      <c r="WBS230" s="21"/>
      <c r="WBT230" s="21"/>
      <c r="WBU230" s="21"/>
      <c r="WBV230" s="21"/>
      <c r="WBW230" s="21"/>
      <c r="WBX230" s="21"/>
      <c r="WBY230" s="21"/>
      <c r="WBZ230" s="21"/>
      <c r="WCA230" s="21"/>
      <c r="WCB230" s="21"/>
      <c r="WCC230" s="21"/>
      <c r="WCD230" s="21"/>
      <c r="WCE230" s="21"/>
      <c r="WCF230" s="21"/>
      <c r="WCG230" s="21"/>
      <c r="WCH230" s="21"/>
      <c r="WCI230" s="21"/>
      <c r="WCJ230" s="21"/>
      <c r="WCK230" s="21"/>
      <c r="WCL230" s="21"/>
      <c r="WCM230" s="21"/>
      <c r="WCN230" s="21"/>
      <c r="WCO230" s="21"/>
      <c r="WCP230" s="21"/>
      <c r="WCQ230" s="21"/>
      <c r="WCR230" s="21"/>
      <c r="WCS230" s="21"/>
      <c r="WCT230" s="21"/>
      <c r="WCU230" s="21"/>
      <c r="WCV230" s="21"/>
      <c r="WCW230" s="21"/>
      <c r="WCX230" s="21"/>
      <c r="WCY230" s="21"/>
      <c r="WCZ230" s="21"/>
      <c r="WDA230" s="21"/>
      <c r="WDB230" s="21"/>
      <c r="WDC230" s="21"/>
      <c r="WDD230" s="21"/>
      <c r="WDE230" s="21"/>
      <c r="WDF230" s="21"/>
      <c r="WDG230" s="21"/>
      <c r="WDH230" s="21"/>
      <c r="WDI230" s="21"/>
      <c r="WDJ230" s="21"/>
      <c r="WDK230" s="21"/>
      <c r="WDL230" s="21"/>
      <c r="WDM230" s="21"/>
      <c r="WDN230" s="21"/>
      <c r="WDO230" s="21"/>
      <c r="WDP230" s="21"/>
      <c r="WDQ230" s="21"/>
      <c r="WDR230" s="21"/>
      <c r="WDS230" s="21"/>
      <c r="WDT230" s="21"/>
      <c r="WDU230" s="21"/>
      <c r="WDV230" s="21"/>
      <c r="WDW230" s="21"/>
      <c r="WDX230" s="21"/>
      <c r="WDY230" s="21"/>
      <c r="WDZ230" s="21"/>
      <c r="WEA230" s="21"/>
      <c r="WEB230" s="21"/>
      <c r="WEC230" s="21"/>
      <c r="WED230" s="21"/>
      <c r="WEE230" s="21"/>
      <c r="WEF230" s="21"/>
      <c r="WEG230" s="21"/>
      <c r="WEH230" s="21"/>
      <c r="WEI230" s="21"/>
      <c r="WEJ230" s="21"/>
      <c r="WEK230" s="21"/>
      <c r="WEL230" s="21"/>
      <c r="WEM230" s="21"/>
      <c r="WEN230" s="21"/>
      <c r="WEO230" s="21"/>
      <c r="WEP230" s="21"/>
      <c r="WEQ230" s="21"/>
      <c r="WER230" s="21"/>
      <c r="WES230" s="21"/>
      <c r="WET230" s="21"/>
      <c r="WEU230" s="21"/>
      <c r="WEV230" s="21"/>
      <c r="WEW230" s="21"/>
      <c r="WEX230" s="21"/>
      <c r="WEY230" s="21"/>
      <c r="WEZ230" s="21"/>
      <c r="WFA230" s="21"/>
      <c r="WFB230" s="21"/>
      <c r="WFC230" s="21"/>
      <c r="WFD230" s="21"/>
      <c r="WFE230" s="21"/>
      <c r="WFF230" s="21"/>
      <c r="WFG230" s="21"/>
      <c r="WFH230" s="21"/>
      <c r="WFI230" s="21"/>
      <c r="WFJ230" s="21"/>
      <c r="WFK230" s="21"/>
      <c r="WFL230" s="21"/>
      <c r="WFM230" s="21"/>
      <c r="WFN230" s="21"/>
      <c r="WFO230" s="21"/>
      <c r="WFP230" s="21"/>
      <c r="WFQ230" s="21"/>
      <c r="WFR230" s="21"/>
      <c r="WFS230" s="21"/>
      <c r="WFT230" s="21"/>
      <c r="WFU230" s="21"/>
      <c r="WFV230" s="21"/>
      <c r="WFW230" s="21"/>
      <c r="WFX230" s="21"/>
      <c r="WFY230" s="21"/>
      <c r="WFZ230" s="21"/>
      <c r="WGA230" s="21"/>
      <c r="WGB230" s="21"/>
      <c r="WGC230" s="21"/>
      <c r="WGD230" s="21"/>
      <c r="WGE230" s="21"/>
      <c r="WGF230" s="21"/>
      <c r="WGG230" s="21"/>
      <c r="WGH230" s="21"/>
      <c r="WGI230" s="21"/>
      <c r="WGJ230" s="21"/>
      <c r="WGK230" s="21"/>
      <c r="WGL230" s="21"/>
      <c r="WGM230" s="21"/>
      <c r="WGN230" s="21"/>
      <c r="WGO230" s="21"/>
      <c r="WGP230" s="21"/>
      <c r="WGQ230" s="21"/>
      <c r="WGR230" s="21"/>
      <c r="WGS230" s="21"/>
      <c r="WGT230" s="21"/>
      <c r="WGU230" s="21"/>
      <c r="WGV230" s="21"/>
      <c r="WGW230" s="21"/>
      <c r="WGX230" s="21"/>
      <c r="WGY230" s="21"/>
      <c r="WGZ230" s="21"/>
      <c r="WHA230" s="21"/>
      <c r="WHB230" s="21"/>
      <c r="WHC230" s="21"/>
      <c r="WHD230" s="21"/>
      <c r="WHE230" s="21"/>
      <c r="WHF230" s="21"/>
      <c r="WHG230" s="21"/>
      <c r="WHH230" s="21"/>
      <c r="WHI230" s="21"/>
      <c r="WHJ230" s="21"/>
      <c r="WHK230" s="21"/>
      <c r="WHL230" s="21"/>
      <c r="WHM230" s="21"/>
      <c r="WHN230" s="21"/>
      <c r="WHO230" s="21"/>
      <c r="WHP230" s="21"/>
      <c r="WHQ230" s="21"/>
      <c r="WHR230" s="21"/>
      <c r="WHS230" s="21"/>
      <c r="WHT230" s="21"/>
      <c r="WHU230" s="21"/>
      <c r="WHV230" s="21"/>
      <c r="WHW230" s="21"/>
      <c r="WHX230" s="21"/>
      <c r="WHY230" s="21"/>
      <c r="WHZ230" s="21"/>
      <c r="WIA230" s="21"/>
      <c r="WIB230" s="21"/>
      <c r="WIC230" s="21"/>
      <c r="WID230" s="21"/>
      <c r="WIE230" s="21"/>
      <c r="WIF230" s="21"/>
      <c r="WIG230" s="21"/>
      <c r="WIH230" s="21"/>
      <c r="WII230" s="21"/>
      <c r="WIJ230" s="21"/>
      <c r="WIK230" s="21"/>
      <c r="WIL230" s="21"/>
      <c r="WIM230" s="21"/>
      <c r="WIN230" s="21"/>
      <c r="WIO230" s="21"/>
      <c r="WIP230" s="21"/>
      <c r="WIQ230" s="21"/>
      <c r="WIR230" s="21"/>
      <c r="WIS230" s="21"/>
      <c r="WIT230" s="21"/>
      <c r="WIU230" s="21"/>
      <c r="WIV230" s="21"/>
      <c r="WIW230" s="21"/>
      <c r="WIX230" s="21"/>
      <c r="WIY230" s="21"/>
      <c r="WIZ230" s="21"/>
      <c r="WJA230" s="21"/>
      <c r="WJB230" s="21"/>
      <c r="WJC230" s="21"/>
      <c r="WJD230" s="21"/>
      <c r="WJE230" s="21"/>
      <c r="WJF230" s="21"/>
      <c r="WJG230" s="21"/>
      <c r="WJH230" s="21"/>
      <c r="WJI230" s="21"/>
      <c r="WJJ230" s="21"/>
      <c r="WJK230" s="21"/>
      <c r="WJL230" s="21"/>
      <c r="WJM230" s="21"/>
      <c r="WJN230" s="21"/>
      <c r="WJO230" s="21"/>
      <c r="WJP230" s="21"/>
      <c r="WJQ230" s="21"/>
      <c r="WJR230" s="21"/>
      <c r="WJS230" s="21"/>
      <c r="WJT230" s="21"/>
      <c r="WJU230" s="21"/>
      <c r="WJV230" s="21"/>
      <c r="WJW230" s="21"/>
      <c r="WJX230" s="21"/>
      <c r="WJY230" s="21"/>
      <c r="WJZ230" s="21"/>
      <c r="WKA230" s="21"/>
      <c r="WKB230" s="21"/>
      <c r="WKC230" s="21"/>
      <c r="WKD230" s="21"/>
      <c r="WKE230" s="21"/>
      <c r="WKF230" s="21"/>
      <c r="WKG230" s="21"/>
      <c r="WKH230" s="21"/>
      <c r="WKI230" s="21"/>
      <c r="WKJ230" s="21"/>
      <c r="WKK230" s="21"/>
      <c r="WKL230" s="21"/>
      <c r="WKM230" s="21"/>
      <c r="WKN230" s="21"/>
      <c r="WKO230" s="21"/>
      <c r="WKP230" s="21"/>
      <c r="WKQ230" s="21"/>
      <c r="WKR230" s="21"/>
      <c r="WKS230" s="21"/>
      <c r="WKT230" s="21"/>
      <c r="WKU230" s="21"/>
      <c r="WKV230" s="21"/>
      <c r="WKW230" s="21"/>
      <c r="WKX230" s="21"/>
      <c r="WKY230" s="21"/>
      <c r="WKZ230" s="21"/>
      <c r="WLA230" s="21"/>
      <c r="WLB230" s="21"/>
      <c r="WLC230" s="21"/>
      <c r="WLD230" s="21"/>
      <c r="WLE230" s="21"/>
      <c r="WLF230" s="21"/>
      <c r="WLG230" s="21"/>
      <c r="WLH230" s="21"/>
      <c r="WLI230" s="21"/>
      <c r="WLJ230" s="21"/>
      <c r="WLK230" s="21"/>
      <c r="WLL230" s="21"/>
      <c r="WLM230" s="21"/>
      <c r="WLN230" s="21"/>
      <c r="WLO230" s="21"/>
      <c r="WLP230" s="21"/>
      <c r="WLQ230" s="21"/>
      <c r="WLR230" s="21"/>
      <c r="WLS230" s="21"/>
      <c r="WLT230" s="21"/>
      <c r="WLU230" s="21"/>
      <c r="WLV230" s="21"/>
      <c r="WLW230" s="21"/>
      <c r="WLX230" s="21"/>
      <c r="WLY230" s="21"/>
      <c r="WLZ230" s="21"/>
      <c r="WMA230" s="21"/>
      <c r="WMB230" s="21"/>
      <c r="WMC230" s="21"/>
      <c r="WMD230" s="21"/>
      <c r="WME230" s="21"/>
      <c r="WMF230" s="21"/>
      <c r="WMG230" s="21"/>
      <c r="WMH230" s="21"/>
      <c r="WMI230" s="21"/>
      <c r="WMJ230" s="21"/>
      <c r="WMK230" s="21"/>
      <c r="WML230" s="21"/>
      <c r="WMM230" s="21"/>
      <c r="WMN230" s="21"/>
      <c r="WMO230" s="21"/>
      <c r="WMP230" s="21"/>
      <c r="WMQ230" s="21"/>
      <c r="WMR230" s="21"/>
      <c r="WMS230" s="21"/>
      <c r="WMT230" s="21"/>
      <c r="WMU230" s="21"/>
      <c r="WMV230" s="21"/>
      <c r="WMW230" s="21"/>
      <c r="WMX230" s="21"/>
      <c r="WMY230" s="21"/>
      <c r="WMZ230" s="21"/>
      <c r="WNA230" s="21"/>
      <c r="WNB230" s="21"/>
      <c r="WNC230" s="21"/>
      <c r="WND230" s="21"/>
      <c r="WNE230" s="21"/>
      <c r="WNF230" s="21"/>
      <c r="WNG230" s="21"/>
      <c r="WNH230" s="21"/>
      <c r="WNI230" s="21"/>
      <c r="WNJ230" s="21"/>
      <c r="WNK230" s="21"/>
      <c r="WNL230" s="21"/>
      <c r="WNM230" s="21"/>
      <c r="WNN230" s="21"/>
      <c r="WNO230" s="21"/>
      <c r="WNP230" s="21"/>
      <c r="WNQ230" s="21"/>
      <c r="WNR230" s="21"/>
      <c r="WNS230" s="21"/>
      <c r="WNT230" s="21"/>
      <c r="WNU230" s="21"/>
      <c r="WNV230" s="21"/>
      <c r="WNW230" s="21"/>
      <c r="WNX230" s="21"/>
      <c r="WNY230" s="21"/>
      <c r="WNZ230" s="21"/>
      <c r="WOA230" s="21"/>
      <c r="WOB230" s="21"/>
      <c r="WOC230" s="21"/>
      <c r="WOD230" s="21"/>
      <c r="WOE230" s="21"/>
      <c r="WOF230" s="21"/>
      <c r="WOG230" s="21"/>
      <c r="WOH230" s="21"/>
      <c r="WOI230" s="21"/>
      <c r="WOJ230" s="21"/>
      <c r="WOK230" s="21"/>
      <c r="WOL230" s="21"/>
      <c r="WOM230" s="21"/>
      <c r="WON230" s="21"/>
      <c r="WOO230" s="21"/>
      <c r="WOP230" s="21"/>
      <c r="WOQ230" s="21"/>
      <c r="WOR230" s="21"/>
      <c r="WOS230" s="21"/>
      <c r="WOT230" s="21"/>
      <c r="WOU230" s="21"/>
      <c r="WOV230" s="21"/>
      <c r="WOW230" s="21"/>
      <c r="WOX230" s="21"/>
      <c r="WOY230" s="21"/>
      <c r="WOZ230" s="21"/>
      <c r="WPA230" s="21"/>
      <c r="WPB230" s="21"/>
      <c r="WPC230" s="21"/>
      <c r="WPD230" s="21"/>
      <c r="WPE230" s="21"/>
      <c r="WPF230" s="21"/>
      <c r="WPG230" s="21"/>
      <c r="WPH230" s="21"/>
      <c r="WPI230" s="21"/>
      <c r="WPJ230" s="21"/>
      <c r="WPK230" s="21"/>
      <c r="WPL230" s="21"/>
      <c r="WPM230" s="21"/>
      <c r="WPN230" s="21"/>
      <c r="WPO230" s="21"/>
      <c r="WPP230" s="21"/>
      <c r="WPQ230" s="21"/>
      <c r="WPR230" s="21"/>
      <c r="WPS230" s="21"/>
      <c r="WPT230" s="21"/>
      <c r="WPU230" s="21"/>
      <c r="WPV230" s="21"/>
      <c r="WPW230" s="21"/>
      <c r="WPX230" s="21"/>
      <c r="WPY230" s="21"/>
      <c r="WPZ230" s="21"/>
      <c r="WQA230" s="21"/>
      <c r="WQB230" s="21"/>
      <c r="WQC230" s="21"/>
      <c r="WQD230" s="21"/>
      <c r="WQE230" s="21"/>
      <c r="WQF230" s="21"/>
      <c r="WQG230" s="21"/>
      <c r="WQH230" s="21"/>
      <c r="WQI230" s="21"/>
      <c r="WQJ230" s="21"/>
      <c r="WQK230" s="21"/>
      <c r="WQL230" s="21"/>
      <c r="WQM230" s="21"/>
      <c r="WQN230" s="21"/>
      <c r="WQO230" s="21"/>
      <c r="WQP230" s="21"/>
      <c r="WQQ230" s="21"/>
      <c r="WQR230" s="21"/>
      <c r="WQS230" s="21"/>
      <c r="WQT230" s="21"/>
      <c r="WQU230" s="21"/>
      <c r="WQV230" s="21"/>
      <c r="WQW230" s="21"/>
      <c r="WQX230" s="21"/>
      <c r="WQY230" s="21"/>
      <c r="WQZ230" s="21"/>
      <c r="WRA230" s="21"/>
      <c r="WRB230" s="21"/>
      <c r="WRC230" s="21"/>
      <c r="WRD230" s="21"/>
      <c r="WRE230" s="21"/>
      <c r="WRF230" s="21"/>
      <c r="WRG230" s="21"/>
      <c r="WRH230" s="21"/>
      <c r="WRI230" s="21"/>
      <c r="WRJ230" s="21"/>
      <c r="WRK230" s="21"/>
      <c r="WRL230" s="21"/>
      <c r="WRM230" s="21"/>
      <c r="WRN230" s="21"/>
      <c r="WRO230" s="21"/>
      <c r="WRP230" s="21"/>
      <c r="WRQ230" s="21"/>
      <c r="WRR230" s="21"/>
      <c r="WRS230" s="21"/>
      <c r="WRT230" s="21"/>
      <c r="WRU230" s="21"/>
      <c r="WRV230" s="21"/>
      <c r="WRW230" s="21"/>
      <c r="WRX230" s="21"/>
      <c r="WRY230" s="21"/>
      <c r="WRZ230" s="21"/>
      <c r="WSA230" s="21"/>
      <c r="WSB230" s="21"/>
      <c r="WSC230" s="21"/>
      <c r="WSD230" s="21"/>
      <c r="WSE230" s="21"/>
      <c r="WSF230" s="21"/>
      <c r="WSG230" s="21"/>
      <c r="WSH230" s="21"/>
      <c r="WSI230" s="21"/>
      <c r="WSJ230" s="21"/>
      <c r="WSK230" s="21"/>
      <c r="WSL230" s="21"/>
      <c r="WSM230" s="21"/>
      <c r="WSN230" s="21"/>
      <c r="WSO230" s="21"/>
      <c r="WSP230" s="21"/>
      <c r="WSQ230" s="21"/>
      <c r="WSR230" s="21"/>
      <c r="WSS230" s="21"/>
      <c r="WST230" s="21"/>
      <c r="WSU230" s="21"/>
      <c r="WSV230" s="21"/>
      <c r="WSW230" s="21"/>
      <c r="WSX230" s="21"/>
      <c r="WSY230" s="21"/>
      <c r="WSZ230" s="21"/>
      <c r="WTA230" s="21"/>
      <c r="WTB230" s="21"/>
      <c r="WTC230" s="21"/>
      <c r="WTD230" s="21"/>
      <c r="WTE230" s="21"/>
      <c r="WTF230" s="21"/>
      <c r="WTG230" s="21"/>
      <c r="WTH230" s="21"/>
      <c r="WTI230" s="21"/>
      <c r="WTJ230" s="21"/>
      <c r="WTK230" s="21"/>
      <c r="WTL230" s="21"/>
      <c r="WTM230" s="21"/>
      <c r="WTN230" s="21"/>
      <c r="WTO230" s="21"/>
      <c r="WTP230" s="21"/>
      <c r="WTQ230" s="21"/>
      <c r="WTR230" s="21"/>
      <c r="WTS230" s="21"/>
      <c r="WTT230" s="21"/>
      <c r="WTU230" s="21"/>
      <c r="WTV230" s="21"/>
      <c r="WTW230" s="21"/>
      <c r="WTX230" s="21"/>
      <c r="WTY230" s="21"/>
      <c r="WTZ230" s="21"/>
      <c r="WUA230" s="21"/>
      <c r="WUB230" s="21"/>
      <c r="WUC230" s="21"/>
      <c r="WUD230" s="21"/>
      <c r="WUE230" s="21"/>
      <c r="WUF230" s="21"/>
      <c r="WUG230" s="21"/>
      <c r="WUH230" s="21"/>
      <c r="WUI230" s="21"/>
      <c r="WUJ230" s="21"/>
      <c r="WUK230" s="21"/>
      <c r="WUL230" s="21"/>
      <c r="WUM230" s="21"/>
      <c r="WUN230" s="21"/>
      <c r="WUO230" s="21"/>
      <c r="WUP230" s="21"/>
      <c r="WUQ230" s="21"/>
      <c r="WUR230" s="21"/>
      <c r="WUS230" s="21"/>
      <c r="WUT230" s="21"/>
      <c r="WUU230" s="21"/>
      <c r="WUV230" s="21"/>
      <c r="WUW230" s="21"/>
      <c r="WUX230" s="21"/>
      <c r="WUY230" s="21"/>
      <c r="WUZ230" s="21"/>
      <c r="WVA230" s="21"/>
      <c r="WVB230" s="21"/>
      <c r="WVC230" s="21"/>
      <c r="WVD230" s="21"/>
      <c r="WVE230" s="21"/>
      <c r="WVF230" s="21"/>
      <c r="WVG230" s="21"/>
      <c r="WVH230" s="21"/>
      <c r="WVI230" s="21"/>
      <c r="WVJ230" s="21"/>
      <c r="WVK230" s="21"/>
      <c r="WVL230" s="21"/>
      <c r="WVM230" s="21"/>
      <c r="WVN230" s="21"/>
      <c r="WVO230" s="21"/>
      <c r="WVP230" s="21"/>
      <c r="WVQ230" s="21"/>
      <c r="WVR230" s="21"/>
      <c r="WVS230" s="21"/>
      <c r="WVT230" s="21"/>
      <c r="WVU230" s="21"/>
      <c r="WVV230" s="21"/>
      <c r="WVW230" s="21"/>
      <c r="WVX230" s="21"/>
      <c r="WVY230" s="21"/>
      <c r="WVZ230" s="21"/>
      <c r="WWA230" s="21"/>
      <c r="WWB230" s="21"/>
      <c r="WWC230" s="21"/>
      <c r="WWD230" s="21"/>
      <c r="WWE230" s="21"/>
      <c r="WWF230" s="21"/>
      <c r="WWG230" s="21"/>
      <c r="WWH230" s="21"/>
      <c r="WWI230" s="21"/>
      <c r="WWJ230" s="21"/>
      <c r="WWK230" s="21"/>
      <c r="WWL230" s="21"/>
      <c r="WWM230" s="21"/>
      <c r="WWN230" s="21"/>
      <c r="WWO230" s="21"/>
      <c r="WWP230" s="21"/>
      <c r="WWQ230" s="21"/>
      <c r="WWR230" s="21"/>
      <c r="WWS230" s="21"/>
      <c r="WWT230" s="21"/>
      <c r="WWU230" s="21"/>
      <c r="WWV230" s="21"/>
      <c r="WWW230" s="21"/>
      <c r="WWX230" s="21"/>
      <c r="WWY230" s="21"/>
      <c r="WWZ230" s="21"/>
      <c r="WXA230" s="21"/>
      <c r="WXB230" s="21"/>
      <c r="WXC230" s="21"/>
      <c r="WXD230" s="21"/>
      <c r="WXE230" s="21"/>
      <c r="WXF230" s="21"/>
      <c r="WXG230" s="21"/>
      <c r="WXH230" s="21"/>
      <c r="WXI230" s="21"/>
      <c r="WXJ230" s="21"/>
      <c r="WXK230" s="21"/>
      <c r="WXL230" s="21"/>
      <c r="WXM230" s="21"/>
      <c r="WXN230" s="21"/>
      <c r="WXO230" s="21"/>
      <c r="WXP230" s="21"/>
      <c r="WXQ230" s="21"/>
      <c r="WXR230" s="21"/>
      <c r="WXS230" s="21"/>
      <c r="WXT230" s="21"/>
      <c r="WXU230" s="21"/>
      <c r="WXV230" s="21"/>
      <c r="WXW230" s="21"/>
      <c r="WXX230" s="21"/>
      <c r="WXY230" s="21"/>
      <c r="WXZ230" s="21"/>
      <c r="WYA230" s="21"/>
      <c r="WYB230" s="21"/>
      <c r="WYC230" s="21"/>
      <c r="WYD230" s="21"/>
      <c r="WYE230" s="21"/>
      <c r="WYF230" s="21"/>
      <c r="WYG230" s="21"/>
      <c r="WYH230" s="21"/>
      <c r="WYI230" s="21"/>
      <c r="WYJ230" s="21"/>
      <c r="WYK230" s="21"/>
      <c r="WYL230" s="21"/>
      <c r="WYM230" s="21"/>
      <c r="WYN230" s="21"/>
      <c r="WYO230" s="21"/>
      <c r="WYP230" s="21"/>
      <c r="WYQ230" s="21"/>
      <c r="WYR230" s="21"/>
      <c r="WYS230" s="21"/>
      <c r="WYT230" s="21"/>
      <c r="WYU230" s="21"/>
      <c r="WYV230" s="21"/>
      <c r="WYW230" s="21"/>
      <c r="WYX230" s="21"/>
      <c r="WYY230" s="21"/>
      <c r="WYZ230" s="21"/>
      <c r="WZA230" s="21"/>
      <c r="WZB230" s="21"/>
      <c r="WZC230" s="21"/>
      <c r="WZD230" s="21"/>
      <c r="WZE230" s="21"/>
      <c r="WZF230" s="21"/>
      <c r="WZG230" s="21"/>
      <c r="WZH230" s="21"/>
      <c r="WZI230" s="21"/>
      <c r="WZJ230" s="21"/>
      <c r="WZK230" s="21"/>
      <c r="WZL230" s="21"/>
      <c r="WZM230" s="21"/>
      <c r="WZN230" s="21"/>
      <c r="WZO230" s="21"/>
      <c r="WZP230" s="21"/>
      <c r="WZQ230" s="21"/>
      <c r="WZR230" s="21"/>
      <c r="WZS230" s="21"/>
      <c r="WZT230" s="21"/>
      <c r="WZU230" s="21"/>
      <c r="WZV230" s="21"/>
      <c r="WZW230" s="21"/>
      <c r="WZX230" s="21"/>
      <c r="WZY230" s="21"/>
      <c r="WZZ230" s="21"/>
      <c r="XAA230" s="21"/>
      <c r="XAB230" s="21"/>
      <c r="XAC230" s="21"/>
      <c r="XAD230" s="21"/>
      <c r="XAE230" s="21"/>
      <c r="XAF230" s="21"/>
      <c r="XAG230" s="21"/>
    </row>
    <row r="231" spans="1:16257" s="42" customFormat="1" ht="12.95" customHeight="1" x14ac:dyDescent="0.25">
      <c r="A231" s="5"/>
      <c r="B231" s="5"/>
      <c r="C231" s="5"/>
      <c r="D231" s="5"/>
      <c r="E231" s="5" t="s">
        <v>105</v>
      </c>
      <c r="F231" s="34"/>
      <c r="G231" s="5"/>
      <c r="H231" s="5"/>
      <c r="I231" s="5"/>
      <c r="J231" s="5"/>
      <c r="K231" s="5"/>
      <c r="L231" s="5"/>
      <c r="M231" s="5"/>
      <c r="N231" s="5"/>
      <c r="O231" s="5"/>
      <c r="P231" s="5"/>
      <c r="Q231" s="5"/>
      <c r="R231" s="5"/>
      <c r="S231" s="5"/>
      <c r="T231" s="5"/>
      <c r="U231" s="5"/>
      <c r="V231" s="5"/>
      <c r="W231" s="5"/>
      <c r="X231" s="5"/>
      <c r="Y231" s="5"/>
      <c r="Z231" s="13"/>
      <c r="AA231" s="5"/>
      <c r="AB231" s="5"/>
      <c r="AC231" s="5"/>
      <c r="AD231" s="5"/>
      <c r="AE231" s="37"/>
      <c r="AF231" s="37"/>
      <c r="AG231" s="37"/>
      <c r="AH231" s="37"/>
      <c r="AI231" s="37"/>
      <c r="AJ231" s="37"/>
      <c r="AK231" s="37"/>
      <c r="AL231" s="5"/>
      <c r="AM231" s="5"/>
      <c r="AN231" s="5"/>
      <c r="AO231" s="5"/>
      <c r="AP231" s="5"/>
      <c r="AQ231" s="5"/>
      <c r="AR231" s="5"/>
      <c r="AS231" s="5"/>
      <c r="AT231" s="5"/>
      <c r="AU231" s="5"/>
      <c r="AV231" s="5"/>
      <c r="AW231" s="5"/>
      <c r="AX231" s="5"/>
      <c r="AY231" s="5"/>
      <c r="AZ231" s="5"/>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c r="IP231" s="21"/>
      <c r="IQ231" s="21"/>
      <c r="IR231" s="21"/>
      <c r="IS231" s="21"/>
      <c r="IT231" s="21"/>
      <c r="IU231" s="21"/>
      <c r="IV231" s="21"/>
      <c r="IW231" s="21"/>
      <c r="IX231" s="21"/>
      <c r="IY231" s="21"/>
      <c r="IZ231" s="21"/>
      <c r="JA231" s="21"/>
      <c r="JB231" s="21"/>
      <c r="JC231" s="21"/>
      <c r="JD231" s="21"/>
      <c r="JE231" s="21"/>
      <c r="JF231" s="21"/>
      <c r="JG231" s="21"/>
      <c r="JH231" s="21"/>
      <c r="JI231" s="21"/>
      <c r="JJ231" s="21"/>
      <c r="JK231" s="21"/>
      <c r="JL231" s="21"/>
      <c r="JM231" s="21"/>
      <c r="JN231" s="21"/>
      <c r="JO231" s="21"/>
      <c r="JP231" s="21"/>
      <c r="JQ231" s="21"/>
      <c r="JR231" s="21"/>
      <c r="JS231" s="21"/>
      <c r="JT231" s="21"/>
      <c r="JU231" s="21"/>
      <c r="JV231" s="21"/>
      <c r="JW231" s="21"/>
      <c r="JX231" s="21"/>
      <c r="JY231" s="21"/>
      <c r="JZ231" s="21"/>
      <c r="KA231" s="21"/>
      <c r="KB231" s="21"/>
      <c r="KC231" s="21"/>
      <c r="KD231" s="21"/>
      <c r="KE231" s="21"/>
      <c r="KF231" s="21"/>
      <c r="KG231" s="21"/>
      <c r="KH231" s="21"/>
      <c r="KI231" s="21"/>
      <c r="KJ231" s="21"/>
      <c r="KK231" s="21"/>
      <c r="KL231" s="21"/>
      <c r="KM231" s="21"/>
      <c r="KN231" s="21"/>
      <c r="KO231" s="21"/>
      <c r="KP231" s="21"/>
      <c r="KQ231" s="21"/>
      <c r="KR231" s="21"/>
      <c r="KS231" s="21"/>
      <c r="KT231" s="21"/>
      <c r="KU231" s="21"/>
      <c r="KV231" s="21"/>
      <c r="KW231" s="21"/>
      <c r="KX231" s="21"/>
      <c r="KY231" s="21"/>
      <c r="KZ231" s="21"/>
      <c r="LA231" s="21"/>
      <c r="LB231" s="21"/>
      <c r="LC231" s="21"/>
      <c r="LD231" s="21"/>
      <c r="LE231" s="21"/>
      <c r="LF231" s="21"/>
      <c r="LG231" s="21"/>
      <c r="LH231" s="21"/>
      <c r="LI231" s="21"/>
      <c r="LJ231" s="21"/>
      <c r="LK231" s="21"/>
      <c r="LL231" s="21"/>
      <c r="LM231" s="21"/>
      <c r="LN231" s="21"/>
      <c r="LO231" s="21"/>
      <c r="LP231" s="21"/>
      <c r="LQ231" s="21"/>
      <c r="LR231" s="21"/>
      <c r="LS231" s="21"/>
      <c r="LT231" s="21"/>
      <c r="LU231" s="21"/>
      <c r="LV231" s="21"/>
      <c r="LW231" s="21"/>
      <c r="LX231" s="21"/>
      <c r="LY231" s="21"/>
      <c r="LZ231" s="21"/>
      <c r="MA231" s="21"/>
      <c r="MB231" s="21"/>
      <c r="MC231" s="21"/>
      <c r="MD231" s="21"/>
      <c r="ME231" s="21"/>
      <c r="MF231" s="21"/>
      <c r="MG231" s="21"/>
      <c r="MH231" s="21"/>
      <c r="MI231" s="21"/>
      <c r="MJ231" s="21"/>
      <c r="MK231" s="21"/>
      <c r="ML231" s="21"/>
      <c r="MM231" s="21"/>
      <c r="MN231" s="21"/>
      <c r="MO231" s="21"/>
      <c r="MP231" s="21"/>
      <c r="MQ231" s="21"/>
      <c r="MR231" s="21"/>
      <c r="MS231" s="21"/>
      <c r="MT231" s="21"/>
      <c r="MU231" s="21"/>
      <c r="MV231" s="21"/>
      <c r="MW231" s="21"/>
      <c r="MX231" s="21"/>
      <c r="MY231" s="21"/>
      <c r="MZ231" s="21"/>
      <c r="NA231" s="21"/>
      <c r="NB231" s="21"/>
      <c r="NC231" s="21"/>
      <c r="ND231" s="21"/>
      <c r="NE231" s="21"/>
      <c r="NF231" s="21"/>
      <c r="NG231" s="21"/>
      <c r="NH231" s="21"/>
      <c r="NI231" s="21"/>
      <c r="NJ231" s="21"/>
      <c r="NK231" s="21"/>
      <c r="NL231" s="21"/>
      <c r="NM231" s="21"/>
      <c r="NN231" s="21"/>
      <c r="NO231" s="21"/>
      <c r="NP231" s="21"/>
      <c r="NQ231" s="21"/>
      <c r="NR231" s="21"/>
      <c r="NS231" s="21"/>
      <c r="NT231" s="21"/>
      <c r="NU231" s="21"/>
      <c r="NV231" s="21"/>
      <c r="NW231" s="21"/>
      <c r="NX231" s="21"/>
      <c r="NY231" s="21"/>
      <c r="NZ231" s="21"/>
      <c r="OA231" s="21"/>
      <c r="OB231" s="21"/>
      <c r="OC231" s="21"/>
      <c r="OD231" s="21"/>
      <c r="OE231" s="21"/>
      <c r="OF231" s="21"/>
      <c r="OG231" s="21"/>
      <c r="OH231" s="21"/>
      <c r="OI231" s="21"/>
      <c r="OJ231" s="21"/>
      <c r="OK231" s="21"/>
      <c r="OL231" s="21"/>
      <c r="OM231" s="21"/>
      <c r="ON231" s="21"/>
      <c r="OO231" s="21"/>
      <c r="OP231" s="21"/>
      <c r="OQ231" s="21"/>
      <c r="OR231" s="21"/>
      <c r="OS231" s="21"/>
      <c r="OT231" s="21"/>
      <c r="OU231" s="21"/>
      <c r="OV231" s="21"/>
      <c r="OW231" s="21"/>
      <c r="OX231" s="21"/>
      <c r="OY231" s="21"/>
      <c r="OZ231" s="21"/>
      <c r="PA231" s="21"/>
      <c r="PB231" s="21"/>
      <c r="PC231" s="21"/>
      <c r="PD231" s="21"/>
      <c r="PE231" s="21"/>
      <c r="PF231" s="21"/>
      <c r="PG231" s="21"/>
      <c r="PH231" s="21"/>
      <c r="PI231" s="21"/>
      <c r="PJ231" s="21"/>
      <c r="PK231" s="21"/>
      <c r="PL231" s="21"/>
      <c r="PM231" s="21"/>
      <c r="PN231" s="21"/>
      <c r="PO231" s="21"/>
      <c r="PP231" s="21"/>
      <c r="PQ231" s="21"/>
      <c r="PR231" s="21"/>
      <c r="PS231" s="21"/>
      <c r="PT231" s="21"/>
      <c r="PU231" s="21"/>
      <c r="PV231" s="21"/>
      <c r="PW231" s="21"/>
      <c r="PX231" s="21"/>
      <c r="PY231" s="21"/>
      <c r="PZ231" s="21"/>
      <c r="QA231" s="21"/>
      <c r="QB231" s="21"/>
      <c r="QC231" s="21"/>
      <c r="QD231" s="21"/>
      <c r="QE231" s="21"/>
      <c r="QF231" s="21"/>
      <c r="QG231" s="21"/>
      <c r="QH231" s="21"/>
      <c r="QI231" s="21"/>
      <c r="QJ231" s="21"/>
      <c r="QK231" s="21"/>
      <c r="QL231" s="21"/>
      <c r="QM231" s="21"/>
      <c r="QN231" s="21"/>
      <c r="QO231" s="21"/>
      <c r="QP231" s="21"/>
      <c r="QQ231" s="21"/>
      <c r="QR231" s="21"/>
      <c r="QS231" s="21"/>
      <c r="QT231" s="21"/>
      <c r="QU231" s="21"/>
      <c r="QV231" s="21"/>
      <c r="QW231" s="21"/>
      <c r="QX231" s="21"/>
      <c r="QY231" s="21"/>
      <c r="QZ231" s="21"/>
      <c r="RA231" s="21"/>
      <c r="RB231" s="21"/>
      <c r="RC231" s="21"/>
      <c r="RD231" s="21"/>
      <c r="RE231" s="21"/>
      <c r="RF231" s="21"/>
      <c r="RG231" s="21"/>
      <c r="RH231" s="21"/>
      <c r="RI231" s="21"/>
      <c r="RJ231" s="21"/>
      <c r="RK231" s="21"/>
      <c r="RL231" s="21"/>
      <c r="RM231" s="21"/>
      <c r="RN231" s="21"/>
      <c r="RO231" s="21"/>
      <c r="RP231" s="21"/>
      <c r="RQ231" s="21"/>
      <c r="RR231" s="21"/>
      <c r="RS231" s="21"/>
      <c r="RT231" s="21"/>
      <c r="RU231" s="21"/>
      <c r="RV231" s="21"/>
      <c r="RW231" s="21"/>
      <c r="RX231" s="21"/>
      <c r="RY231" s="21"/>
      <c r="RZ231" s="21"/>
      <c r="SA231" s="21"/>
      <c r="SB231" s="21"/>
      <c r="SC231" s="21"/>
      <c r="SD231" s="21"/>
      <c r="SE231" s="21"/>
      <c r="SF231" s="21"/>
      <c r="SG231" s="21"/>
      <c r="SH231" s="21"/>
      <c r="SI231" s="21"/>
      <c r="SJ231" s="21"/>
      <c r="SK231" s="21"/>
      <c r="SL231" s="21"/>
      <c r="SM231" s="21"/>
      <c r="SN231" s="21"/>
      <c r="SO231" s="21"/>
      <c r="SP231" s="21"/>
      <c r="SQ231" s="21"/>
      <c r="SR231" s="21"/>
      <c r="SS231" s="21"/>
      <c r="ST231" s="21"/>
      <c r="SU231" s="21"/>
      <c r="SV231" s="21"/>
      <c r="SW231" s="21"/>
      <c r="SX231" s="21"/>
      <c r="SY231" s="21"/>
      <c r="SZ231" s="21"/>
      <c r="TA231" s="21"/>
      <c r="TB231" s="21"/>
      <c r="TC231" s="21"/>
      <c r="TD231" s="21"/>
      <c r="TE231" s="21"/>
      <c r="TF231" s="21"/>
      <c r="TG231" s="21"/>
      <c r="TH231" s="21"/>
      <c r="TI231" s="21"/>
      <c r="TJ231" s="21"/>
      <c r="TK231" s="21"/>
      <c r="TL231" s="21"/>
      <c r="TM231" s="21"/>
      <c r="TN231" s="21"/>
      <c r="TO231" s="21"/>
      <c r="TP231" s="21"/>
      <c r="TQ231" s="21"/>
      <c r="TR231" s="21"/>
      <c r="TS231" s="21"/>
      <c r="TT231" s="21"/>
      <c r="TU231" s="21"/>
      <c r="TV231" s="21"/>
      <c r="TW231" s="21"/>
      <c r="TX231" s="21"/>
      <c r="TY231" s="21"/>
      <c r="TZ231" s="21"/>
      <c r="UA231" s="21"/>
      <c r="UB231" s="21"/>
      <c r="UC231" s="21"/>
      <c r="UD231" s="21"/>
      <c r="UE231" s="21"/>
      <c r="UF231" s="21"/>
      <c r="UG231" s="21"/>
      <c r="UH231" s="21"/>
      <c r="UI231" s="21"/>
      <c r="UJ231" s="21"/>
      <c r="UK231" s="21"/>
      <c r="UL231" s="21"/>
      <c r="UM231" s="21"/>
      <c r="UN231" s="21"/>
      <c r="UO231" s="21"/>
      <c r="UP231" s="21"/>
      <c r="UQ231" s="21"/>
      <c r="UR231" s="21"/>
      <c r="US231" s="21"/>
      <c r="UT231" s="21"/>
      <c r="UU231" s="21"/>
      <c r="UV231" s="21"/>
      <c r="UW231" s="21"/>
      <c r="UX231" s="21"/>
      <c r="UY231" s="21"/>
      <c r="UZ231" s="21"/>
      <c r="VA231" s="21"/>
      <c r="VB231" s="21"/>
      <c r="VC231" s="21"/>
      <c r="VD231" s="21"/>
      <c r="VE231" s="21"/>
      <c r="VF231" s="21"/>
      <c r="VG231" s="21"/>
      <c r="VH231" s="21"/>
      <c r="VI231" s="21"/>
      <c r="VJ231" s="21"/>
      <c r="VK231" s="21"/>
      <c r="VL231" s="21"/>
      <c r="VM231" s="21"/>
      <c r="VN231" s="21"/>
      <c r="VO231" s="21"/>
      <c r="VP231" s="21"/>
      <c r="VQ231" s="21"/>
      <c r="VR231" s="21"/>
      <c r="VS231" s="21"/>
      <c r="VT231" s="21"/>
      <c r="VU231" s="21"/>
      <c r="VV231" s="21"/>
      <c r="VW231" s="21"/>
      <c r="VX231" s="21"/>
      <c r="VY231" s="21"/>
      <c r="VZ231" s="21"/>
      <c r="WA231" s="21"/>
      <c r="WB231" s="21"/>
      <c r="WC231" s="21"/>
      <c r="WD231" s="21"/>
      <c r="WE231" s="21"/>
      <c r="WF231" s="21"/>
      <c r="WG231" s="21"/>
      <c r="WH231" s="21"/>
      <c r="WI231" s="21"/>
      <c r="WJ231" s="21"/>
      <c r="WK231" s="21"/>
      <c r="WL231" s="21"/>
      <c r="WM231" s="21"/>
      <c r="WN231" s="21"/>
      <c r="WO231" s="21"/>
      <c r="WP231" s="21"/>
      <c r="WQ231" s="21"/>
      <c r="WR231" s="21"/>
      <c r="WS231" s="21"/>
      <c r="WT231" s="21"/>
      <c r="WU231" s="21"/>
      <c r="WV231" s="21"/>
      <c r="WW231" s="21"/>
      <c r="WX231" s="21"/>
      <c r="WY231" s="21"/>
      <c r="WZ231" s="21"/>
      <c r="XA231" s="21"/>
      <c r="XB231" s="21"/>
      <c r="XC231" s="21"/>
      <c r="XD231" s="21"/>
      <c r="XE231" s="21"/>
      <c r="XF231" s="21"/>
      <c r="XG231" s="21"/>
      <c r="XH231" s="21"/>
      <c r="XI231" s="21"/>
      <c r="XJ231" s="21"/>
      <c r="XK231" s="21"/>
      <c r="XL231" s="21"/>
      <c r="XM231" s="21"/>
      <c r="XN231" s="21"/>
      <c r="XO231" s="21"/>
      <c r="XP231" s="21"/>
      <c r="XQ231" s="21"/>
      <c r="XR231" s="21"/>
      <c r="XS231" s="21"/>
      <c r="XT231" s="21"/>
      <c r="XU231" s="21"/>
      <c r="XV231" s="21"/>
      <c r="XW231" s="21"/>
      <c r="XX231" s="21"/>
      <c r="XY231" s="21"/>
      <c r="XZ231" s="21"/>
      <c r="YA231" s="21"/>
      <c r="YB231" s="21"/>
      <c r="YC231" s="21"/>
      <c r="YD231" s="21"/>
      <c r="YE231" s="21"/>
      <c r="YF231" s="21"/>
      <c r="YG231" s="21"/>
      <c r="YH231" s="21"/>
      <c r="YI231" s="21"/>
      <c r="YJ231" s="21"/>
      <c r="YK231" s="21"/>
      <c r="YL231" s="21"/>
      <c r="YM231" s="21"/>
      <c r="YN231" s="21"/>
      <c r="YO231" s="21"/>
      <c r="YP231" s="21"/>
      <c r="YQ231" s="21"/>
      <c r="YR231" s="21"/>
      <c r="YS231" s="21"/>
      <c r="YT231" s="21"/>
      <c r="YU231" s="21"/>
      <c r="YV231" s="21"/>
      <c r="YW231" s="21"/>
      <c r="YX231" s="21"/>
      <c r="YY231" s="21"/>
      <c r="YZ231" s="21"/>
      <c r="ZA231" s="21"/>
      <c r="ZB231" s="21"/>
      <c r="ZC231" s="21"/>
      <c r="ZD231" s="21"/>
      <c r="ZE231" s="21"/>
      <c r="ZF231" s="21"/>
      <c r="ZG231" s="21"/>
      <c r="ZH231" s="21"/>
      <c r="ZI231" s="21"/>
      <c r="ZJ231" s="21"/>
      <c r="ZK231" s="21"/>
      <c r="ZL231" s="21"/>
      <c r="ZM231" s="21"/>
      <c r="ZN231" s="21"/>
      <c r="ZO231" s="21"/>
      <c r="ZP231" s="21"/>
      <c r="ZQ231" s="21"/>
      <c r="ZR231" s="21"/>
      <c r="ZS231" s="21"/>
      <c r="ZT231" s="21"/>
      <c r="ZU231" s="21"/>
      <c r="ZV231" s="21"/>
      <c r="ZW231" s="21"/>
      <c r="ZX231" s="21"/>
      <c r="ZY231" s="21"/>
      <c r="ZZ231" s="21"/>
      <c r="AAA231" s="21"/>
      <c r="AAB231" s="21"/>
      <c r="AAC231" s="21"/>
      <c r="AAD231" s="21"/>
      <c r="AAE231" s="21"/>
      <c r="AAF231" s="21"/>
      <c r="AAG231" s="21"/>
      <c r="AAH231" s="21"/>
      <c r="AAI231" s="21"/>
      <c r="AAJ231" s="21"/>
      <c r="AAK231" s="21"/>
      <c r="AAL231" s="21"/>
      <c r="AAM231" s="21"/>
      <c r="AAN231" s="21"/>
      <c r="AAO231" s="21"/>
      <c r="AAP231" s="21"/>
      <c r="AAQ231" s="21"/>
      <c r="AAR231" s="21"/>
      <c r="AAS231" s="21"/>
      <c r="AAT231" s="21"/>
      <c r="AAU231" s="21"/>
      <c r="AAV231" s="21"/>
      <c r="AAW231" s="21"/>
      <c r="AAX231" s="21"/>
      <c r="AAY231" s="21"/>
      <c r="AAZ231" s="21"/>
      <c r="ABA231" s="21"/>
      <c r="ABB231" s="21"/>
      <c r="ABC231" s="21"/>
      <c r="ABD231" s="21"/>
      <c r="ABE231" s="21"/>
      <c r="ABF231" s="21"/>
      <c r="ABG231" s="21"/>
      <c r="ABH231" s="21"/>
      <c r="ABI231" s="21"/>
      <c r="ABJ231" s="21"/>
      <c r="ABK231" s="21"/>
      <c r="ABL231" s="21"/>
      <c r="ABM231" s="21"/>
      <c r="ABN231" s="21"/>
      <c r="ABO231" s="21"/>
      <c r="ABP231" s="21"/>
      <c r="ABQ231" s="21"/>
      <c r="ABR231" s="21"/>
      <c r="ABS231" s="21"/>
      <c r="ABT231" s="21"/>
      <c r="ABU231" s="21"/>
      <c r="ABV231" s="21"/>
      <c r="ABW231" s="21"/>
      <c r="ABX231" s="21"/>
      <c r="ABY231" s="21"/>
      <c r="ABZ231" s="21"/>
      <c r="ACA231" s="21"/>
      <c r="ACB231" s="21"/>
      <c r="ACC231" s="21"/>
      <c r="ACD231" s="21"/>
      <c r="ACE231" s="21"/>
      <c r="ACF231" s="21"/>
      <c r="ACG231" s="21"/>
      <c r="ACH231" s="21"/>
      <c r="ACI231" s="21"/>
      <c r="ACJ231" s="21"/>
      <c r="ACK231" s="21"/>
      <c r="ACL231" s="21"/>
      <c r="ACM231" s="21"/>
      <c r="ACN231" s="21"/>
      <c r="ACO231" s="21"/>
      <c r="ACP231" s="21"/>
      <c r="ACQ231" s="21"/>
      <c r="ACR231" s="21"/>
      <c r="ACS231" s="21"/>
      <c r="ACT231" s="21"/>
      <c r="ACU231" s="21"/>
      <c r="ACV231" s="21"/>
      <c r="ACW231" s="21"/>
      <c r="ACX231" s="21"/>
      <c r="ACY231" s="21"/>
      <c r="ACZ231" s="21"/>
      <c r="ADA231" s="21"/>
      <c r="ADB231" s="21"/>
      <c r="ADC231" s="21"/>
      <c r="ADD231" s="21"/>
      <c r="ADE231" s="21"/>
      <c r="ADF231" s="21"/>
      <c r="ADG231" s="21"/>
      <c r="ADH231" s="21"/>
      <c r="ADI231" s="21"/>
      <c r="ADJ231" s="21"/>
      <c r="ADK231" s="21"/>
      <c r="ADL231" s="21"/>
      <c r="ADM231" s="21"/>
      <c r="ADN231" s="21"/>
      <c r="ADO231" s="21"/>
      <c r="ADP231" s="21"/>
      <c r="ADQ231" s="21"/>
      <c r="ADR231" s="21"/>
      <c r="ADS231" s="21"/>
      <c r="ADT231" s="21"/>
      <c r="ADU231" s="21"/>
      <c r="ADV231" s="21"/>
      <c r="ADW231" s="21"/>
      <c r="ADX231" s="21"/>
      <c r="ADY231" s="21"/>
      <c r="ADZ231" s="21"/>
      <c r="AEA231" s="21"/>
      <c r="AEB231" s="21"/>
      <c r="AEC231" s="21"/>
      <c r="AED231" s="21"/>
      <c r="AEE231" s="21"/>
      <c r="AEF231" s="21"/>
      <c r="AEG231" s="21"/>
      <c r="AEH231" s="21"/>
      <c r="AEI231" s="21"/>
      <c r="AEJ231" s="21"/>
      <c r="AEK231" s="21"/>
      <c r="AEL231" s="21"/>
      <c r="AEM231" s="21"/>
      <c r="AEN231" s="21"/>
      <c r="AEO231" s="21"/>
      <c r="AEP231" s="21"/>
      <c r="AEQ231" s="21"/>
      <c r="AER231" s="21"/>
      <c r="AES231" s="21"/>
      <c r="AET231" s="21"/>
      <c r="AEU231" s="21"/>
      <c r="AEV231" s="21"/>
      <c r="AEW231" s="21"/>
      <c r="AEX231" s="21"/>
      <c r="AEY231" s="21"/>
      <c r="AEZ231" s="21"/>
      <c r="AFA231" s="21"/>
      <c r="AFB231" s="21"/>
      <c r="AFC231" s="21"/>
      <c r="AFD231" s="21"/>
      <c r="AFE231" s="21"/>
      <c r="AFF231" s="21"/>
      <c r="AFG231" s="21"/>
      <c r="AFH231" s="21"/>
      <c r="AFI231" s="21"/>
      <c r="AFJ231" s="21"/>
      <c r="AFK231" s="21"/>
      <c r="AFL231" s="21"/>
      <c r="AFM231" s="21"/>
      <c r="AFN231" s="21"/>
      <c r="AFO231" s="21"/>
      <c r="AFP231" s="21"/>
      <c r="AFQ231" s="21"/>
      <c r="AFR231" s="21"/>
      <c r="AFS231" s="21"/>
      <c r="AFT231" s="21"/>
      <c r="AFU231" s="21"/>
      <c r="AFV231" s="21"/>
      <c r="AFW231" s="21"/>
      <c r="AFX231" s="21"/>
      <c r="AFY231" s="21"/>
      <c r="AFZ231" s="21"/>
      <c r="AGA231" s="21"/>
      <c r="AGB231" s="21"/>
      <c r="AGC231" s="21"/>
      <c r="AGD231" s="21"/>
      <c r="AGE231" s="21"/>
      <c r="AGF231" s="21"/>
      <c r="AGG231" s="21"/>
      <c r="AGH231" s="21"/>
      <c r="AGI231" s="21"/>
      <c r="AGJ231" s="21"/>
      <c r="AGK231" s="21"/>
      <c r="AGL231" s="21"/>
      <c r="AGM231" s="21"/>
      <c r="AGN231" s="21"/>
      <c r="AGO231" s="21"/>
      <c r="AGP231" s="21"/>
      <c r="AGQ231" s="21"/>
      <c r="AGR231" s="21"/>
      <c r="AGS231" s="21"/>
      <c r="AGT231" s="21"/>
      <c r="AGU231" s="21"/>
      <c r="AGV231" s="21"/>
      <c r="AGW231" s="21"/>
      <c r="AGX231" s="21"/>
      <c r="AGY231" s="21"/>
      <c r="AGZ231" s="21"/>
      <c r="AHA231" s="21"/>
      <c r="AHB231" s="21"/>
      <c r="AHC231" s="21"/>
      <c r="AHD231" s="21"/>
      <c r="AHE231" s="21"/>
      <c r="AHF231" s="21"/>
      <c r="AHG231" s="21"/>
      <c r="AHH231" s="21"/>
      <c r="AHI231" s="21"/>
      <c r="AHJ231" s="21"/>
      <c r="AHK231" s="21"/>
      <c r="AHL231" s="21"/>
      <c r="AHM231" s="21"/>
      <c r="AHN231" s="21"/>
      <c r="AHO231" s="21"/>
      <c r="AHP231" s="21"/>
      <c r="AHQ231" s="21"/>
      <c r="AHR231" s="21"/>
      <c r="AHS231" s="21"/>
      <c r="AHT231" s="21"/>
      <c r="AHU231" s="21"/>
      <c r="AHV231" s="21"/>
      <c r="AHW231" s="21"/>
      <c r="AHX231" s="21"/>
      <c r="AHY231" s="21"/>
      <c r="AHZ231" s="21"/>
      <c r="AIA231" s="21"/>
      <c r="AIB231" s="21"/>
      <c r="AIC231" s="21"/>
      <c r="AID231" s="21"/>
      <c r="AIE231" s="21"/>
      <c r="AIF231" s="21"/>
      <c r="AIG231" s="21"/>
      <c r="AIH231" s="21"/>
      <c r="AII231" s="21"/>
      <c r="AIJ231" s="21"/>
      <c r="AIK231" s="21"/>
      <c r="AIL231" s="21"/>
      <c r="AIM231" s="21"/>
      <c r="AIN231" s="21"/>
      <c r="AIO231" s="21"/>
      <c r="AIP231" s="21"/>
      <c r="AIQ231" s="21"/>
      <c r="AIR231" s="21"/>
      <c r="AIS231" s="21"/>
      <c r="AIT231" s="21"/>
      <c r="AIU231" s="21"/>
      <c r="AIV231" s="21"/>
      <c r="AIW231" s="21"/>
      <c r="AIX231" s="21"/>
      <c r="AIY231" s="21"/>
      <c r="AIZ231" s="21"/>
      <c r="AJA231" s="21"/>
      <c r="AJB231" s="21"/>
      <c r="AJC231" s="21"/>
      <c r="AJD231" s="21"/>
      <c r="AJE231" s="21"/>
      <c r="AJF231" s="21"/>
      <c r="AJG231" s="21"/>
      <c r="AJH231" s="21"/>
      <c r="AJI231" s="21"/>
      <c r="AJJ231" s="21"/>
      <c r="AJK231" s="21"/>
      <c r="AJL231" s="21"/>
      <c r="AJM231" s="21"/>
      <c r="AJN231" s="21"/>
      <c r="AJO231" s="21"/>
      <c r="AJP231" s="21"/>
      <c r="AJQ231" s="21"/>
      <c r="AJR231" s="21"/>
      <c r="AJS231" s="21"/>
      <c r="AJT231" s="21"/>
      <c r="AJU231" s="21"/>
      <c r="AJV231" s="21"/>
      <c r="AJW231" s="21"/>
      <c r="AJX231" s="21"/>
      <c r="AJY231" s="21"/>
      <c r="AJZ231" s="21"/>
      <c r="AKA231" s="21"/>
      <c r="AKB231" s="21"/>
      <c r="AKC231" s="21"/>
      <c r="AKD231" s="21"/>
      <c r="AKE231" s="21"/>
      <c r="AKF231" s="21"/>
      <c r="AKG231" s="21"/>
      <c r="AKH231" s="21"/>
      <c r="AKI231" s="21"/>
      <c r="AKJ231" s="21"/>
      <c r="AKK231" s="21"/>
      <c r="AKL231" s="21"/>
      <c r="AKM231" s="21"/>
      <c r="AKN231" s="21"/>
      <c r="AKO231" s="21"/>
      <c r="AKP231" s="21"/>
      <c r="AKQ231" s="21"/>
      <c r="AKR231" s="21"/>
      <c r="AKS231" s="21"/>
      <c r="AKT231" s="21"/>
      <c r="AKU231" s="21"/>
      <c r="AKV231" s="21"/>
      <c r="AKW231" s="21"/>
      <c r="AKX231" s="21"/>
      <c r="AKY231" s="21"/>
      <c r="AKZ231" s="21"/>
      <c r="ALA231" s="21"/>
      <c r="ALB231" s="21"/>
      <c r="ALC231" s="21"/>
      <c r="ALD231" s="21"/>
      <c r="ALE231" s="21"/>
      <c r="ALF231" s="21"/>
      <c r="ALG231" s="21"/>
      <c r="ALH231" s="21"/>
      <c r="ALI231" s="21"/>
      <c r="ALJ231" s="21"/>
      <c r="ALK231" s="21"/>
      <c r="ALL231" s="21"/>
      <c r="ALM231" s="21"/>
      <c r="ALN231" s="21"/>
      <c r="ALO231" s="21"/>
      <c r="ALP231" s="21"/>
      <c r="ALQ231" s="21"/>
      <c r="ALR231" s="21"/>
      <c r="ALS231" s="21"/>
      <c r="ALT231" s="21"/>
      <c r="ALU231" s="21"/>
      <c r="ALV231" s="21"/>
      <c r="ALW231" s="21"/>
      <c r="ALX231" s="21"/>
      <c r="ALY231" s="21"/>
      <c r="ALZ231" s="21"/>
      <c r="AMA231" s="21"/>
      <c r="AMB231" s="21"/>
      <c r="AMC231" s="21"/>
      <c r="AMD231" s="21"/>
      <c r="AME231" s="21"/>
      <c r="AMF231" s="21"/>
      <c r="AMG231" s="21"/>
      <c r="AMH231" s="21"/>
      <c r="AMI231" s="21"/>
      <c r="AMJ231" s="21"/>
      <c r="AMK231" s="21"/>
      <c r="AML231" s="21"/>
      <c r="AMM231" s="21"/>
      <c r="AMN231" s="21"/>
      <c r="AMO231" s="21"/>
      <c r="AMP231" s="21"/>
      <c r="AMQ231" s="21"/>
      <c r="AMR231" s="21"/>
      <c r="AMS231" s="21"/>
      <c r="AMT231" s="21"/>
      <c r="AMU231" s="21"/>
      <c r="AMV231" s="21"/>
      <c r="AMW231" s="21"/>
      <c r="AMX231" s="21"/>
      <c r="AMY231" s="21"/>
      <c r="AMZ231" s="21"/>
      <c r="ANA231" s="21"/>
      <c r="ANB231" s="21"/>
      <c r="ANC231" s="21"/>
      <c r="AND231" s="21"/>
      <c r="ANE231" s="21"/>
      <c r="ANF231" s="21"/>
      <c r="ANG231" s="21"/>
      <c r="ANH231" s="21"/>
      <c r="ANI231" s="21"/>
      <c r="ANJ231" s="21"/>
      <c r="ANK231" s="21"/>
      <c r="ANL231" s="21"/>
      <c r="ANM231" s="21"/>
      <c r="ANN231" s="21"/>
      <c r="ANO231" s="21"/>
      <c r="ANP231" s="21"/>
      <c r="ANQ231" s="21"/>
      <c r="ANR231" s="21"/>
      <c r="ANS231" s="21"/>
      <c r="ANT231" s="21"/>
      <c r="ANU231" s="21"/>
      <c r="ANV231" s="21"/>
      <c r="ANW231" s="21"/>
      <c r="ANX231" s="21"/>
      <c r="ANY231" s="21"/>
      <c r="ANZ231" s="21"/>
      <c r="AOA231" s="21"/>
      <c r="AOB231" s="21"/>
      <c r="AOC231" s="21"/>
      <c r="AOD231" s="21"/>
      <c r="AOE231" s="21"/>
      <c r="AOF231" s="21"/>
      <c r="AOG231" s="21"/>
      <c r="AOH231" s="21"/>
      <c r="AOI231" s="21"/>
      <c r="AOJ231" s="21"/>
      <c r="AOK231" s="21"/>
      <c r="AOL231" s="21"/>
      <c r="AOM231" s="21"/>
      <c r="AON231" s="21"/>
      <c r="AOO231" s="21"/>
      <c r="AOP231" s="21"/>
      <c r="AOQ231" s="21"/>
      <c r="AOR231" s="21"/>
      <c r="AOS231" s="21"/>
      <c r="AOT231" s="21"/>
      <c r="AOU231" s="21"/>
      <c r="AOV231" s="21"/>
      <c r="AOW231" s="21"/>
      <c r="AOX231" s="21"/>
      <c r="AOY231" s="21"/>
      <c r="AOZ231" s="21"/>
      <c r="APA231" s="21"/>
      <c r="APB231" s="21"/>
      <c r="APC231" s="21"/>
      <c r="APD231" s="21"/>
      <c r="APE231" s="21"/>
      <c r="APF231" s="21"/>
      <c r="APG231" s="21"/>
      <c r="APH231" s="21"/>
      <c r="API231" s="21"/>
      <c r="APJ231" s="21"/>
      <c r="APK231" s="21"/>
      <c r="APL231" s="21"/>
      <c r="APM231" s="21"/>
      <c r="APN231" s="21"/>
      <c r="APO231" s="21"/>
      <c r="APP231" s="21"/>
      <c r="APQ231" s="21"/>
      <c r="APR231" s="21"/>
      <c r="APS231" s="21"/>
      <c r="APT231" s="21"/>
      <c r="APU231" s="21"/>
      <c r="APV231" s="21"/>
      <c r="APW231" s="21"/>
      <c r="APX231" s="21"/>
      <c r="APY231" s="21"/>
      <c r="APZ231" s="21"/>
      <c r="AQA231" s="21"/>
      <c r="AQB231" s="21"/>
      <c r="AQC231" s="21"/>
      <c r="AQD231" s="21"/>
      <c r="AQE231" s="21"/>
      <c r="AQF231" s="21"/>
      <c r="AQG231" s="21"/>
      <c r="AQH231" s="21"/>
      <c r="AQI231" s="21"/>
      <c r="AQJ231" s="21"/>
      <c r="AQK231" s="21"/>
      <c r="AQL231" s="21"/>
      <c r="AQM231" s="21"/>
      <c r="AQN231" s="21"/>
      <c r="AQO231" s="21"/>
      <c r="AQP231" s="21"/>
      <c r="AQQ231" s="21"/>
      <c r="AQR231" s="21"/>
      <c r="AQS231" s="21"/>
      <c r="AQT231" s="21"/>
      <c r="AQU231" s="21"/>
      <c r="AQV231" s="21"/>
      <c r="AQW231" s="21"/>
      <c r="AQX231" s="21"/>
      <c r="AQY231" s="21"/>
      <c r="AQZ231" s="21"/>
      <c r="ARA231" s="21"/>
      <c r="ARB231" s="21"/>
      <c r="ARC231" s="21"/>
      <c r="ARD231" s="21"/>
      <c r="ARE231" s="21"/>
      <c r="ARF231" s="21"/>
      <c r="ARG231" s="21"/>
      <c r="ARH231" s="21"/>
      <c r="ARI231" s="21"/>
      <c r="ARJ231" s="21"/>
      <c r="ARK231" s="21"/>
      <c r="ARL231" s="21"/>
      <c r="ARM231" s="21"/>
      <c r="ARN231" s="21"/>
      <c r="ARO231" s="21"/>
      <c r="ARP231" s="21"/>
      <c r="ARQ231" s="21"/>
      <c r="ARR231" s="21"/>
      <c r="ARS231" s="21"/>
      <c r="ART231" s="21"/>
      <c r="ARU231" s="21"/>
      <c r="ARV231" s="21"/>
      <c r="ARW231" s="21"/>
      <c r="ARX231" s="21"/>
      <c r="ARY231" s="21"/>
      <c r="ARZ231" s="21"/>
      <c r="ASA231" s="21"/>
      <c r="ASB231" s="21"/>
      <c r="ASC231" s="21"/>
      <c r="ASD231" s="21"/>
      <c r="ASE231" s="21"/>
      <c r="ASF231" s="21"/>
      <c r="ASG231" s="21"/>
      <c r="ASH231" s="21"/>
      <c r="ASI231" s="21"/>
      <c r="ASJ231" s="21"/>
      <c r="ASK231" s="21"/>
      <c r="ASL231" s="21"/>
      <c r="ASM231" s="21"/>
      <c r="ASN231" s="21"/>
      <c r="ASO231" s="21"/>
      <c r="ASP231" s="21"/>
      <c r="ASQ231" s="21"/>
      <c r="ASR231" s="21"/>
      <c r="ASS231" s="21"/>
      <c r="AST231" s="21"/>
      <c r="ASU231" s="21"/>
      <c r="ASV231" s="21"/>
      <c r="ASW231" s="21"/>
      <c r="ASX231" s="21"/>
      <c r="ASY231" s="21"/>
      <c r="ASZ231" s="21"/>
      <c r="ATA231" s="21"/>
      <c r="ATB231" s="21"/>
      <c r="ATC231" s="21"/>
      <c r="ATD231" s="21"/>
      <c r="ATE231" s="21"/>
      <c r="ATF231" s="21"/>
      <c r="ATG231" s="21"/>
      <c r="ATH231" s="21"/>
      <c r="ATI231" s="21"/>
      <c r="ATJ231" s="21"/>
      <c r="ATK231" s="21"/>
      <c r="ATL231" s="21"/>
      <c r="ATM231" s="21"/>
      <c r="ATN231" s="21"/>
      <c r="ATO231" s="21"/>
      <c r="ATP231" s="21"/>
      <c r="ATQ231" s="21"/>
      <c r="ATR231" s="21"/>
      <c r="ATS231" s="21"/>
      <c r="ATT231" s="21"/>
      <c r="ATU231" s="21"/>
      <c r="ATV231" s="21"/>
      <c r="ATW231" s="21"/>
      <c r="ATX231" s="21"/>
      <c r="ATY231" s="21"/>
      <c r="ATZ231" s="21"/>
      <c r="AUA231" s="21"/>
      <c r="AUB231" s="21"/>
      <c r="AUC231" s="21"/>
      <c r="AUD231" s="21"/>
      <c r="AUE231" s="21"/>
      <c r="AUF231" s="21"/>
      <c r="AUG231" s="21"/>
      <c r="AUH231" s="21"/>
      <c r="AUI231" s="21"/>
      <c r="AUJ231" s="21"/>
      <c r="AUK231" s="21"/>
      <c r="AUL231" s="21"/>
      <c r="AUM231" s="21"/>
      <c r="AUN231" s="21"/>
      <c r="AUO231" s="21"/>
      <c r="AUP231" s="21"/>
      <c r="AUQ231" s="21"/>
      <c r="AUR231" s="21"/>
      <c r="AUS231" s="21"/>
      <c r="AUT231" s="21"/>
      <c r="AUU231" s="21"/>
      <c r="AUV231" s="21"/>
      <c r="AUW231" s="21"/>
      <c r="AUX231" s="21"/>
      <c r="AUY231" s="21"/>
      <c r="AUZ231" s="21"/>
      <c r="AVA231" s="21"/>
      <c r="AVB231" s="21"/>
      <c r="AVC231" s="21"/>
      <c r="AVD231" s="21"/>
      <c r="AVE231" s="21"/>
      <c r="AVF231" s="21"/>
      <c r="AVG231" s="21"/>
      <c r="AVH231" s="21"/>
      <c r="AVI231" s="21"/>
      <c r="AVJ231" s="21"/>
      <c r="AVK231" s="21"/>
      <c r="AVL231" s="21"/>
      <c r="AVM231" s="21"/>
      <c r="AVN231" s="21"/>
      <c r="AVO231" s="21"/>
      <c r="AVP231" s="21"/>
      <c r="AVQ231" s="21"/>
      <c r="AVR231" s="21"/>
      <c r="AVS231" s="21"/>
      <c r="AVT231" s="21"/>
      <c r="AVU231" s="21"/>
      <c r="AVV231" s="21"/>
      <c r="AVW231" s="21"/>
      <c r="AVX231" s="21"/>
      <c r="AVY231" s="21"/>
      <c r="AVZ231" s="21"/>
      <c r="AWA231" s="21"/>
      <c r="AWB231" s="21"/>
      <c r="AWC231" s="21"/>
      <c r="AWD231" s="21"/>
      <c r="AWE231" s="21"/>
      <c r="AWF231" s="21"/>
      <c r="AWG231" s="21"/>
      <c r="AWH231" s="21"/>
      <c r="AWI231" s="21"/>
      <c r="AWJ231" s="21"/>
      <c r="AWK231" s="21"/>
      <c r="AWL231" s="21"/>
      <c r="AWM231" s="21"/>
      <c r="AWN231" s="21"/>
      <c r="AWO231" s="21"/>
      <c r="AWP231" s="21"/>
      <c r="AWQ231" s="21"/>
      <c r="AWR231" s="21"/>
      <c r="AWS231" s="21"/>
      <c r="AWT231" s="21"/>
      <c r="AWU231" s="21"/>
      <c r="AWV231" s="21"/>
      <c r="AWW231" s="21"/>
      <c r="AWX231" s="21"/>
      <c r="AWY231" s="21"/>
      <c r="AWZ231" s="21"/>
      <c r="AXA231" s="21"/>
      <c r="AXB231" s="21"/>
      <c r="AXC231" s="21"/>
      <c r="AXD231" s="21"/>
      <c r="AXE231" s="21"/>
      <c r="AXF231" s="21"/>
      <c r="AXG231" s="21"/>
      <c r="AXH231" s="21"/>
      <c r="AXI231" s="21"/>
      <c r="AXJ231" s="21"/>
      <c r="AXK231" s="21"/>
      <c r="AXL231" s="21"/>
      <c r="AXM231" s="21"/>
      <c r="AXN231" s="21"/>
      <c r="AXO231" s="21"/>
      <c r="AXP231" s="21"/>
      <c r="AXQ231" s="21"/>
      <c r="AXR231" s="21"/>
      <c r="AXS231" s="21"/>
      <c r="AXT231" s="21"/>
      <c r="AXU231" s="21"/>
      <c r="AXV231" s="21"/>
      <c r="AXW231" s="21"/>
      <c r="AXX231" s="21"/>
      <c r="AXY231" s="21"/>
      <c r="AXZ231" s="21"/>
      <c r="AYA231" s="21"/>
      <c r="AYB231" s="21"/>
      <c r="AYC231" s="21"/>
      <c r="AYD231" s="21"/>
      <c r="AYE231" s="21"/>
      <c r="AYF231" s="21"/>
      <c r="AYG231" s="21"/>
      <c r="AYH231" s="21"/>
      <c r="AYI231" s="21"/>
      <c r="AYJ231" s="21"/>
      <c r="AYK231" s="21"/>
      <c r="AYL231" s="21"/>
      <c r="AYM231" s="21"/>
      <c r="AYN231" s="21"/>
      <c r="AYO231" s="21"/>
      <c r="AYP231" s="21"/>
      <c r="AYQ231" s="21"/>
      <c r="AYR231" s="21"/>
      <c r="AYS231" s="21"/>
      <c r="AYT231" s="21"/>
      <c r="AYU231" s="21"/>
      <c r="AYV231" s="21"/>
      <c r="AYW231" s="21"/>
      <c r="AYX231" s="21"/>
      <c r="AYY231" s="21"/>
      <c r="AYZ231" s="21"/>
      <c r="AZA231" s="21"/>
      <c r="AZB231" s="21"/>
      <c r="AZC231" s="21"/>
      <c r="AZD231" s="21"/>
      <c r="AZE231" s="21"/>
      <c r="AZF231" s="21"/>
      <c r="AZG231" s="21"/>
      <c r="AZH231" s="21"/>
      <c r="AZI231" s="21"/>
      <c r="AZJ231" s="21"/>
      <c r="AZK231" s="21"/>
      <c r="AZL231" s="21"/>
      <c r="AZM231" s="21"/>
      <c r="AZN231" s="21"/>
      <c r="AZO231" s="21"/>
      <c r="AZP231" s="21"/>
      <c r="AZQ231" s="21"/>
      <c r="AZR231" s="21"/>
      <c r="AZS231" s="21"/>
      <c r="AZT231" s="21"/>
      <c r="AZU231" s="21"/>
      <c r="AZV231" s="21"/>
      <c r="AZW231" s="21"/>
      <c r="AZX231" s="21"/>
      <c r="AZY231" s="21"/>
      <c r="AZZ231" s="21"/>
      <c r="BAA231" s="21"/>
      <c r="BAB231" s="21"/>
      <c r="BAC231" s="21"/>
      <c r="BAD231" s="21"/>
      <c r="BAE231" s="21"/>
      <c r="BAF231" s="21"/>
      <c r="BAG231" s="21"/>
      <c r="BAH231" s="21"/>
      <c r="BAI231" s="21"/>
      <c r="BAJ231" s="21"/>
      <c r="BAK231" s="21"/>
      <c r="BAL231" s="21"/>
      <c r="BAM231" s="21"/>
      <c r="BAN231" s="21"/>
      <c r="BAO231" s="21"/>
      <c r="BAP231" s="21"/>
      <c r="BAQ231" s="21"/>
      <c r="BAR231" s="21"/>
      <c r="BAS231" s="21"/>
      <c r="BAT231" s="21"/>
      <c r="BAU231" s="21"/>
      <c r="BAV231" s="21"/>
      <c r="BAW231" s="21"/>
      <c r="BAX231" s="21"/>
      <c r="BAY231" s="21"/>
      <c r="BAZ231" s="21"/>
      <c r="BBA231" s="21"/>
      <c r="BBB231" s="21"/>
      <c r="BBC231" s="21"/>
      <c r="BBD231" s="21"/>
      <c r="BBE231" s="21"/>
      <c r="BBF231" s="21"/>
      <c r="BBG231" s="21"/>
      <c r="BBH231" s="21"/>
      <c r="BBI231" s="21"/>
      <c r="BBJ231" s="21"/>
      <c r="BBK231" s="21"/>
      <c r="BBL231" s="21"/>
      <c r="BBM231" s="21"/>
      <c r="BBN231" s="21"/>
      <c r="BBO231" s="21"/>
      <c r="BBP231" s="21"/>
      <c r="BBQ231" s="21"/>
      <c r="BBR231" s="21"/>
      <c r="BBS231" s="21"/>
      <c r="BBT231" s="21"/>
      <c r="BBU231" s="21"/>
      <c r="BBV231" s="21"/>
      <c r="BBW231" s="21"/>
      <c r="BBX231" s="21"/>
      <c r="BBY231" s="21"/>
      <c r="BBZ231" s="21"/>
      <c r="BCA231" s="21"/>
      <c r="BCB231" s="21"/>
      <c r="BCC231" s="21"/>
      <c r="BCD231" s="21"/>
      <c r="BCE231" s="21"/>
      <c r="BCF231" s="21"/>
      <c r="BCG231" s="21"/>
      <c r="BCH231" s="21"/>
      <c r="BCI231" s="21"/>
      <c r="BCJ231" s="21"/>
      <c r="BCK231" s="21"/>
      <c r="BCL231" s="21"/>
      <c r="BCM231" s="21"/>
      <c r="BCN231" s="21"/>
      <c r="BCO231" s="21"/>
      <c r="BCP231" s="21"/>
      <c r="BCQ231" s="21"/>
      <c r="BCR231" s="21"/>
      <c r="BCS231" s="21"/>
      <c r="BCT231" s="21"/>
      <c r="BCU231" s="21"/>
      <c r="BCV231" s="21"/>
      <c r="BCW231" s="21"/>
      <c r="BCX231" s="21"/>
      <c r="BCY231" s="21"/>
      <c r="BCZ231" s="21"/>
      <c r="BDA231" s="21"/>
      <c r="BDB231" s="21"/>
      <c r="BDC231" s="21"/>
      <c r="BDD231" s="21"/>
      <c r="BDE231" s="21"/>
      <c r="BDF231" s="21"/>
      <c r="BDG231" s="21"/>
      <c r="BDH231" s="21"/>
      <c r="BDI231" s="21"/>
      <c r="BDJ231" s="21"/>
      <c r="BDK231" s="21"/>
      <c r="BDL231" s="21"/>
      <c r="BDM231" s="21"/>
      <c r="BDN231" s="21"/>
      <c r="BDO231" s="21"/>
      <c r="BDP231" s="21"/>
      <c r="BDQ231" s="21"/>
      <c r="BDR231" s="21"/>
      <c r="BDS231" s="21"/>
      <c r="BDT231" s="21"/>
      <c r="BDU231" s="21"/>
      <c r="BDV231" s="21"/>
      <c r="BDW231" s="21"/>
      <c r="BDX231" s="21"/>
      <c r="BDY231" s="21"/>
      <c r="BDZ231" s="21"/>
      <c r="BEA231" s="21"/>
      <c r="BEB231" s="21"/>
      <c r="BEC231" s="21"/>
      <c r="BED231" s="21"/>
      <c r="BEE231" s="21"/>
      <c r="BEF231" s="21"/>
      <c r="BEG231" s="21"/>
      <c r="BEH231" s="21"/>
      <c r="BEI231" s="21"/>
      <c r="BEJ231" s="21"/>
      <c r="BEK231" s="21"/>
      <c r="BEL231" s="21"/>
      <c r="BEM231" s="21"/>
      <c r="BEN231" s="21"/>
      <c r="BEO231" s="21"/>
      <c r="BEP231" s="21"/>
      <c r="BEQ231" s="21"/>
      <c r="BER231" s="21"/>
      <c r="BES231" s="21"/>
      <c r="BET231" s="21"/>
      <c r="BEU231" s="21"/>
      <c r="BEV231" s="21"/>
      <c r="BEW231" s="21"/>
      <c r="BEX231" s="21"/>
      <c r="BEY231" s="21"/>
      <c r="BEZ231" s="21"/>
      <c r="BFA231" s="21"/>
      <c r="BFB231" s="21"/>
      <c r="BFC231" s="21"/>
      <c r="BFD231" s="21"/>
      <c r="BFE231" s="21"/>
      <c r="BFF231" s="21"/>
      <c r="BFG231" s="21"/>
      <c r="BFH231" s="21"/>
      <c r="BFI231" s="21"/>
      <c r="BFJ231" s="21"/>
      <c r="BFK231" s="21"/>
      <c r="BFL231" s="21"/>
      <c r="BFM231" s="21"/>
      <c r="BFN231" s="21"/>
      <c r="BFO231" s="21"/>
      <c r="BFP231" s="21"/>
      <c r="BFQ231" s="21"/>
      <c r="BFR231" s="21"/>
      <c r="BFS231" s="21"/>
      <c r="BFT231" s="21"/>
      <c r="BFU231" s="21"/>
      <c r="BFV231" s="21"/>
      <c r="BFW231" s="21"/>
      <c r="BFX231" s="21"/>
      <c r="BFY231" s="21"/>
      <c r="BFZ231" s="21"/>
      <c r="BGA231" s="21"/>
      <c r="BGB231" s="21"/>
      <c r="BGC231" s="21"/>
      <c r="BGD231" s="21"/>
      <c r="BGE231" s="21"/>
      <c r="BGF231" s="21"/>
      <c r="BGG231" s="21"/>
      <c r="BGH231" s="21"/>
      <c r="BGI231" s="21"/>
      <c r="BGJ231" s="21"/>
      <c r="BGK231" s="21"/>
      <c r="BGL231" s="21"/>
      <c r="BGM231" s="21"/>
      <c r="BGN231" s="21"/>
      <c r="BGO231" s="21"/>
      <c r="BGP231" s="21"/>
      <c r="BGQ231" s="21"/>
      <c r="BGR231" s="21"/>
      <c r="BGS231" s="21"/>
      <c r="BGT231" s="21"/>
      <c r="BGU231" s="21"/>
      <c r="BGV231" s="21"/>
      <c r="BGW231" s="21"/>
      <c r="BGX231" s="21"/>
      <c r="BGY231" s="21"/>
      <c r="BGZ231" s="21"/>
      <c r="BHA231" s="21"/>
      <c r="BHB231" s="21"/>
      <c r="BHC231" s="21"/>
      <c r="BHD231" s="21"/>
      <c r="BHE231" s="21"/>
      <c r="BHF231" s="21"/>
      <c r="BHG231" s="21"/>
      <c r="BHH231" s="21"/>
      <c r="BHI231" s="21"/>
      <c r="BHJ231" s="21"/>
      <c r="BHK231" s="21"/>
      <c r="BHL231" s="21"/>
      <c r="BHM231" s="21"/>
      <c r="BHN231" s="21"/>
      <c r="BHO231" s="21"/>
      <c r="BHP231" s="21"/>
      <c r="BHQ231" s="21"/>
      <c r="BHR231" s="21"/>
      <c r="BHS231" s="21"/>
      <c r="BHT231" s="21"/>
      <c r="BHU231" s="21"/>
      <c r="BHV231" s="21"/>
      <c r="BHW231" s="21"/>
      <c r="BHX231" s="21"/>
      <c r="BHY231" s="21"/>
      <c r="BHZ231" s="21"/>
      <c r="BIA231" s="21"/>
      <c r="BIB231" s="21"/>
      <c r="BIC231" s="21"/>
      <c r="BID231" s="21"/>
      <c r="BIE231" s="21"/>
      <c r="BIF231" s="21"/>
      <c r="BIG231" s="21"/>
      <c r="BIH231" s="21"/>
      <c r="BII231" s="21"/>
      <c r="BIJ231" s="21"/>
      <c r="BIK231" s="21"/>
      <c r="BIL231" s="21"/>
      <c r="BIM231" s="21"/>
      <c r="BIN231" s="21"/>
      <c r="BIO231" s="21"/>
      <c r="BIP231" s="21"/>
      <c r="BIQ231" s="21"/>
      <c r="BIR231" s="21"/>
      <c r="BIS231" s="21"/>
      <c r="BIT231" s="21"/>
      <c r="BIU231" s="21"/>
      <c r="BIV231" s="21"/>
      <c r="BIW231" s="21"/>
      <c r="BIX231" s="21"/>
      <c r="BIY231" s="21"/>
      <c r="BIZ231" s="21"/>
      <c r="BJA231" s="21"/>
      <c r="BJB231" s="21"/>
      <c r="BJC231" s="21"/>
      <c r="BJD231" s="21"/>
      <c r="BJE231" s="21"/>
      <c r="BJF231" s="21"/>
      <c r="BJG231" s="21"/>
      <c r="BJH231" s="21"/>
      <c r="BJI231" s="21"/>
      <c r="BJJ231" s="21"/>
      <c r="BJK231" s="21"/>
      <c r="BJL231" s="21"/>
      <c r="BJM231" s="21"/>
      <c r="BJN231" s="21"/>
      <c r="BJO231" s="21"/>
      <c r="BJP231" s="21"/>
      <c r="BJQ231" s="21"/>
      <c r="BJR231" s="21"/>
      <c r="BJS231" s="21"/>
      <c r="BJT231" s="21"/>
      <c r="BJU231" s="21"/>
      <c r="BJV231" s="21"/>
      <c r="BJW231" s="21"/>
      <c r="BJX231" s="21"/>
      <c r="BJY231" s="21"/>
      <c r="BJZ231" s="21"/>
      <c r="BKA231" s="21"/>
      <c r="BKB231" s="21"/>
      <c r="BKC231" s="21"/>
      <c r="BKD231" s="21"/>
      <c r="BKE231" s="21"/>
      <c r="BKF231" s="21"/>
      <c r="BKG231" s="21"/>
      <c r="BKH231" s="21"/>
      <c r="BKI231" s="21"/>
      <c r="BKJ231" s="21"/>
      <c r="BKK231" s="21"/>
      <c r="BKL231" s="21"/>
      <c r="BKM231" s="21"/>
      <c r="BKN231" s="21"/>
      <c r="BKO231" s="21"/>
      <c r="BKP231" s="21"/>
      <c r="BKQ231" s="21"/>
      <c r="BKR231" s="21"/>
      <c r="BKS231" s="21"/>
      <c r="BKT231" s="21"/>
      <c r="BKU231" s="21"/>
      <c r="BKV231" s="21"/>
      <c r="BKW231" s="21"/>
      <c r="BKX231" s="21"/>
      <c r="BKY231" s="21"/>
      <c r="BKZ231" s="21"/>
      <c r="BLA231" s="21"/>
      <c r="BLB231" s="21"/>
      <c r="BLC231" s="21"/>
      <c r="BLD231" s="21"/>
      <c r="BLE231" s="21"/>
      <c r="BLF231" s="21"/>
      <c r="BLG231" s="21"/>
      <c r="BLH231" s="21"/>
      <c r="BLI231" s="21"/>
      <c r="BLJ231" s="21"/>
      <c r="BLK231" s="21"/>
      <c r="BLL231" s="21"/>
      <c r="BLM231" s="21"/>
      <c r="BLN231" s="21"/>
      <c r="BLO231" s="21"/>
      <c r="BLP231" s="21"/>
      <c r="BLQ231" s="21"/>
      <c r="BLR231" s="21"/>
      <c r="BLS231" s="21"/>
      <c r="BLT231" s="21"/>
      <c r="BLU231" s="21"/>
      <c r="BLV231" s="21"/>
      <c r="BLW231" s="21"/>
      <c r="BLX231" s="21"/>
      <c r="BLY231" s="21"/>
      <c r="BLZ231" s="21"/>
      <c r="BMA231" s="21"/>
      <c r="BMB231" s="21"/>
      <c r="BMC231" s="21"/>
      <c r="BMD231" s="21"/>
      <c r="BME231" s="21"/>
      <c r="BMF231" s="21"/>
      <c r="BMG231" s="21"/>
      <c r="BMH231" s="21"/>
      <c r="BMI231" s="21"/>
      <c r="BMJ231" s="21"/>
      <c r="BMK231" s="21"/>
      <c r="BML231" s="21"/>
      <c r="BMM231" s="21"/>
      <c r="BMN231" s="21"/>
      <c r="BMO231" s="21"/>
      <c r="BMP231" s="21"/>
      <c r="BMQ231" s="21"/>
      <c r="BMR231" s="21"/>
      <c r="BMS231" s="21"/>
      <c r="BMT231" s="21"/>
      <c r="BMU231" s="21"/>
      <c r="BMV231" s="21"/>
      <c r="BMW231" s="21"/>
      <c r="BMX231" s="21"/>
      <c r="BMY231" s="21"/>
      <c r="BMZ231" s="21"/>
      <c r="BNA231" s="21"/>
      <c r="BNB231" s="21"/>
      <c r="BNC231" s="21"/>
      <c r="BND231" s="21"/>
      <c r="BNE231" s="21"/>
      <c r="BNF231" s="21"/>
      <c r="BNG231" s="21"/>
      <c r="BNH231" s="21"/>
      <c r="BNI231" s="21"/>
      <c r="BNJ231" s="21"/>
      <c r="BNK231" s="21"/>
      <c r="BNL231" s="21"/>
      <c r="BNM231" s="21"/>
      <c r="BNN231" s="21"/>
      <c r="BNO231" s="21"/>
      <c r="BNP231" s="21"/>
      <c r="BNQ231" s="21"/>
      <c r="BNR231" s="21"/>
      <c r="BNS231" s="21"/>
      <c r="BNT231" s="21"/>
      <c r="BNU231" s="21"/>
      <c r="BNV231" s="21"/>
      <c r="BNW231" s="21"/>
      <c r="BNX231" s="21"/>
      <c r="BNY231" s="21"/>
      <c r="BNZ231" s="21"/>
      <c r="BOA231" s="21"/>
      <c r="BOB231" s="21"/>
      <c r="BOC231" s="21"/>
      <c r="BOD231" s="21"/>
      <c r="BOE231" s="21"/>
      <c r="BOF231" s="21"/>
      <c r="BOG231" s="21"/>
      <c r="BOH231" s="21"/>
      <c r="BOI231" s="21"/>
      <c r="BOJ231" s="21"/>
      <c r="BOK231" s="21"/>
      <c r="BOL231" s="21"/>
      <c r="BOM231" s="21"/>
      <c r="BON231" s="21"/>
      <c r="BOO231" s="21"/>
      <c r="BOP231" s="21"/>
      <c r="BOQ231" s="21"/>
      <c r="BOR231" s="21"/>
      <c r="BOS231" s="21"/>
      <c r="BOT231" s="21"/>
      <c r="BOU231" s="21"/>
      <c r="BOV231" s="21"/>
      <c r="BOW231" s="21"/>
      <c r="BOX231" s="21"/>
      <c r="BOY231" s="21"/>
      <c r="BOZ231" s="21"/>
      <c r="BPA231" s="21"/>
      <c r="BPB231" s="21"/>
      <c r="BPC231" s="21"/>
      <c r="BPD231" s="21"/>
      <c r="BPE231" s="21"/>
      <c r="BPF231" s="21"/>
      <c r="BPG231" s="21"/>
      <c r="BPH231" s="21"/>
      <c r="BPI231" s="21"/>
      <c r="BPJ231" s="21"/>
      <c r="BPK231" s="21"/>
      <c r="BPL231" s="21"/>
      <c r="BPM231" s="21"/>
      <c r="BPN231" s="21"/>
      <c r="BPO231" s="21"/>
      <c r="BPP231" s="21"/>
      <c r="BPQ231" s="21"/>
      <c r="BPR231" s="21"/>
      <c r="BPS231" s="21"/>
      <c r="BPT231" s="21"/>
      <c r="BPU231" s="21"/>
      <c r="BPV231" s="21"/>
      <c r="BPW231" s="21"/>
      <c r="BPX231" s="21"/>
      <c r="BPY231" s="21"/>
      <c r="BPZ231" s="21"/>
      <c r="BQA231" s="21"/>
      <c r="BQB231" s="21"/>
      <c r="BQC231" s="21"/>
      <c r="BQD231" s="21"/>
      <c r="BQE231" s="21"/>
      <c r="BQF231" s="21"/>
      <c r="BQG231" s="21"/>
      <c r="BQH231" s="21"/>
      <c r="BQI231" s="21"/>
      <c r="BQJ231" s="21"/>
      <c r="BQK231" s="21"/>
      <c r="BQL231" s="21"/>
      <c r="BQM231" s="21"/>
      <c r="BQN231" s="21"/>
      <c r="BQO231" s="21"/>
      <c r="BQP231" s="21"/>
      <c r="BQQ231" s="21"/>
      <c r="BQR231" s="21"/>
      <c r="BQS231" s="21"/>
      <c r="BQT231" s="21"/>
      <c r="BQU231" s="21"/>
      <c r="BQV231" s="21"/>
      <c r="BQW231" s="21"/>
      <c r="BQX231" s="21"/>
      <c r="BQY231" s="21"/>
      <c r="BQZ231" s="21"/>
      <c r="BRA231" s="21"/>
      <c r="BRB231" s="21"/>
      <c r="BRC231" s="21"/>
      <c r="BRD231" s="21"/>
      <c r="BRE231" s="21"/>
      <c r="BRF231" s="21"/>
      <c r="BRG231" s="21"/>
      <c r="BRH231" s="21"/>
      <c r="BRI231" s="21"/>
      <c r="BRJ231" s="21"/>
      <c r="BRK231" s="21"/>
      <c r="BRL231" s="21"/>
      <c r="BRM231" s="21"/>
      <c r="BRN231" s="21"/>
      <c r="BRO231" s="21"/>
      <c r="BRP231" s="21"/>
      <c r="BRQ231" s="21"/>
      <c r="BRR231" s="21"/>
      <c r="BRS231" s="21"/>
      <c r="BRT231" s="21"/>
      <c r="BRU231" s="21"/>
      <c r="BRV231" s="21"/>
      <c r="BRW231" s="21"/>
      <c r="BRX231" s="21"/>
      <c r="BRY231" s="21"/>
      <c r="BRZ231" s="21"/>
      <c r="BSA231" s="21"/>
      <c r="BSB231" s="21"/>
      <c r="BSC231" s="21"/>
      <c r="BSD231" s="21"/>
      <c r="BSE231" s="21"/>
      <c r="BSF231" s="21"/>
      <c r="BSG231" s="21"/>
      <c r="BSH231" s="21"/>
      <c r="BSI231" s="21"/>
      <c r="BSJ231" s="21"/>
      <c r="BSK231" s="21"/>
      <c r="BSL231" s="21"/>
      <c r="BSM231" s="21"/>
      <c r="BSN231" s="21"/>
      <c r="BSO231" s="21"/>
      <c r="BSP231" s="21"/>
      <c r="BSQ231" s="21"/>
      <c r="BSR231" s="21"/>
      <c r="BSS231" s="21"/>
      <c r="BST231" s="21"/>
      <c r="BSU231" s="21"/>
      <c r="BSV231" s="21"/>
      <c r="BSW231" s="21"/>
      <c r="BSX231" s="21"/>
      <c r="BSY231" s="21"/>
      <c r="BSZ231" s="21"/>
      <c r="BTA231" s="21"/>
      <c r="BTB231" s="21"/>
      <c r="BTC231" s="21"/>
      <c r="BTD231" s="21"/>
      <c r="BTE231" s="21"/>
      <c r="BTF231" s="21"/>
      <c r="BTG231" s="21"/>
      <c r="BTH231" s="21"/>
      <c r="BTI231" s="21"/>
      <c r="BTJ231" s="21"/>
      <c r="BTK231" s="21"/>
      <c r="BTL231" s="21"/>
      <c r="BTM231" s="21"/>
      <c r="BTN231" s="21"/>
      <c r="BTO231" s="21"/>
      <c r="BTP231" s="21"/>
      <c r="BTQ231" s="21"/>
      <c r="BTR231" s="21"/>
      <c r="BTS231" s="21"/>
      <c r="BTT231" s="21"/>
      <c r="BTU231" s="21"/>
      <c r="BTV231" s="21"/>
      <c r="BTW231" s="21"/>
      <c r="BTX231" s="21"/>
      <c r="BTY231" s="21"/>
      <c r="BTZ231" s="21"/>
      <c r="BUA231" s="21"/>
      <c r="BUB231" s="21"/>
      <c r="BUC231" s="21"/>
      <c r="BUD231" s="21"/>
      <c r="BUE231" s="21"/>
      <c r="BUF231" s="21"/>
      <c r="BUG231" s="21"/>
      <c r="BUH231" s="21"/>
      <c r="BUI231" s="21"/>
      <c r="BUJ231" s="21"/>
      <c r="BUK231" s="21"/>
      <c r="BUL231" s="21"/>
      <c r="BUM231" s="21"/>
      <c r="BUN231" s="21"/>
      <c r="BUO231" s="21"/>
      <c r="BUP231" s="21"/>
      <c r="BUQ231" s="21"/>
      <c r="BUR231" s="21"/>
      <c r="BUS231" s="21"/>
      <c r="BUT231" s="21"/>
      <c r="BUU231" s="21"/>
      <c r="BUV231" s="21"/>
      <c r="BUW231" s="21"/>
      <c r="BUX231" s="21"/>
      <c r="BUY231" s="21"/>
      <c r="BUZ231" s="21"/>
      <c r="BVA231" s="21"/>
      <c r="BVB231" s="21"/>
      <c r="BVC231" s="21"/>
      <c r="BVD231" s="21"/>
      <c r="BVE231" s="21"/>
      <c r="BVF231" s="21"/>
      <c r="BVG231" s="21"/>
      <c r="BVH231" s="21"/>
      <c r="BVI231" s="21"/>
      <c r="BVJ231" s="21"/>
      <c r="BVK231" s="21"/>
      <c r="BVL231" s="21"/>
      <c r="BVM231" s="21"/>
      <c r="BVN231" s="21"/>
      <c r="BVO231" s="21"/>
      <c r="BVP231" s="21"/>
      <c r="BVQ231" s="21"/>
      <c r="BVR231" s="21"/>
      <c r="BVS231" s="21"/>
      <c r="BVT231" s="21"/>
      <c r="BVU231" s="21"/>
      <c r="BVV231" s="21"/>
      <c r="BVW231" s="21"/>
      <c r="BVX231" s="21"/>
      <c r="BVY231" s="21"/>
      <c r="BVZ231" s="21"/>
      <c r="BWA231" s="21"/>
      <c r="BWB231" s="21"/>
      <c r="BWC231" s="21"/>
      <c r="BWD231" s="21"/>
      <c r="BWE231" s="21"/>
      <c r="BWF231" s="21"/>
      <c r="BWG231" s="21"/>
      <c r="BWH231" s="21"/>
      <c r="BWI231" s="21"/>
      <c r="BWJ231" s="21"/>
      <c r="BWK231" s="21"/>
      <c r="BWL231" s="21"/>
      <c r="BWM231" s="21"/>
      <c r="BWN231" s="21"/>
      <c r="BWO231" s="21"/>
      <c r="BWP231" s="21"/>
      <c r="BWQ231" s="21"/>
      <c r="BWR231" s="21"/>
      <c r="BWS231" s="21"/>
      <c r="BWT231" s="21"/>
      <c r="BWU231" s="21"/>
      <c r="BWV231" s="21"/>
      <c r="BWW231" s="21"/>
      <c r="BWX231" s="21"/>
      <c r="BWY231" s="21"/>
      <c r="BWZ231" s="21"/>
      <c r="BXA231" s="21"/>
      <c r="BXB231" s="21"/>
      <c r="BXC231" s="21"/>
      <c r="BXD231" s="21"/>
      <c r="BXE231" s="21"/>
      <c r="BXF231" s="21"/>
      <c r="BXG231" s="21"/>
      <c r="BXH231" s="21"/>
      <c r="BXI231" s="21"/>
      <c r="BXJ231" s="21"/>
      <c r="BXK231" s="21"/>
      <c r="BXL231" s="21"/>
      <c r="BXM231" s="21"/>
      <c r="BXN231" s="21"/>
      <c r="BXO231" s="21"/>
      <c r="BXP231" s="21"/>
      <c r="BXQ231" s="21"/>
      <c r="BXR231" s="21"/>
      <c r="BXS231" s="21"/>
      <c r="BXT231" s="21"/>
      <c r="BXU231" s="21"/>
      <c r="BXV231" s="21"/>
      <c r="BXW231" s="21"/>
      <c r="BXX231" s="21"/>
      <c r="BXY231" s="21"/>
      <c r="BXZ231" s="21"/>
      <c r="BYA231" s="21"/>
      <c r="BYB231" s="21"/>
      <c r="BYC231" s="21"/>
      <c r="BYD231" s="21"/>
      <c r="BYE231" s="21"/>
      <c r="BYF231" s="21"/>
      <c r="BYG231" s="21"/>
      <c r="BYH231" s="21"/>
      <c r="BYI231" s="21"/>
      <c r="BYJ231" s="21"/>
      <c r="BYK231" s="21"/>
      <c r="BYL231" s="21"/>
      <c r="BYM231" s="21"/>
      <c r="BYN231" s="21"/>
      <c r="BYO231" s="21"/>
      <c r="BYP231" s="21"/>
      <c r="BYQ231" s="21"/>
      <c r="BYR231" s="21"/>
      <c r="BYS231" s="21"/>
      <c r="BYT231" s="21"/>
      <c r="BYU231" s="21"/>
      <c r="BYV231" s="21"/>
      <c r="BYW231" s="21"/>
      <c r="BYX231" s="21"/>
      <c r="BYY231" s="21"/>
      <c r="BYZ231" s="21"/>
      <c r="BZA231" s="21"/>
      <c r="BZB231" s="21"/>
      <c r="BZC231" s="21"/>
      <c r="BZD231" s="21"/>
      <c r="BZE231" s="21"/>
      <c r="BZF231" s="21"/>
      <c r="BZG231" s="21"/>
      <c r="BZH231" s="21"/>
      <c r="BZI231" s="21"/>
      <c r="BZJ231" s="21"/>
      <c r="BZK231" s="21"/>
      <c r="BZL231" s="21"/>
      <c r="BZM231" s="21"/>
      <c r="BZN231" s="21"/>
      <c r="BZO231" s="21"/>
      <c r="BZP231" s="21"/>
      <c r="BZQ231" s="21"/>
      <c r="BZR231" s="21"/>
      <c r="BZS231" s="21"/>
      <c r="BZT231" s="21"/>
      <c r="BZU231" s="21"/>
      <c r="BZV231" s="21"/>
      <c r="BZW231" s="21"/>
      <c r="BZX231" s="21"/>
      <c r="BZY231" s="21"/>
      <c r="BZZ231" s="21"/>
      <c r="CAA231" s="21"/>
      <c r="CAB231" s="21"/>
      <c r="CAC231" s="21"/>
      <c r="CAD231" s="21"/>
      <c r="CAE231" s="21"/>
      <c r="CAF231" s="21"/>
      <c r="CAG231" s="21"/>
      <c r="CAH231" s="21"/>
      <c r="CAI231" s="21"/>
      <c r="CAJ231" s="21"/>
      <c r="CAK231" s="21"/>
      <c r="CAL231" s="21"/>
      <c r="CAM231" s="21"/>
      <c r="CAN231" s="21"/>
      <c r="CAO231" s="21"/>
      <c r="CAP231" s="21"/>
      <c r="CAQ231" s="21"/>
      <c r="CAR231" s="21"/>
      <c r="CAS231" s="21"/>
      <c r="CAT231" s="21"/>
      <c r="CAU231" s="21"/>
      <c r="CAV231" s="21"/>
      <c r="CAW231" s="21"/>
      <c r="CAX231" s="21"/>
      <c r="CAY231" s="21"/>
      <c r="CAZ231" s="21"/>
      <c r="CBA231" s="21"/>
      <c r="CBB231" s="21"/>
      <c r="CBC231" s="21"/>
      <c r="CBD231" s="21"/>
      <c r="CBE231" s="21"/>
      <c r="CBF231" s="21"/>
      <c r="CBG231" s="21"/>
      <c r="CBH231" s="21"/>
      <c r="CBI231" s="21"/>
      <c r="CBJ231" s="21"/>
      <c r="CBK231" s="21"/>
      <c r="CBL231" s="21"/>
      <c r="CBM231" s="21"/>
      <c r="CBN231" s="21"/>
      <c r="CBO231" s="21"/>
      <c r="CBP231" s="21"/>
      <c r="CBQ231" s="21"/>
      <c r="CBR231" s="21"/>
      <c r="CBS231" s="21"/>
      <c r="CBT231" s="21"/>
      <c r="CBU231" s="21"/>
      <c r="CBV231" s="21"/>
      <c r="CBW231" s="21"/>
      <c r="CBX231" s="21"/>
      <c r="CBY231" s="21"/>
      <c r="CBZ231" s="21"/>
      <c r="CCA231" s="21"/>
      <c r="CCB231" s="21"/>
      <c r="CCC231" s="21"/>
      <c r="CCD231" s="21"/>
      <c r="CCE231" s="21"/>
      <c r="CCF231" s="21"/>
      <c r="CCG231" s="21"/>
      <c r="CCH231" s="21"/>
      <c r="CCI231" s="21"/>
      <c r="CCJ231" s="21"/>
      <c r="CCK231" s="21"/>
      <c r="CCL231" s="21"/>
      <c r="CCM231" s="21"/>
      <c r="CCN231" s="21"/>
      <c r="CCO231" s="21"/>
      <c r="CCP231" s="21"/>
      <c r="CCQ231" s="21"/>
      <c r="CCR231" s="21"/>
      <c r="CCS231" s="21"/>
      <c r="CCT231" s="21"/>
      <c r="CCU231" s="21"/>
      <c r="CCV231" s="21"/>
      <c r="CCW231" s="21"/>
      <c r="CCX231" s="21"/>
      <c r="CCY231" s="21"/>
      <c r="CCZ231" s="21"/>
      <c r="CDA231" s="21"/>
      <c r="CDB231" s="21"/>
      <c r="CDC231" s="21"/>
      <c r="CDD231" s="21"/>
      <c r="CDE231" s="21"/>
      <c r="CDF231" s="21"/>
      <c r="CDG231" s="21"/>
      <c r="CDH231" s="21"/>
      <c r="CDI231" s="21"/>
      <c r="CDJ231" s="21"/>
      <c r="CDK231" s="21"/>
      <c r="CDL231" s="21"/>
      <c r="CDM231" s="21"/>
      <c r="CDN231" s="21"/>
      <c r="CDO231" s="21"/>
      <c r="CDP231" s="21"/>
      <c r="CDQ231" s="21"/>
      <c r="CDR231" s="21"/>
      <c r="CDS231" s="21"/>
      <c r="CDT231" s="21"/>
      <c r="CDU231" s="21"/>
      <c r="CDV231" s="21"/>
      <c r="CDW231" s="21"/>
      <c r="CDX231" s="21"/>
      <c r="CDY231" s="21"/>
      <c r="CDZ231" s="21"/>
      <c r="CEA231" s="21"/>
      <c r="CEB231" s="21"/>
      <c r="CEC231" s="21"/>
      <c r="CED231" s="21"/>
      <c r="CEE231" s="21"/>
      <c r="CEF231" s="21"/>
      <c r="CEG231" s="21"/>
      <c r="CEH231" s="21"/>
      <c r="CEI231" s="21"/>
      <c r="CEJ231" s="21"/>
      <c r="CEK231" s="21"/>
      <c r="CEL231" s="21"/>
      <c r="CEM231" s="21"/>
      <c r="CEN231" s="21"/>
      <c r="CEO231" s="21"/>
      <c r="CEP231" s="21"/>
      <c r="CEQ231" s="21"/>
      <c r="CER231" s="21"/>
      <c r="CES231" s="21"/>
      <c r="CET231" s="21"/>
      <c r="CEU231" s="21"/>
      <c r="CEV231" s="21"/>
      <c r="CEW231" s="21"/>
      <c r="CEX231" s="21"/>
      <c r="CEY231" s="21"/>
      <c r="CEZ231" s="21"/>
      <c r="CFA231" s="21"/>
      <c r="CFB231" s="21"/>
      <c r="CFC231" s="21"/>
      <c r="CFD231" s="21"/>
      <c r="CFE231" s="21"/>
      <c r="CFF231" s="21"/>
      <c r="CFG231" s="21"/>
      <c r="CFH231" s="21"/>
      <c r="CFI231" s="21"/>
      <c r="CFJ231" s="21"/>
      <c r="CFK231" s="21"/>
      <c r="CFL231" s="21"/>
      <c r="CFM231" s="21"/>
      <c r="CFN231" s="21"/>
      <c r="CFO231" s="21"/>
      <c r="CFP231" s="21"/>
      <c r="CFQ231" s="21"/>
      <c r="CFR231" s="21"/>
      <c r="CFS231" s="21"/>
      <c r="CFT231" s="21"/>
      <c r="CFU231" s="21"/>
      <c r="CFV231" s="21"/>
      <c r="CFW231" s="21"/>
      <c r="CFX231" s="21"/>
      <c r="CFY231" s="21"/>
      <c r="CFZ231" s="21"/>
      <c r="CGA231" s="21"/>
      <c r="CGB231" s="21"/>
      <c r="CGC231" s="21"/>
      <c r="CGD231" s="21"/>
      <c r="CGE231" s="21"/>
      <c r="CGF231" s="21"/>
      <c r="CGG231" s="21"/>
      <c r="CGH231" s="21"/>
      <c r="CGI231" s="21"/>
      <c r="CGJ231" s="21"/>
      <c r="CGK231" s="21"/>
      <c r="CGL231" s="21"/>
      <c r="CGM231" s="21"/>
      <c r="CGN231" s="21"/>
      <c r="CGO231" s="21"/>
      <c r="CGP231" s="21"/>
      <c r="CGQ231" s="21"/>
      <c r="CGR231" s="21"/>
      <c r="CGS231" s="21"/>
      <c r="CGT231" s="21"/>
      <c r="CGU231" s="21"/>
      <c r="CGV231" s="21"/>
      <c r="CGW231" s="21"/>
      <c r="CGX231" s="21"/>
      <c r="CGY231" s="21"/>
      <c r="CGZ231" s="21"/>
      <c r="CHA231" s="21"/>
      <c r="CHB231" s="21"/>
      <c r="CHC231" s="21"/>
      <c r="CHD231" s="21"/>
      <c r="CHE231" s="21"/>
      <c r="CHF231" s="21"/>
      <c r="CHG231" s="21"/>
      <c r="CHH231" s="21"/>
      <c r="CHI231" s="21"/>
      <c r="CHJ231" s="21"/>
      <c r="CHK231" s="21"/>
      <c r="CHL231" s="21"/>
      <c r="CHM231" s="21"/>
      <c r="CHN231" s="21"/>
      <c r="CHO231" s="21"/>
      <c r="CHP231" s="21"/>
      <c r="CHQ231" s="21"/>
      <c r="CHR231" s="21"/>
      <c r="CHS231" s="21"/>
      <c r="CHT231" s="21"/>
      <c r="CHU231" s="21"/>
      <c r="CHV231" s="21"/>
      <c r="CHW231" s="21"/>
      <c r="CHX231" s="21"/>
      <c r="CHY231" s="21"/>
      <c r="CHZ231" s="21"/>
      <c r="CIA231" s="21"/>
      <c r="CIB231" s="21"/>
      <c r="CIC231" s="21"/>
      <c r="CID231" s="21"/>
      <c r="CIE231" s="21"/>
      <c r="CIF231" s="21"/>
      <c r="CIG231" s="21"/>
      <c r="CIH231" s="21"/>
      <c r="CII231" s="21"/>
      <c r="CIJ231" s="21"/>
      <c r="CIK231" s="21"/>
      <c r="CIL231" s="21"/>
      <c r="CIM231" s="21"/>
      <c r="CIN231" s="21"/>
      <c r="CIO231" s="21"/>
      <c r="CIP231" s="21"/>
      <c r="CIQ231" s="21"/>
      <c r="CIR231" s="21"/>
      <c r="CIS231" s="21"/>
      <c r="CIT231" s="21"/>
      <c r="CIU231" s="21"/>
      <c r="CIV231" s="21"/>
      <c r="CIW231" s="21"/>
      <c r="CIX231" s="21"/>
      <c r="CIY231" s="21"/>
      <c r="CIZ231" s="21"/>
      <c r="CJA231" s="21"/>
      <c r="CJB231" s="21"/>
      <c r="CJC231" s="21"/>
      <c r="CJD231" s="21"/>
      <c r="CJE231" s="21"/>
      <c r="CJF231" s="21"/>
      <c r="CJG231" s="21"/>
      <c r="CJH231" s="21"/>
      <c r="CJI231" s="21"/>
      <c r="CJJ231" s="21"/>
      <c r="CJK231" s="21"/>
      <c r="CJL231" s="21"/>
      <c r="CJM231" s="21"/>
      <c r="CJN231" s="21"/>
      <c r="CJO231" s="21"/>
      <c r="CJP231" s="21"/>
      <c r="CJQ231" s="21"/>
      <c r="CJR231" s="21"/>
      <c r="CJS231" s="21"/>
      <c r="CJT231" s="21"/>
      <c r="CJU231" s="21"/>
      <c r="CJV231" s="21"/>
      <c r="CJW231" s="21"/>
      <c r="CJX231" s="21"/>
      <c r="CJY231" s="21"/>
      <c r="CJZ231" s="21"/>
      <c r="CKA231" s="21"/>
      <c r="CKB231" s="21"/>
      <c r="CKC231" s="21"/>
      <c r="CKD231" s="21"/>
      <c r="CKE231" s="21"/>
      <c r="CKF231" s="21"/>
      <c r="CKG231" s="21"/>
      <c r="CKH231" s="21"/>
      <c r="CKI231" s="21"/>
      <c r="CKJ231" s="21"/>
      <c r="CKK231" s="21"/>
      <c r="CKL231" s="21"/>
      <c r="CKM231" s="21"/>
      <c r="CKN231" s="21"/>
      <c r="CKO231" s="21"/>
      <c r="CKP231" s="21"/>
      <c r="CKQ231" s="21"/>
      <c r="CKR231" s="21"/>
      <c r="CKS231" s="21"/>
      <c r="CKT231" s="21"/>
      <c r="CKU231" s="21"/>
      <c r="CKV231" s="21"/>
      <c r="CKW231" s="21"/>
      <c r="CKX231" s="21"/>
      <c r="CKY231" s="21"/>
      <c r="CKZ231" s="21"/>
      <c r="CLA231" s="21"/>
      <c r="CLB231" s="21"/>
      <c r="CLC231" s="21"/>
      <c r="CLD231" s="21"/>
      <c r="CLE231" s="21"/>
      <c r="CLF231" s="21"/>
      <c r="CLG231" s="21"/>
      <c r="CLH231" s="21"/>
      <c r="CLI231" s="21"/>
      <c r="CLJ231" s="21"/>
      <c r="CLK231" s="21"/>
      <c r="CLL231" s="21"/>
      <c r="CLM231" s="21"/>
      <c r="CLN231" s="21"/>
      <c r="CLO231" s="21"/>
      <c r="CLP231" s="21"/>
      <c r="CLQ231" s="21"/>
      <c r="CLR231" s="21"/>
      <c r="CLS231" s="21"/>
      <c r="CLT231" s="21"/>
      <c r="CLU231" s="21"/>
      <c r="CLV231" s="21"/>
      <c r="CLW231" s="21"/>
      <c r="CLX231" s="21"/>
      <c r="CLY231" s="21"/>
      <c r="CLZ231" s="21"/>
      <c r="CMA231" s="21"/>
      <c r="CMB231" s="21"/>
      <c r="CMC231" s="21"/>
      <c r="CMD231" s="21"/>
      <c r="CME231" s="21"/>
      <c r="CMF231" s="21"/>
      <c r="CMG231" s="21"/>
      <c r="CMH231" s="21"/>
      <c r="CMI231" s="21"/>
      <c r="CMJ231" s="21"/>
      <c r="CMK231" s="21"/>
      <c r="CML231" s="21"/>
      <c r="CMM231" s="21"/>
      <c r="CMN231" s="21"/>
      <c r="CMO231" s="21"/>
      <c r="CMP231" s="21"/>
      <c r="CMQ231" s="21"/>
      <c r="CMR231" s="21"/>
      <c r="CMS231" s="21"/>
      <c r="CMT231" s="21"/>
      <c r="CMU231" s="21"/>
      <c r="CMV231" s="21"/>
      <c r="CMW231" s="21"/>
      <c r="CMX231" s="21"/>
      <c r="CMY231" s="21"/>
      <c r="CMZ231" s="21"/>
      <c r="CNA231" s="21"/>
      <c r="CNB231" s="21"/>
      <c r="CNC231" s="21"/>
      <c r="CND231" s="21"/>
      <c r="CNE231" s="21"/>
      <c r="CNF231" s="21"/>
      <c r="CNG231" s="21"/>
      <c r="CNH231" s="21"/>
      <c r="CNI231" s="21"/>
      <c r="CNJ231" s="21"/>
      <c r="CNK231" s="21"/>
      <c r="CNL231" s="21"/>
      <c r="CNM231" s="21"/>
      <c r="CNN231" s="21"/>
      <c r="CNO231" s="21"/>
      <c r="CNP231" s="21"/>
      <c r="CNQ231" s="21"/>
      <c r="CNR231" s="21"/>
      <c r="CNS231" s="21"/>
      <c r="CNT231" s="21"/>
      <c r="CNU231" s="21"/>
      <c r="CNV231" s="21"/>
      <c r="CNW231" s="21"/>
      <c r="CNX231" s="21"/>
      <c r="CNY231" s="21"/>
      <c r="CNZ231" s="21"/>
      <c r="COA231" s="21"/>
      <c r="COB231" s="21"/>
      <c r="COC231" s="21"/>
      <c r="COD231" s="21"/>
      <c r="COE231" s="21"/>
      <c r="COF231" s="21"/>
      <c r="COG231" s="21"/>
      <c r="COH231" s="21"/>
      <c r="COI231" s="21"/>
      <c r="COJ231" s="21"/>
      <c r="COK231" s="21"/>
      <c r="COL231" s="21"/>
      <c r="COM231" s="21"/>
      <c r="CON231" s="21"/>
      <c r="COO231" s="21"/>
      <c r="COP231" s="21"/>
      <c r="COQ231" s="21"/>
      <c r="COR231" s="21"/>
      <c r="COS231" s="21"/>
      <c r="COT231" s="21"/>
      <c r="COU231" s="21"/>
      <c r="COV231" s="21"/>
      <c r="COW231" s="21"/>
      <c r="COX231" s="21"/>
      <c r="COY231" s="21"/>
      <c r="COZ231" s="21"/>
      <c r="CPA231" s="21"/>
      <c r="CPB231" s="21"/>
      <c r="CPC231" s="21"/>
      <c r="CPD231" s="21"/>
      <c r="CPE231" s="21"/>
      <c r="CPF231" s="21"/>
      <c r="CPG231" s="21"/>
      <c r="CPH231" s="21"/>
      <c r="CPI231" s="21"/>
      <c r="CPJ231" s="21"/>
      <c r="CPK231" s="21"/>
      <c r="CPL231" s="21"/>
      <c r="CPM231" s="21"/>
      <c r="CPN231" s="21"/>
      <c r="CPO231" s="21"/>
      <c r="CPP231" s="21"/>
      <c r="CPQ231" s="21"/>
      <c r="CPR231" s="21"/>
      <c r="CPS231" s="21"/>
      <c r="CPT231" s="21"/>
      <c r="CPU231" s="21"/>
      <c r="CPV231" s="21"/>
      <c r="CPW231" s="21"/>
      <c r="CPX231" s="21"/>
      <c r="CPY231" s="21"/>
      <c r="CPZ231" s="21"/>
      <c r="CQA231" s="21"/>
      <c r="CQB231" s="21"/>
      <c r="CQC231" s="21"/>
      <c r="CQD231" s="21"/>
      <c r="CQE231" s="21"/>
      <c r="CQF231" s="21"/>
      <c r="CQG231" s="21"/>
      <c r="CQH231" s="21"/>
      <c r="CQI231" s="21"/>
      <c r="CQJ231" s="21"/>
      <c r="CQK231" s="21"/>
      <c r="CQL231" s="21"/>
      <c r="CQM231" s="21"/>
      <c r="CQN231" s="21"/>
      <c r="CQO231" s="21"/>
      <c r="CQP231" s="21"/>
      <c r="CQQ231" s="21"/>
      <c r="CQR231" s="21"/>
      <c r="CQS231" s="21"/>
      <c r="CQT231" s="21"/>
      <c r="CQU231" s="21"/>
      <c r="CQV231" s="21"/>
      <c r="CQW231" s="21"/>
      <c r="CQX231" s="21"/>
      <c r="CQY231" s="21"/>
      <c r="CQZ231" s="21"/>
      <c r="CRA231" s="21"/>
      <c r="CRB231" s="21"/>
      <c r="CRC231" s="21"/>
      <c r="CRD231" s="21"/>
      <c r="CRE231" s="21"/>
      <c r="CRF231" s="21"/>
      <c r="CRG231" s="21"/>
      <c r="CRH231" s="21"/>
      <c r="CRI231" s="21"/>
      <c r="CRJ231" s="21"/>
      <c r="CRK231" s="21"/>
      <c r="CRL231" s="21"/>
      <c r="CRM231" s="21"/>
      <c r="CRN231" s="21"/>
      <c r="CRO231" s="21"/>
      <c r="CRP231" s="21"/>
      <c r="CRQ231" s="21"/>
      <c r="CRR231" s="21"/>
      <c r="CRS231" s="21"/>
      <c r="CRT231" s="21"/>
      <c r="CRU231" s="21"/>
      <c r="CRV231" s="21"/>
      <c r="CRW231" s="21"/>
      <c r="CRX231" s="21"/>
      <c r="CRY231" s="21"/>
      <c r="CRZ231" s="21"/>
      <c r="CSA231" s="21"/>
      <c r="CSB231" s="21"/>
      <c r="CSC231" s="21"/>
      <c r="CSD231" s="21"/>
      <c r="CSE231" s="21"/>
      <c r="CSF231" s="21"/>
      <c r="CSG231" s="21"/>
      <c r="CSH231" s="21"/>
      <c r="CSI231" s="21"/>
      <c r="CSJ231" s="21"/>
      <c r="CSK231" s="21"/>
      <c r="CSL231" s="21"/>
      <c r="CSM231" s="21"/>
      <c r="CSN231" s="21"/>
      <c r="CSO231" s="21"/>
      <c r="CSP231" s="21"/>
      <c r="CSQ231" s="21"/>
      <c r="CSR231" s="21"/>
      <c r="CSS231" s="21"/>
      <c r="CST231" s="21"/>
      <c r="CSU231" s="21"/>
      <c r="CSV231" s="21"/>
      <c r="CSW231" s="21"/>
      <c r="CSX231" s="21"/>
      <c r="CSY231" s="21"/>
      <c r="CSZ231" s="21"/>
      <c r="CTA231" s="21"/>
      <c r="CTB231" s="21"/>
      <c r="CTC231" s="21"/>
      <c r="CTD231" s="21"/>
      <c r="CTE231" s="21"/>
      <c r="CTF231" s="21"/>
      <c r="CTG231" s="21"/>
      <c r="CTH231" s="21"/>
      <c r="CTI231" s="21"/>
      <c r="CTJ231" s="21"/>
      <c r="CTK231" s="21"/>
      <c r="CTL231" s="21"/>
      <c r="CTM231" s="21"/>
      <c r="CTN231" s="21"/>
      <c r="CTO231" s="21"/>
      <c r="CTP231" s="21"/>
      <c r="CTQ231" s="21"/>
      <c r="CTR231" s="21"/>
      <c r="CTS231" s="21"/>
      <c r="CTT231" s="21"/>
      <c r="CTU231" s="21"/>
      <c r="CTV231" s="21"/>
      <c r="CTW231" s="21"/>
      <c r="CTX231" s="21"/>
      <c r="CTY231" s="21"/>
      <c r="CTZ231" s="21"/>
      <c r="CUA231" s="21"/>
      <c r="CUB231" s="21"/>
      <c r="CUC231" s="21"/>
      <c r="CUD231" s="21"/>
      <c r="CUE231" s="21"/>
      <c r="CUF231" s="21"/>
      <c r="CUG231" s="21"/>
      <c r="CUH231" s="21"/>
      <c r="CUI231" s="21"/>
      <c r="CUJ231" s="21"/>
      <c r="CUK231" s="21"/>
      <c r="CUL231" s="21"/>
      <c r="CUM231" s="21"/>
      <c r="CUN231" s="21"/>
      <c r="CUO231" s="21"/>
      <c r="CUP231" s="21"/>
      <c r="CUQ231" s="21"/>
      <c r="CUR231" s="21"/>
      <c r="CUS231" s="21"/>
      <c r="CUT231" s="21"/>
      <c r="CUU231" s="21"/>
      <c r="CUV231" s="21"/>
      <c r="CUW231" s="21"/>
      <c r="CUX231" s="21"/>
      <c r="CUY231" s="21"/>
      <c r="CUZ231" s="21"/>
      <c r="CVA231" s="21"/>
      <c r="CVB231" s="21"/>
      <c r="CVC231" s="21"/>
      <c r="CVD231" s="21"/>
      <c r="CVE231" s="21"/>
      <c r="CVF231" s="21"/>
      <c r="CVG231" s="21"/>
      <c r="CVH231" s="21"/>
      <c r="CVI231" s="21"/>
      <c r="CVJ231" s="21"/>
      <c r="CVK231" s="21"/>
      <c r="CVL231" s="21"/>
      <c r="CVM231" s="21"/>
      <c r="CVN231" s="21"/>
      <c r="CVO231" s="21"/>
      <c r="CVP231" s="21"/>
      <c r="CVQ231" s="21"/>
      <c r="CVR231" s="21"/>
      <c r="CVS231" s="21"/>
      <c r="CVT231" s="21"/>
      <c r="CVU231" s="21"/>
      <c r="CVV231" s="21"/>
      <c r="CVW231" s="21"/>
      <c r="CVX231" s="21"/>
      <c r="CVY231" s="21"/>
      <c r="CVZ231" s="21"/>
      <c r="CWA231" s="21"/>
      <c r="CWB231" s="21"/>
      <c r="CWC231" s="21"/>
      <c r="CWD231" s="21"/>
      <c r="CWE231" s="21"/>
      <c r="CWF231" s="21"/>
      <c r="CWG231" s="21"/>
      <c r="CWH231" s="21"/>
      <c r="CWI231" s="21"/>
      <c r="CWJ231" s="21"/>
      <c r="CWK231" s="21"/>
      <c r="CWL231" s="21"/>
      <c r="CWM231" s="21"/>
      <c r="CWN231" s="21"/>
      <c r="CWO231" s="21"/>
      <c r="CWP231" s="21"/>
      <c r="CWQ231" s="21"/>
      <c r="CWR231" s="21"/>
      <c r="CWS231" s="21"/>
      <c r="CWT231" s="21"/>
      <c r="CWU231" s="21"/>
      <c r="CWV231" s="21"/>
      <c r="CWW231" s="21"/>
      <c r="CWX231" s="21"/>
      <c r="CWY231" s="21"/>
      <c r="CWZ231" s="21"/>
      <c r="CXA231" s="21"/>
      <c r="CXB231" s="21"/>
      <c r="CXC231" s="21"/>
      <c r="CXD231" s="21"/>
      <c r="CXE231" s="21"/>
      <c r="CXF231" s="21"/>
      <c r="CXG231" s="21"/>
      <c r="CXH231" s="21"/>
      <c r="CXI231" s="21"/>
      <c r="CXJ231" s="21"/>
      <c r="CXK231" s="21"/>
      <c r="CXL231" s="21"/>
      <c r="CXM231" s="21"/>
      <c r="CXN231" s="21"/>
      <c r="CXO231" s="21"/>
      <c r="CXP231" s="21"/>
      <c r="CXQ231" s="21"/>
      <c r="CXR231" s="21"/>
      <c r="CXS231" s="21"/>
      <c r="CXT231" s="21"/>
      <c r="CXU231" s="21"/>
      <c r="CXV231" s="21"/>
      <c r="CXW231" s="21"/>
      <c r="CXX231" s="21"/>
      <c r="CXY231" s="21"/>
      <c r="CXZ231" s="21"/>
      <c r="CYA231" s="21"/>
      <c r="CYB231" s="21"/>
      <c r="CYC231" s="21"/>
      <c r="CYD231" s="21"/>
      <c r="CYE231" s="21"/>
      <c r="CYF231" s="21"/>
      <c r="CYG231" s="21"/>
      <c r="CYH231" s="21"/>
      <c r="CYI231" s="21"/>
      <c r="CYJ231" s="21"/>
      <c r="CYK231" s="21"/>
      <c r="CYL231" s="21"/>
      <c r="CYM231" s="21"/>
      <c r="CYN231" s="21"/>
      <c r="CYO231" s="21"/>
      <c r="CYP231" s="21"/>
      <c r="CYQ231" s="21"/>
      <c r="CYR231" s="21"/>
      <c r="CYS231" s="21"/>
      <c r="CYT231" s="21"/>
      <c r="CYU231" s="21"/>
      <c r="CYV231" s="21"/>
      <c r="CYW231" s="21"/>
      <c r="CYX231" s="21"/>
      <c r="CYY231" s="21"/>
      <c r="CYZ231" s="21"/>
      <c r="CZA231" s="21"/>
      <c r="CZB231" s="21"/>
      <c r="CZC231" s="21"/>
      <c r="CZD231" s="21"/>
      <c r="CZE231" s="21"/>
      <c r="CZF231" s="21"/>
      <c r="CZG231" s="21"/>
      <c r="CZH231" s="21"/>
      <c r="CZI231" s="21"/>
      <c r="CZJ231" s="21"/>
      <c r="CZK231" s="21"/>
      <c r="CZL231" s="21"/>
      <c r="CZM231" s="21"/>
      <c r="CZN231" s="21"/>
      <c r="CZO231" s="21"/>
      <c r="CZP231" s="21"/>
      <c r="CZQ231" s="21"/>
      <c r="CZR231" s="21"/>
      <c r="CZS231" s="21"/>
      <c r="CZT231" s="21"/>
      <c r="CZU231" s="21"/>
      <c r="CZV231" s="21"/>
      <c r="CZW231" s="21"/>
      <c r="CZX231" s="21"/>
      <c r="CZY231" s="21"/>
      <c r="CZZ231" s="21"/>
      <c r="DAA231" s="21"/>
      <c r="DAB231" s="21"/>
      <c r="DAC231" s="21"/>
      <c r="DAD231" s="21"/>
      <c r="DAE231" s="21"/>
      <c r="DAF231" s="21"/>
      <c r="DAG231" s="21"/>
      <c r="DAH231" s="21"/>
      <c r="DAI231" s="21"/>
      <c r="DAJ231" s="21"/>
      <c r="DAK231" s="21"/>
      <c r="DAL231" s="21"/>
      <c r="DAM231" s="21"/>
      <c r="DAN231" s="21"/>
      <c r="DAO231" s="21"/>
      <c r="DAP231" s="21"/>
      <c r="DAQ231" s="21"/>
      <c r="DAR231" s="21"/>
      <c r="DAS231" s="21"/>
      <c r="DAT231" s="21"/>
      <c r="DAU231" s="21"/>
      <c r="DAV231" s="21"/>
      <c r="DAW231" s="21"/>
      <c r="DAX231" s="21"/>
      <c r="DAY231" s="21"/>
      <c r="DAZ231" s="21"/>
      <c r="DBA231" s="21"/>
      <c r="DBB231" s="21"/>
      <c r="DBC231" s="21"/>
      <c r="DBD231" s="21"/>
      <c r="DBE231" s="21"/>
      <c r="DBF231" s="21"/>
      <c r="DBG231" s="21"/>
      <c r="DBH231" s="21"/>
      <c r="DBI231" s="21"/>
      <c r="DBJ231" s="21"/>
      <c r="DBK231" s="21"/>
      <c r="DBL231" s="21"/>
      <c r="DBM231" s="21"/>
      <c r="DBN231" s="21"/>
      <c r="DBO231" s="21"/>
      <c r="DBP231" s="21"/>
      <c r="DBQ231" s="21"/>
      <c r="DBR231" s="21"/>
      <c r="DBS231" s="21"/>
      <c r="DBT231" s="21"/>
      <c r="DBU231" s="21"/>
      <c r="DBV231" s="21"/>
      <c r="DBW231" s="21"/>
      <c r="DBX231" s="21"/>
      <c r="DBY231" s="21"/>
      <c r="DBZ231" s="21"/>
      <c r="DCA231" s="21"/>
      <c r="DCB231" s="21"/>
      <c r="DCC231" s="21"/>
      <c r="DCD231" s="21"/>
      <c r="DCE231" s="21"/>
      <c r="DCF231" s="21"/>
      <c r="DCG231" s="21"/>
      <c r="DCH231" s="21"/>
      <c r="DCI231" s="21"/>
      <c r="DCJ231" s="21"/>
      <c r="DCK231" s="21"/>
      <c r="DCL231" s="21"/>
      <c r="DCM231" s="21"/>
      <c r="DCN231" s="21"/>
      <c r="DCO231" s="21"/>
      <c r="DCP231" s="21"/>
      <c r="DCQ231" s="21"/>
      <c r="DCR231" s="21"/>
      <c r="DCS231" s="21"/>
      <c r="DCT231" s="21"/>
      <c r="DCU231" s="21"/>
      <c r="DCV231" s="21"/>
      <c r="DCW231" s="21"/>
      <c r="DCX231" s="21"/>
      <c r="DCY231" s="21"/>
      <c r="DCZ231" s="21"/>
      <c r="DDA231" s="21"/>
      <c r="DDB231" s="21"/>
      <c r="DDC231" s="21"/>
      <c r="DDD231" s="21"/>
      <c r="DDE231" s="21"/>
      <c r="DDF231" s="21"/>
      <c r="DDG231" s="21"/>
      <c r="DDH231" s="21"/>
      <c r="DDI231" s="21"/>
      <c r="DDJ231" s="21"/>
      <c r="DDK231" s="21"/>
      <c r="DDL231" s="21"/>
      <c r="DDM231" s="21"/>
      <c r="DDN231" s="21"/>
      <c r="DDO231" s="21"/>
      <c r="DDP231" s="21"/>
      <c r="DDQ231" s="21"/>
      <c r="DDR231" s="21"/>
      <c r="DDS231" s="21"/>
      <c r="DDT231" s="21"/>
      <c r="DDU231" s="21"/>
      <c r="DDV231" s="21"/>
      <c r="DDW231" s="21"/>
      <c r="DDX231" s="21"/>
      <c r="DDY231" s="21"/>
      <c r="DDZ231" s="21"/>
      <c r="DEA231" s="21"/>
      <c r="DEB231" s="21"/>
      <c r="DEC231" s="21"/>
      <c r="DED231" s="21"/>
      <c r="DEE231" s="21"/>
      <c r="DEF231" s="21"/>
      <c r="DEG231" s="21"/>
      <c r="DEH231" s="21"/>
      <c r="DEI231" s="21"/>
      <c r="DEJ231" s="21"/>
      <c r="DEK231" s="21"/>
      <c r="DEL231" s="21"/>
      <c r="DEM231" s="21"/>
      <c r="DEN231" s="21"/>
      <c r="DEO231" s="21"/>
      <c r="DEP231" s="21"/>
      <c r="DEQ231" s="21"/>
      <c r="DER231" s="21"/>
      <c r="DES231" s="21"/>
      <c r="DET231" s="21"/>
      <c r="DEU231" s="21"/>
      <c r="DEV231" s="21"/>
      <c r="DEW231" s="21"/>
      <c r="DEX231" s="21"/>
      <c r="DEY231" s="21"/>
      <c r="DEZ231" s="21"/>
      <c r="DFA231" s="21"/>
      <c r="DFB231" s="21"/>
      <c r="DFC231" s="21"/>
      <c r="DFD231" s="21"/>
      <c r="DFE231" s="21"/>
      <c r="DFF231" s="21"/>
      <c r="DFG231" s="21"/>
      <c r="DFH231" s="21"/>
      <c r="DFI231" s="21"/>
      <c r="DFJ231" s="21"/>
      <c r="DFK231" s="21"/>
      <c r="DFL231" s="21"/>
      <c r="DFM231" s="21"/>
      <c r="DFN231" s="21"/>
      <c r="DFO231" s="21"/>
      <c r="DFP231" s="21"/>
      <c r="DFQ231" s="21"/>
      <c r="DFR231" s="21"/>
      <c r="DFS231" s="21"/>
      <c r="DFT231" s="21"/>
      <c r="DFU231" s="21"/>
      <c r="DFV231" s="21"/>
      <c r="DFW231" s="21"/>
      <c r="DFX231" s="21"/>
      <c r="DFY231" s="21"/>
      <c r="DFZ231" s="21"/>
      <c r="DGA231" s="21"/>
      <c r="DGB231" s="21"/>
      <c r="DGC231" s="21"/>
      <c r="DGD231" s="21"/>
      <c r="DGE231" s="21"/>
      <c r="DGF231" s="21"/>
      <c r="DGG231" s="21"/>
      <c r="DGH231" s="21"/>
      <c r="DGI231" s="21"/>
      <c r="DGJ231" s="21"/>
      <c r="DGK231" s="21"/>
      <c r="DGL231" s="21"/>
      <c r="DGM231" s="21"/>
      <c r="DGN231" s="21"/>
      <c r="DGO231" s="21"/>
      <c r="DGP231" s="21"/>
      <c r="DGQ231" s="21"/>
      <c r="DGR231" s="21"/>
      <c r="DGS231" s="21"/>
      <c r="DGT231" s="21"/>
      <c r="DGU231" s="21"/>
      <c r="DGV231" s="21"/>
      <c r="DGW231" s="21"/>
      <c r="DGX231" s="21"/>
      <c r="DGY231" s="21"/>
      <c r="DGZ231" s="21"/>
      <c r="DHA231" s="21"/>
      <c r="DHB231" s="21"/>
      <c r="DHC231" s="21"/>
      <c r="DHD231" s="21"/>
      <c r="DHE231" s="21"/>
      <c r="DHF231" s="21"/>
      <c r="DHG231" s="21"/>
      <c r="DHH231" s="21"/>
      <c r="DHI231" s="21"/>
      <c r="DHJ231" s="21"/>
      <c r="DHK231" s="21"/>
      <c r="DHL231" s="21"/>
      <c r="DHM231" s="21"/>
      <c r="DHN231" s="21"/>
      <c r="DHO231" s="21"/>
      <c r="DHP231" s="21"/>
      <c r="DHQ231" s="21"/>
      <c r="DHR231" s="21"/>
      <c r="DHS231" s="21"/>
      <c r="DHT231" s="21"/>
      <c r="DHU231" s="21"/>
      <c r="DHV231" s="21"/>
      <c r="DHW231" s="21"/>
      <c r="DHX231" s="21"/>
      <c r="DHY231" s="21"/>
      <c r="DHZ231" s="21"/>
      <c r="DIA231" s="21"/>
      <c r="DIB231" s="21"/>
      <c r="DIC231" s="21"/>
      <c r="DID231" s="21"/>
      <c r="DIE231" s="21"/>
      <c r="DIF231" s="21"/>
      <c r="DIG231" s="21"/>
      <c r="DIH231" s="21"/>
      <c r="DII231" s="21"/>
      <c r="DIJ231" s="21"/>
      <c r="DIK231" s="21"/>
      <c r="DIL231" s="21"/>
      <c r="DIM231" s="21"/>
      <c r="DIN231" s="21"/>
      <c r="DIO231" s="21"/>
      <c r="DIP231" s="21"/>
      <c r="DIQ231" s="21"/>
      <c r="DIR231" s="21"/>
      <c r="DIS231" s="21"/>
      <c r="DIT231" s="21"/>
      <c r="DIU231" s="21"/>
      <c r="DIV231" s="21"/>
      <c r="DIW231" s="21"/>
      <c r="DIX231" s="21"/>
      <c r="DIY231" s="21"/>
      <c r="DIZ231" s="21"/>
      <c r="DJA231" s="21"/>
      <c r="DJB231" s="21"/>
      <c r="DJC231" s="21"/>
      <c r="DJD231" s="21"/>
      <c r="DJE231" s="21"/>
      <c r="DJF231" s="21"/>
      <c r="DJG231" s="21"/>
      <c r="DJH231" s="21"/>
      <c r="DJI231" s="21"/>
      <c r="DJJ231" s="21"/>
      <c r="DJK231" s="21"/>
      <c r="DJL231" s="21"/>
      <c r="DJM231" s="21"/>
      <c r="DJN231" s="21"/>
      <c r="DJO231" s="21"/>
      <c r="DJP231" s="21"/>
      <c r="DJQ231" s="21"/>
      <c r="DJR231" s="21"/>
      <c r="DJS231" s="21"/>
      <c r="DJT231" s="21"/>
      <c r="DJU231" s="21"/>
      <c r="DJV231" s="21"/>
      <c r="DJW231" s="21"/>
      <c r="DJX231" s="21"/>
      <c r="DJY231" s="21"/>
      <c r="DJZ231" s="21"/>
      <c r="DKA231" s="21"/>
      <c r="DKB231" s="21"/>
      <c r="DKC231" s="21"/>
      <c r="DKD231" s="21"/>
      <c r="DKE231" s="21"/>
      <c r="DKF231" s="21"/>
      <c r="DKG231" s="21"/>
      <c r="DKH231" s="21"/>
      <c r="DKI231" s="21"/>
      <c r="DKJ231" s="21"/>
      <c r="DKK231" s="21"/>
      <c r="DKL231" s="21"/>
      <c r="DKM231" s="21"/>
      <c r="DKN231" s="21"/>
      <c r="DKO231" s="21"/>
      <c r="DKP231" s="21"/>
      <c r="DKQ231" s="21"/>
      <c r="DKR231" s="21"/>
      <c r="DKS231" s="21"/>
      <c r="DKT231" s="21"/>
      <c r="DKU231" s="21"/>
      <c r="DKV231" s="21"/>
      <c r="DKW231" s="21"/>
      <c r="DKX231" s="21"/>
      <c r="DKY231" s="21"/>
      <c r="DKZ231" s="21"/>
      <c r="DLA231" s="21"/>
      <c r="DLB231" s="21"/>
      <c r="DLC231" s="21"/>
      <c r="DLD231" s="21"/>
      <c r="DLE231" s="21"/>
      <c r="DLF231" s="21"/>
      <c r="DLG231" s="21"/>
      <c r="DLH231" s="21"/>
      <c r="DLI231" s="21"/>
      <c r="DLJ231" s="21"/>
      <c r="DLK231" s="21"/>
      <c r="DLL231" s="21"/>
      <c r="DLM231" s="21"/>
      <c r="DLN231" s="21"/>
      <c r="DLO231" s="21"/>
      <c r="DLP231" s="21"/>
      <c r="DLQ231" s="21"/>
      <c r="DLR231" s="21"/>
      <c r="DLS231" s="21"/>
      <c r="DLT231" s="21"/>
      <c r="DLU231" s="21"/>
      <c r="DLV231" s="21"/>
      <c r="DLW231" s="21"/>
      <c r="DLX231" s="21"/>
      <c r="DLY231" s="21"/>
      <c r="DLZ231" s="21"/>
      <c r="DMA231" s="21"/>
      <c r="DMB231" s="21"/>
      <c r="DMC231" s="21"/>
      <c r="DMD231" s="21"/>
      <c r="DME231" s="21"/>
      <c r="DMF231" s="21"/>
      <c r="DMG231" s="21"/>
      <c r="DMH231" s="21"/>
      <c r="DMI231" s="21"/>
      <c r="DMJ231" s="21"/>
      <c r="DMK231" s="21"/>
      <c r="DML231" s="21"/>
      <c r="DMM231" s="21"/>
      <c r="DMN231" s="21"/>
      <c r="DMO231" s="21"/>
      <c r="DMP231" s="21"/>
      <c r="DMQ231" s="21"/>
      <c r="DMR231" s="21"/>
      <c r="DMS231" s="21"/>
      <c r="DMT231" s="21"/>
      <c r="DMU231" s="21"/>
      <c r="DMV231" s="21"/>
      <c r="DMW231" s="21"/>
      <c r="DMX231" s="21"/>
      <c r="DMY231" s="21"/>
      <c r="DMZ231" s="21"/>
      <c r="DNA231" s="21"/>
      <c r="DNB231" s="21"/>
      <c r="DNC231" s="21"/>
      <c r="DND231" s="21"/>
      <c r="DNE231" s="21"/>
      <c r="DNF231" s="21"/>
      <c r="DNG231" s="21"/>
      <c r="DNH231" s="21"/>
      <c r="DNI231" s="21"/>
      <c r="DNJ231" s="21"/>
      <c r="DNK231" s="21"/>
      <c r="DNL231" s="21"/>
      <c r="DNM231" s="21"/>
      <c r="DNN231" s="21"/>
      <c r="DNO231" s="21"/>
      <c r="DNP231" s="21"/>
      <c r="DNQ231" s="21"/>
      <c r="DNR231" s="21"/>
      <c r="DNS231" s="21"/>
      <c r="DNT231" s="21"/>
      <c r="DNU231" s="21"/>
      <c r="DNV231" s="21"/>
      <c r="DNW231" s="21"/>
      <c r="DNX231" s="21"/>
      <c r="DNY231" s="21"/>
      <c r="DNZ231" s="21"/>
      <c r="DOA231" s="21"/>
      <c r="DOB231" s="21"/>
      <c r="DOC231" s="21"/>
      <c r="DOD231" s="21"/>
      <c r="DOE231" s="21"/>
      <c r="DOF231" s="21"/>
      <c r="DOG231" s="21"/>
      <c r="DOH231" s="21"/>
      <c r="DOI231" s="21"/>
      <c r="DOJ231" s="21"/>
      <c r="DOK231" s="21"/>
      <c r="DOL231" s="21"/>
      <c r="DOM231" s="21"/>
      <c r="DON231" s="21"/>
      <c r="DOO231" s="21"/>
      <c r="DOP231" s="21"/>
      <c r="DOQ231" s="21"/>
      <c r="DOR231" s="21"/>
      <c r="DOS231" s="21"/>
      <c r="DOT231" s="21"/>
      <c r="DOU231" s="21"/>
      <c r="DOV231" s="21"/>
      <c r="DOW231" s="21"/>
      <c r="DOX231" s="21"/>
      <c r="DOY231" s="21"/>
      <c r="DOZ231" s="21"/>
      <c r="DPA231" s="21"/>
      <c r="DPB231" s="21"/>
      <c r="DPC231" s="21"/>
      <c r="DPD231" s="21"/>
      <c r="DPE231" s="21"/>
      <c r="DPF231" s="21"/>
      <c r="DPG231" s="21"/>
      <c r="DPH231" s="21"/>
      <c r="DPI231" s="21"/>
      <c r="DPJ231" s="21"/>
      <c r="DPK231" s="21"/>
      <c r="DPL231" s="21"/>
      <c r="DPM231" s="21"/>
      <c r="DPN231" s="21"/>
      <c r="DPO231" s="21"/>
      <c r="DPP231" s="21"/>
      <c r="DPQ231" s="21"/>
      <c r="DPR231" s="21"/>
      <c r="DPS231" s="21"/>
      <c r="DPT231" s="21"/>
      <c r="DPU231" s="21"/>
      <c r="DPV231" s="21"/>
      <c r="DPW231" s="21"/>
      <c r="DPX231" s="21"/>
      <c r="DPY231" s="21"/>
      <c r="DPZ231" s="21"/>
      <c r="DQA231" s="21"/>
      <c r="DQB231" s="21"/>
      <c r="DQC231" s="21"/>
      <c r="DQD231" s="21"/>
      <c r="DQE231" s="21"/>
      <c r="DQF231" s="21"/>
      <c r="DQG231" s="21"/>
      <c r="DQH231" s="21"/>
      <c r="DQI231" s="21"/>
      <c r="DQJ231" s="21"/>
      <c r="DQK231" s="21"/>
      <c r="DQL231" s="21"/>
      <c r="DQM231" s="21"/>
      <c r="DQN231" s="21"/>
      <c r="DQO231" s="21"/>
      <c r="DQP231" s="21"/>
      <c r="DQQ231" s="21"/>
      <c r="DQR231" s="21"/>
      <c r="DQS231" s="21"/>
      <c r="DQT231" s="21"/>
      <c r="DQU231" s="21"/>
      <c r="DQV231" s="21"/>
      <c r="DQW231" s="21"/>
      <c r="DQX231" s="21"/>
      <c r="DQY231" s="21"/>
      <c r="DQZ231" s="21"/>
      <c r="DRA231" s="21"/>
      <c r="DRB231" s="21"/>
      <c r="DRC231" s="21"/>
      <c r="DRD231" s="21"/>
      <c r="DRE231" s="21"/>
      <c r="DRF231" s="21"/>
      <c r="DRG231" s="21"/>
      <c r="DRH231" s="21"/>
      <c r="DRI231" s="21"/>
      <c r="DRJ231" s="21"/>
      <c r="DRK231" s="21"/>
      <c r="DRL231" s="21"/>
      <c r="DRM231" s="21"/>
      <c r="DRN231" s="21"/>
      <c r="DRO231" s="21"/>
      <c r="DRP231" s="21"/>
      <c r="DRQ231" s="21"/>
      <c r="DRR231" s="21"/>
      <c r="DRS231" s="21"/>
      <c r="DRT231" s="21"/>
      <c r="DRU231" s="21"/>
      <c r="DRV231" s="21"/>
      <c r="DRW231" s="21"/>
      <c r="DRX231" s="21"/>
      <c r="DRY231" s="21"/>
      <c r="DRZ231" s="21"/>
      <c r="DSA231" s="21"/>
      <c r="DSB231" s="21"/>
      <c r="DSC231" s="21"/>
      <c r="DSD231" s="21"/>
      <c r="DSE231" s="21"/>
      <c r="DSF231" s="21"/>
      <c r="DSG231" s="21"/>
      <c r="DSH231" s="21"/>
      <c r="DSI231" s="21"/>
      <c r="DSJ231" s="21"/>
      <c r="DSK231" s="21"/>
      <c r="DSL231" s="21"/>
      <c r="DSM231" s="21"/>
      <c r="DSN231" s="21"/>
      <c r="DSO231" s="21"/>
      <c r="DSP231" s="21"/>
      <c r="DSQ231" s="21"/>
      <c r="DSR231" s="21"/>
      <c r="DSS231" s="21"/>
      <c r="DST231" s="21"/>
      <c r="DSU231" s="21"/>
      <c r="DSV231" s="21"/>
      <c r="DSW231" s="21"/>
      <c r="DSX231" s="21"/>
      <c r="DSY231" s="21"/>
      <c r="DSZ231" s="21"/>
      <c r="DTA231" s="21"/>
      <c r="DTB231" s="21"/>
      <c r="DTC231" s="21"/>
      <c r="DTD231" s="21"/>
      <c r="DTE231" s="21"/>
      <c r="DTF231" s="21"/>
      <c r="DTG231" s="21"/>
      <c r="DTH231" s="21"/>
      <c r="DTI231" s="21"/>
      <c r="DTJ231" s="21"/>
      <c r="DTK231" s="21"/>
      <c r="DTL231" s="21"/>
      <c r="DTM231" s="21"/>
      <c r="DTN231" s="21"/>
      <c r="DTO231" s="21"/>
      <c r="DTP231" s="21"/>
      <c r="DTQ231" s="21"/>
      <c r="DTR231" s="21"/>
      <c r="DTS231" s="21"/>
      <c r="DTT231" s="21"/>
      <c r="DTU231" s="21"/>
      <c r="DTV231" s="21"/>
      <c r="DTW231" s="21"/>
      <c r="DTX231" s="21"/>
      <c r="DTY231" s="21"/>
      <c r="DTZ231" s="21"/>
      <c r="DUA231" s="21"/>
      <c r="DUB231" s="21"/>
      <c r="DUC231" s="21"/>
      <c r="DUD231" s="21"/>
      <c r="DUE231" s="21"/>
      <c r="DUF231" s="21"/>
      <c r="DUG231" s="21"/>
      <c r="DUH231" s="21"/>
      <c r="DUI231" s="21"/>
      <c r="DUJ231" s="21"/>
      <c r="DUK231" s="21"/>
      <c r="DUL231" s="21"/>
      <c r="DUM231" s="21"/>
      <c r="DUN231" s="21"/>
      <c r="DUO231" s="21"/>
      <c r="DUP231" s="21"/>
      <c r="DUQ231" s="21"/>
      <c r="DUR231" s="21"/>
      <c r="DUS231" s="21"/>
      <c r="DUT231" s="21"/>
      <c r="DUU231" s="21"/>
      <c r="DUV231" s="21"/>
      <c r="DUW231" s="21"/>
      <c r="DUX231" s="21"/>
      <c r="DUY231" s="21"/>
      <c r="DUZ231" s="21"/>
      <c r="DVA231" s="21"/>
      <c r="DVB231" s="21"/>
      <c r="DVC231" s="21"/>
      <c r="DVD231" s="21"/>
      <c r="DVE231" s="21"/>
      <c r="DVF231" s="21"/>
      <c r="DVG231" s="21"/>
      <c r="DVH231" s="21"/>
      <c r="DVI231" s="21"/>
      <c r="DVJ231" s="21"/>
      <c r="DVK231" s="21"/>
      <c r="DVL231" s="21"/>
      <c r="DVM231" s="21"/>
      <c r="DVN231" s="21"/>
      <c r="DVO231" s="21"/>
      <c r="DVP231" s="21"/>
      <c r="DVQ231" s="21"/>
      <c r="DVR231" s="21"/>
      <c r="DVS231" s="21"/>
      <c r="DVT231" s="21"/>
      <c r="DVU231" s="21"/>
      <c r="DVV231" s="21"/>
      <c r="DVW231" s="21"/>
      <c r="DVX231" s="21"/>
      <c r="DVY231" s="21"/>
      <c r="DVZ231" s="21"/>
      <c r="DWA231" s="21"/>
      <c r="DWB231" s="21"/>
      <c r="DWC231" s="21"/>
      <c r="DWD231" s="21"/>
      <c r="DWE231" s="21"/>
      <c r="DWF231" s="21"/>
      <c r="DWG231" s="21"/>
      <c r="DWH231" s="21"/>
      <c r="DWI231" s="21"/>
      <c r="DWJ231" s="21"/>
      <c r="DWK231" s="21"/>
      <c r="DWL231" s="21"/>
      <c r="DWM231" s="21"/>
      <c r="DWN231" s="21"/>
      <c r="DWO231" s="21"/>
      <c r="DWP231" s="21"/>
      <c r="DWQ231" s="21"/>
      <c r="DWR231" s="21"/>
      <c r="DWS231" s="21"/>
      <c r="DWT231" s="21"/>
      <c r="DWU231" s="21"/>
      <c r="DWV231" s="21"/>
      <c r="DWW231" s="21"/>
      <c r="DWX231" s="21"/>
      <c r="DWY231" s="21"/>
      <c r="DWZ231" s="21"/>
      <c r="DXA231" s="21"/>
      <c r="DXB231" s="21"/>
      <c r="DXC231" s="21"/>
      <c r="DXD231" s="21"/>
      <c r="DXE231" s="21"/>
      <c r="DXF231" s="21"/>
      <c r="DXG231" s="21"/>
      <c r="DXH231" s="21"/>
      <c r="DXI231" s="21"/>
      <c r="DXJ231" s="21"/>
      <c r="DXK231" s="21"/>
      <c r="DXL231" s="21"/>
      <c r="DXM231" s="21"/>
      <c r="DXN231" s="21"/>
      <c r="DXO231" s="21"/>
      <c r="DXP231" s="21"/>
      <c r="DXQ231" s="21"/>
      <c r="DXR231" s="21"/>
      <c r="DXS231" s="21"/>
      <c r="DXT231" s="21"/>
      <c r="DXU231" s="21"/>
      <c r="DXV231" s="21"/>
      <c r="DXW231" s="21"/>
      <c r="DXX231" s="21"/>
      <c r="DXY231" s="21"/>
      <c r="DXZ231" s="21"/>
      <c r="DYA231" s="21"/>
      <c r="DYB231" s="21"/>
      <c r="DYC231" s="21"/>
      <c r="DYD231" s="21"/>
      <c r="DYE231" s="21"/>
      <c r="DYF231" s="21"/>
      <c r="DYG231" s="21"/>
      <c r="DYH231" s="21"/>
      <c r="DYI231" s="21"/>
      <c r="DYJ231" s="21"/>
      <c r="DYK231" s="21"/>
      <c r="DYL231" s="21"/>
      <c r="DYM231" s="21"/>
      <c r="DYN231" s="21"/>
      <c r="DYO231" s="21"/>
      <c r="DYP231" s="21"/>
      <c r="DYQ231" s="21"/>
      <c r="DYR231" s="21"/>
      <c r="DYS231" s="21"/>
      <c r="DYT231" s="21"/>
      <c r="DYU231" s="21"/>
      <c r="DYV231" s="21"/>
      <c r="DYW231" s="21"/>
      <c r="DYX231" s="21"/>
      <c r="DYY231" s="21"/>
      <c r="DYZ231" s="21"/>
      <c r="DZA231" s="21"/>
      <c r="DZB231" s="21"/>
      <c r="DZC231" s="21"/>
      <c r="DZD231" s="21"/>
      <c r="DZE231" s="21"/>
      <c r="DZF231" s="21"/>
      <c r="DZG231" s="21"/>
      <c r="DZH231" s="21"/>
      <c r="DZI231" s="21"/>
      <c r="DZJ231" s="21"/>
      <c r="DZK231" s="21"/>
      <c r="DZL231" s="21"/>
      <c r="DZM231" s="21"/>
      <c r="DZN231" s="21"/>
      <c r="DZO231" s="21"/>
      <c r="DZP231" s="21"/>
      <c r="DZQ231" s="21"/>
      <c r="DZR231" s="21"/>
      <c r="DZS231" s="21"/>
      <c r="DZT231" s="21"/>
      <c r="DZU231" s="21"/>
      <c r="DZV231" s="21"/>
      <c r="DZW231" s="21"/>
      <c r="DZX231" s="21"/>
      <c r="DZY231" s="21"/>
      <c r="DZZ231" s="21"/>
      <c r="EAA231" s="21"/>
      <c r="EAB231" s="21"/>
      <c r="EAC231" s="21"/>
      <c r="EAD231" s="21"/>
      <c r="EAE231" s="21"/>
      <c r="EAF231" s="21"/>
      <c r="EAG231" s="21"/>
      <c r="EAH231" s="21"/>
      <c r="EAI231" s="21"/>
      <c r="EAJ231" s="21"/>
      <c r="EAK231" s="21"/>
      <c r="EAL231" s="21"/>
      <c r="EAM231" s="21"/>
      <c r="EAN231" s="21"/>
      <c r="EAO231" s="21"/>
      <c r="EAP231" s="21"/>
      <c r="EAQ231" s="21"/>
      <c r="EAR231" s="21"/>
      <c r="EAS231" s="21"/>
      <c r="EAT231" s="21"/>
      <c r="EAU231" s="21"/>
      <c r="EAV231" s="21"/>
      <c r="EAW231" s="21"/>
      <c r="EAX231" s="21"/>
      <c r="EAY231" s="21"/>
      <c r="EAZ231" s="21"/>
      <c r="EBA231" s="21"/>
      <c r="EBB231" s="21"/>
      <c r="EBC231" s="21"/>
      <c r="EBD231" s="21"/>
      <c r="EBE231" s="21"/>
      <c r="EBF231" s="21"/>
      <c r="EBG231" s="21"/>
      <c r="EBH231" s="21"/>
      <c r="EBI231" s="21"/>
      <c r="EBJ231" s="21"/>
      <c r="EBK231" s="21"/>
      <c r="EBL231" s="21"/>
      <c r="EBM231" s="21"/>
      <c r="EBN231" s="21"/>
      <c r="EBO231" s="21"/>
      <c r="EBP231" s="21"/>
      <c r="EBQ231" s="21"/>
      <c r="EBR231" s="21"/>
      <c r="EBS231" s="21"/>
      <c r="EBT231" s="21"/>
      <c r="EBU231" s="21"/>
      <c r="EBV231" s="21"/>
      <c r="EBW231" s="21"/>
      <c r="EBX231" s="21"/>
      <c r="EBY231" s="21"/>
      <c r="EBZ231" s="21"/>
      <c r="ECA231" s="21"/>
      <c r="ECB231" s="21"/>
      <c r="ECC231" s="21"/>
      <c r="ECD231" s="21"/>
      <c r="ECE231" s="21"/>
      <c r="ECF231" s="21"/>
      <c r="ECG231" s="21"/>
      <c r="ECH231" s="21"/>
      <c r="ECI231" s="21"/>
      <c r="ECJ231" s="21"/>
      <c r="ECK231" s="21"/>
      <c r="ECL231" s="21"/>
      <c r="ECM231" s="21"/>
      <c r="ECN231" s="21"/>
      <c r="ECO231" s="21"/>
      <c r="ECP231" s="21"/>
      <c r="ECQ231" s="21"/>
      <c r="ECR231" s="21"/>
      <c r="ECS231" s="21"/>
      <c r="ECT231" s="21"/>
      <c r="ECU231" s="21"/>
      <c r="ECV231" s="21"/>
      <c r="ECW231" s="21"/>
      <c r="ECX231" s="21"/>
      <c r="ECY231" s="21"/>
      <c r="ECZ231" s="21"/>
      <c r="EDA231" s="21"/>
      <c r="EDB231" s="21"/>
      <c r="EDC231" s="21"/>
      <c r="EDD231" s="21"/>
      <c r="EDE231" s="21"/>
      <c r="EDF231" s="21"/>
      <c r="EDG231" s="21"/>
      <c r="EDH231" s="21"/>
      <c r="EDI231" s="21"/>
      <c r="EDJ231" s="21"/>
      <c r="EDK231" s="21"/>
      <c r="EDL231" s="21"/>
      <c r="EDM231" s="21"/>
      <c r="EDN231" s="21"/>
      <c r="EDO231" s="21"/>
      <c r="EDP231" s="21"/>
      <c r="EDQ231" s="21"/>
      <c r="EDR231" s="21"/>
      <c r="EDS231" s="21"/>
      <c r="EDT231" s="21"/>
      <c r="EDU231" s="21"/>
      <c r="EDV231" s="21"/>
      <c r="EDW231" s="21"/>
      <c r="EDX231" s="21"/>
      <c r="EDY231" s="21"/>
      <c r="EDZ231" s="21"/>
      <c r="EEA231" s="21"/>
      <c r="EEB231" s="21"/>
      <c r="EEC231" s="21"/>
      <c r="EED231" s="21"/>
      <c r="EEE231" s="21"/>
      <c r="EEF231" s="21"/>
      <c r="EEG231" s="21"/>
      <c r="EEH231" s="21"/>
      <c r="EEI231" s="21"/>
      <c r="EEJ231" s="21"/>
      <c r="EEK231" s="21"/>
      <c r="EEL231" s="21"/>
      <c r="EEM231" s="21"/>
      <c r="EEN231" s="21"/>
      <c r="EEO231" s="21"/>
      <c r="EEP231" s="21"/>
      <c r="EEQ231" s="21"/>
      <c r="EER231" s="21"/>
      <c r="EES231" s="21"/>
      <c r="EET231" s="21"/>
      <c r="EEU231" s="21"/>
      <c r="EEV231" s="21"/>
      <c r="EEW231" s="21"/>
      <c r="EEX231" s="21"/>
      <c r="EEY231" s="21"/>
      <c r="EEZ231" s="21"/>
      <c r="EFA231" s="21"/>
      <c r="EFB231" s="21"/>
      <c r="EFC231" s="21"/>
      <c r="EFD231" s="21"/>
      <c r="EFE231" s="21"/>
      <c r="EFF231" s="21"/>
      <c r="EFG231" s="21"/>
      <c r="EFH231" s="21"/>
      <c r="EFI231" s="21"/>
      <c r="EFJ231" s="21"/>
      <c r="EFK231" s="21"/>
      <c r="EFL231" s="21"/>
      <c r="EFM231" s="21"/>
      <c r="EFN231" s="21"/>
      <c r="EFO231" s="21"/>
      <c r="EFP231" s="21"/>
      <c r="EFQ231" s="21"/>
      <c r="EFR231" s="21"/>
      <c r="EFS231" s="21"/>
      <c r="EFT231" s="21"/>
      <c r="EFU231" s="21"/>
      <c r="EFV231" s="21"/>
      <c r="EFW231" s="21"/>
      <c r="EFX231" s="21"/>
      <c r="EFY231" s="21"/>
      <c r="EFZ231" s="21"/>
      <c r="EGA231" s="21"/>
      <c r="EGB231" s="21"/>
      <c r="EGC231" s="21"/>
      <c r="EGD231" s="21"/>
      <c r="EGE231" s="21"/>
      <c r="EGF231" s="21"/>
      <c r="EGG231" s="21"/>
      <c r="EGH231" s="21"/>
      <c r="EGI231" s="21"/>
      <c r="EGJ231" s="21"/>
      <c r="EGK231" s="21"/>
      <c r="EGL231" s="21"/>
      <c r="EGM231" s="21"/>
      <c r="EGN231" s="21"/>
      <c r="EGO231" s="21"/>
      <c r="EGP231" s="21"/>
      <c r="EGQ231" s="21"/>
      <c r="EGR231" s="21"/>
      <c r="EGS231" s="21"/>
      <c r="EGT231" s="21"/>
      <c r="EGU231" s="21"/>
      <c r="EGV231" s="21"/>
      <c r="EGW231" s="21"/>
      <c r="EGX231" s="21"/>
      <c r="EGY231" s="21"/>
      <c r="EGZ231" s="21"/>
      <c r="EHA231" s="21"/>
      <c r="EHB231" s="21"/>
      <c r="EHC231" s="21"/>
      <c r="EHD231" s="21"/>
      <c r="EHE231" s="21"/>
      <c r="EHF231" s="21"/>
      <c r="EHG231" s="21"/>
      <c r="EHH231" s="21"/>
      <c r="EHI231" s="21"/>
      <c r="EHJ231" s="21"/>
      <c r="EHK231" s="21"/>
      <c r="EHL231" s="21"/>
      <c r="EHM231" s="21"/>
      <c r="EHN231" s="21"/>
      <c r="EHO231" s="21"/>
      <c r="EHP231" s="21"/>
      <c r="EHQ231" s="21"/>
      <c r="EHR231" s="21"/>
      <c r="EHS231" s="21"/>
      <c r="EHT231" s="21"/>
      <c r="EHU231" s="21"/>
      <c r="EHV231" s="21"/>
      <c r="EHW231" s="21"/>
      <c r="EHX231" s="21"/>
      <c r="EHY231" s="21"/>
      <c r="EHZ231" s="21"/>
      <c r="EIA231" s="21"/>
      <c r="EIB231" s="21"/>
      <c r="EIC231" s="21"/>
      <c r="EID231" s="21"/>
      <c r="EIE231" s="21"/>
      <c r="EIF231" s="21"/>
      <c r="EIG231" s="21"/>
      <c r="EIH231" s="21"/>
      <c r="EII231" s="21"/>
      <c r="EIJ231" s="21"/>
      <c r="EIK231" s="21"/>
      <c r="EIL231" s="21"/>
      <c r="EIM231" s="21"/>
      <c r="EIN231" s="21"/>
      <c r="EIO231" s="21"/>
      <c r="EIP231" s="21"/>
      <c r="EIQ231" s="21"/>
      <c r="EIR231" s="21"/>
      <c r="EIS231" s="21"/>
      <c r="EIT231" s="21"/>
      <c r="EIU231" s="21"/>
      <c r="EIV231" s="21"/>
      <c r="EIW231" s="21"/>
      <c r="EIX231" s="21"/>
      <c r="EIY231" s="21"/>
      <c r="EIZ231" s="21"/>
      <c r="EJA231" s="21"/>
      <c r="EJB231" s="21"/>
      <c r="EJC231" s="21"/>
      <c r="EJD231" s="21"/>
      <c r="EJE231" s="21"/>
      <c r="EJF231" s="21"/>
      <c r="EJG231" s="21"/>
      <c r="EJH231" s="21"/>
      <c r="EJI231" s="21"/>
      <c r="EJJ231" s="21"/>
      <c r="EJK231" s="21"/>
      <c r="EJL231" s="21"/>
      <c r="EJM231" s="21"/>
      <c r="EJN231" s="21"/>
      <c r="EJO231" s="21"/>
      <c r="EJP231" s="21"/>
      <c r="EJQ231" s="21"/>
      <c r="EJR231" s="21"/>
      <c r="EJS231" s="21"/>
      <c r="EJT231" s="21"/>
      <c r="EJU231" s="21"/>
      <c r="EJV231" s="21"/>
      <c r="EJW231" s="21"/>
      <c r="EJX231" s="21"/>
      <c r="EJY231" s="21"/>
      <c r="EJZ231" s="21"/>
      <c r="EKA231" s="21"/>
      <c r="EKB231" s="21"/>
      <c r="EKC231" s="21"/>
      <c r="EKD231" s="21"/>
      <c r="EKE231" s="21"/>
      <c r="EKF231" s="21"/>
      <c r="EKG231" s="21"/>
      <c r="EKH231" s="21"/>
      <c r="EKI231" s="21"/>
      <c r="EKJ231" s="21"/>
      <c r="EKK231" s="21"/>
      <c r="EKL231" s="21"/>
      <c r="EKM231" s="21"/>
      <c r="EKN231" s="21"/>
      <c r="EKO231" s="21"/>
      <c r="EKP231" s="21"/>
      <c r="EKQ231" s="21"/>
      <c r="EKR231" s="21"/>
      <c r="EKS231" s="21"/>
      <c r="EKT231" s="21"/>
      <c r="EKU231" s="21"/>
      <c r="EKV231" s="21"/>
      <c r="EKW231" s="21"/>
      <c r="EKX231" s="21"/>
      <c r="EKY231" s="21"/>
      <c r="EKZ231" s="21"/>
      <c r="ELA231" s="21"/>
      <c r="ELB231" s="21"/>
      <c r="ELC231" s="21"/>
      <c r="ELD231" s="21"/>
      <c r="ELE231" s="21"/>
      <c r="ELF231" s="21"/>
      <c r="ELG231" s="21"/>
      <c r="ELH231" s="21"/>
      <c r="ELI231" s="21"/>
      <c r="ELJ231" s="21"/>
      <c r="ELK231" s="21"/>
      <c r="ELL231" s="21"/>
      <c r="ELM231" s="21"/>
      <c r="ELN231" s="21"/>
      <c r="ELO231" s="21"/>
      <c r="ELP231" s="21"/>
      <c r="ELQ231" s="21"/>
      <c r="ELR231" s="21"/>
      <c r="ELS231" s="21"/>
      <c r="ELT231" s="21"/>
      <c r="ELU231" s="21"/>
      <c r="ELV231" s="21"/>
      <c r="ELW231" s="21"/>
      <c r="ELX231" s="21"/>
      <c r="ELY231" s="21"/>
      <c r="ELZ231" s="21"/>
      <c r="EMA231" s="21"/>
      <c r="EMB231" s="21"/>
      <c r="EMC231" s="21"/>
      <c r="EMD231" s="21"/>
      <c r="EME231" s="21"/>
      <c r="EMF231" s="21"/>
      <c r="EMG231" s="21"/>
      <c r="EMH231" s="21"/>
      <c r="EMI231" s="21"/>
      <c r="EMJ231" s="21"/>
      <c r="EMK231" s="21"/>
      <c r="EML231" s="21"/>
      <c r="EMM231" s="21"/>
      <c r="EMN231" s="21"/>
      <c r="EMO231" s="21"/>
      <c r="EMP231" s="21"/>
      <c r="EMQ231" s="21"/>
      <c r="EMR231" s="21"/>
      <c r="EMS231" s="21"/>
      <c r="EMT231" s="21"/>
      <c r="EMU231" s="21"/>
      <c r="EMV231" s="21"/>
      <c r="EMW231" s="21"/>
      <c r="EMX231" s="21"/>
      <c r="EMY231" s="21"/>
      <c r="EMZ231" s="21"/>
      <c r="ENA231" s="21"/>
      <c r="ENB231" s="21"/>
      <c r="ENC231" s="21"/>
      <c r="END231" s="21"/>
      <c r="ENE231" s="21"/>
      <c r="ENF231" s="21"/>
      <c r="ENG231" s="21"/>
      <c r="ENH231" s="21"/>
      <c r="ENI231" s="21"/>
      <c r="ENJ231" s="21"/>
      <c r="ENK231" s="21"/>
      <c r="ENL231" s="21"/>
      <c r="ENM231" s="21"/>
      <c r="ENN231" s="21"/>
      <c r="ENO231" s="21"/>
      <c r="ENP231" s="21"/>
      <c r="ENQ231" s="21"/>
      <c r="ENR231" s="21"/>
      <c r="ENS231" s="21"/>
      <c r="ENT231" s="21"/>
      <c r="ENU231" s="21"/>
      <c r="ENV231" s="21"/>
      <c r="ENW231" s="21"/>
      <c r="ENX231" s="21"/>
      <c r="ENY231" s="21"/>
      <c r="ENZ231" s="21"/>
      <c r="EOA231" s="21"/>
      <c r="EOB231" s="21"/>
      <c r="EOC231" s="21"/>
      <c r="EOD231" s="21"/>
      <c r="EOE231" s="21"/>
      <c r="EOF231" s="21"/>
      <c r="EOG231" s="21"/>
      <c r="EOH231" s="21"/>
      <c r="EOI231" s="21"/>
      <c r="EOJ231" s="21"/>
      <c r="EOK231" s="21"/>
      <c r="EOL231" s="21"/>
      <c r="EOM231" s="21"/>
      <c r="EON231" s="21"/>
      <c r="EOO231" s="21"/>
      <c r="EOP231" s="21"/>
      <c r="EOQ231" s="21"/>
      <c r="EOR231" s="21"/>
      <c r="EOS231" s="21"/>
      <c r="EOT231" s="21"/>
      <c r="EOU231" s="21"/>
      <c r="EOV231" s="21"/>
      <c r="EOW231" s="21"/>
      <c r="EOX231" s="21"/>
      <c r="EOY231" s="21"/>
      <c r="EOZ231" s="21"/>
      <c r="EPA231" s="21"/>
      <c r="EPB231" s="21"/>
      <c r="EPC231" s="21"/>
      <c r="EPD231" s="21"/>
      <c r="EPE231" s="21"/>
      <c r="EPF231" s="21"/>
      <c r="EPG231" s="21"/>
      <c r="EPH231" s="21"/>
      <c r="EPI231" s="21"/>
      <c r="EPJ231" s="21"/>
      <c r="EPK231" s="21"/>
      <c r="EPL231" s="21"/>
      <c r="EPM231" s="21"/>
      <c r="EPN231" s="21"/>
      <c r="EPO231" s="21"/>
      <c r="EPP231" s="21"/>
      <c r="EPQ231" s="21"/>
      <c r="EPR231" s="21"/>
      <c r="EPS231" s="21"/>
      <c r="EPT231" s="21"/>
      <c r="EPU231" s="21"/>
      <c r="EPV231" s="21"/>
      <c r="EPW231" s="21"/>
      <c r="EPX231" s="21"/>
      <c r="EPY231" s="21"/>
      <c r="EPZ231" s="21"/>
      <c r="EQA231" s="21"/>
      <c r="EQB231" s="21"/>
      <c r="EQC231" s="21"/>
      <c r="EQD231" s="21"/>
      <c r="EQE231" s="21"/>
      <c r="EQF231" s="21"/>
      <c r="EQG231" s="21"/>
      <c r="EQH231" s="21"/>
      <c r="EQI231" s="21"/>
      <c r="EQJ231" s="21"/>
      <c r="EQK231" s="21"/>
      <c r="EQL231" s="21"/>
      <c r="EQM231" s="21"/>
      <c r="EQN231" s="21"/>
      <c r="EQO231" s="21"/>
      <c r="EQP231" s="21"/>
      <c r="EQQ231" s="21"/>
      <c r="EQR231" s="21"/>
      <c r="EQS231" s="21"/>
      <c r="EQT231" s="21"/>
      <c r="EQU231" s="21"/>
      <c r="EQV231" s="21"/>
      <c r="EQW231" s="21"/>
      <c r="EQX231" s="21"/>
      <c r="EQY231" s="21"/>
      <c r="EQZ231" s="21"/>
      <c r="ERA231" s="21"/>
      <c r="ERB231" s="21"/>
      <c r="ERC231" s="21"/>
      <c r="ERD231" s="21"/>
      <c r="ERE231" s="21"/>
      <c r="ERF231" s="21"/>
      <c r="ERG231" s="21"/>
      <c r="ERH231" s="21"/>
      <c r="ERI231" s="21"/>
      <c r="ERJ231" s="21"/>
      <c r="ERK231" s="21"/>
      <c r="ERL231" s="21"/>
      <c r="ERM231" s="21"/>
      <c r="ERN231" s="21"/>
      <c r="ERO231" s="21"/>
      <c r="ERP231" s="21"/>
      <c r="ERQ231" s="21"/>
      <c r="ERR231" s="21"/>
      <c r="ERS231" s="21"/>
      <c r="ERT231" s="21"/>
      <c r="ERU231" s="21"/>
      <c r="ERV231" s="21"/>
      <c r="ERW231" s="21"/>
      <c r="ERX231" s="21"/>
      <c r="ERY231" s="21"/>
      <c r="ERZ231" s="21"/>
      <c r="ESA231" s="21"/>
      <c r="ESB231" s="21"/>
      <c r="ESC231" s="21"/>
      <c r="ESD231" s="21"/>
      <c r="ESE231" s="21"/>
      <c r="ESF231" s="21"/>
      <c r="ESG231" s="21"/>
      <c r="ESH231" s="21"/>
      <c r="ESI231" s="21"/>
      <c r="ESJ231" s="21"/>
      <c r="ESK231" s="21"/>
      <c r="ESL231" s="21"/>
      <c r="ESM231" s="21"/>
      <c r="ESN231" s="21"/>
      <c r="ESO231" s="21"/>
      <c r="ESP231" s="21"/>
      <c r="ESQ231" s="21"/>
      <c r="ESR231" s="21"/>
      <c r="ESS231" s="21"/>
      <c r="EST231" s="21"/>
      <c r="ESU231" s="21"/>
      <c r="ESV231" s="21"/>
      <c r="ESW231" s="21"/>
      <c r="ESX231" s="21"/>
      <c r="ESY231" s="21"/>
      <c r="ESZ231" s="21"/>
      <c r="ETA231" s="21"/>
      <c r="ETB231" s="21"/>
      <c r="ETC231" s="21"/>
      <c r="ETD231" s="21"/>
      <c r="ETE231" s="21"/>
      <c r="ETF231" s="21"/>
      <c r="ETG231" s="21"/>
      <c r="ETH231" s="21"/>
      <c r="ETI231" s="21"/>
      <c r="ETJ231" s="21"/>
      <c r="ETK231" s="21"/>
      <c r="ETL231" s="21"/>
      <c r="ETM231" s="21"/>
      <c r="ETN231" s="21"/>
      <c r="ETO231" s="21"/>
      <c r="ETP231" s="21"/>
      <c r="ETQ231" s="21"/>
      <c r="ETR231" s="21"/>
      <c r="ETS231" s="21"/>
      <c r="ETT231" s="21"/>
      <c r="ETU231" s="21"/>
      <c r="ETV231" s="21"/>
      <c r="ETW231" s="21"/>
      <c r="ETX231" s="21"/>
      <c r="ETY231" s="21"/>
      <c r="ETZ231" s="21"/>
      <c r="EUA231" s="21"/>
      <c r="EUB231" s="21"/>
      <c r="EUC231" s="21"/>
      <c r="EUD231" s="21"/>
      <c r="EUE231" s="21"/>
      <c r="EUF231" s="21"/>
      <c r="EUG231" s="21"/>
      <c r="EUH231" s="21"/>
      <c r="EUI231" s="21"/>
      <c r="EUJ231" s="21"/>
      <c r="EUK231" s="21"/>
      <c r="EUL231" s="21"/>
      <c r="EUM231" s="21"/>
      <c r="EUN231" s="21"/>
      <c r="EUO231" s="21"/>
      <c r="EUP231" s="21"/>
      <c r="EUQ231" s="21"/>
      <c r="EUR231" s="21"/>
      <c r="EUS231" s="21"/>
      <c r="EUT231" s="21"/>
      <c r="EUU231" s="21"/>
      <c r="EUV231" s="21"/>
      <c r="EUW231" s="21"/>
      <c r="EUX231" s="21"/>
      <c r="EUY231" s="21"/>
      <c r="EUZ231" s="21"/>
      <c r="EVA231" s="21"/>
      <c r="EVB231" s="21"/>
      <c r="EVC231" s="21"/>
      <c r="EVD231" s="21"/>
      <c r="EVE231" s="21"/>
      <c r="EVF231" s="21"/>
      <c r="EVG231" s="21"/>
      <c r="EVH231" s="21"/>
      <c r="EVI231" s="21"/>
      <c r="EVJ231" s="21"/>
      <c r="EVK231" s="21"/>
      <c r="EVL231" s="21"/>
      <c r="EVM231" s="21"/>
      <c r="EVN231" s="21"/>
      <c r="EVO231" s="21"/>
      <c r="EVP231" s="21"/>
      <c r="EVQ231" s="21"/>
      <c r="EVR231" s="21"/>
      <c r="EVS231" s="21"/>
      <c r="EVT231" s="21"/>
      <c r="EVU231" s="21"/>
      <c r="EVV231" s="21"/>
      <c r="EVW231" s="21"/>
      <c r="EVX231" s="21"/>
      <c r="EVY231" s="21"/>
      <c r="EVZ231" s="21"/>
      <c r="EWA231" s="21"/>
      <c r="EWB231" s="21"/>
      <c r="EWC231" s="21"/>
      <c r="EWD231" s="21"/>
      <c r="EWE231" s="21"/>
      <c r="EWF231" s="21"/>
      <c r="EWG231" s="21"/>
      <c r="EWH231" s="21"/>
      <c r="EWI231" s="21"/>
      <c r="EWJ231" s="21"/>
      <c r="EWK231" s="21"/>
      <c r="EWL231" s="21"/>
      <c r="EWM231" s="21"/>
      <c r="EWN231" s="21"/>
      <c r="EWO231" s="21"/>
      <c r="EWP231" s="21"/>
      <c r="EWQ231" s="21"/>
      <c r="EWR231" s="21"/>
      <c r="EWS231" s="21"/>
      <c r="EWT231" s="21"/>
      <c r="EWU231" s="21"/>
      <c r="EWV231" s="21"/>
      <c r="EWW231" s="21"/>
      <c r="EWX231" s="21"/>
      <c r="EWY231" s="21"/>
      <c r="EWZ231" s="21"/>
      <c r="EXA231" s="21"/>
      <c r="EXB231" s="21"/>
      <c r="EXC231" s="21"/>
      <c r="EXD231" s="21"/>
      <c r="EXE231" s="21"/>
      <c r="EXF231" s="21"/>
      <c r="EXG231" s="21"/>
      <c r="EXH231" s="21"/>
      <c r="EXI231" s="21"/>
      <c r="EXJ231" s="21"/>
      <c r="EXK231" s="21"/>
      <c r="EXL231" s="21"/>
      <c r="EXM231" s="21"/>
      <c r="EXN231" s="21"/>
      <c r="EXO231" s="21"/>
      <c r="EXP231" s="21"/>
      <c r="EXQ231" s="21"/>
      <c r="EXR231" s="21"/>
      <c r="EXS231" s="21"/>
      <c r="EXT231" s="21"/>
      <c r="EXU231" s="21"/>
      <c r="EXV231" s="21"/>
      <c r="EXW231" s="21"/>
      <c r="EXX231" s="21"/>
      <c r="EXY231" s="21"/>
      <c r="EXZ231" s="21"/>
      <c r="EYA231" s="21"/>
      <c r="EYB231" s="21"/>
      <c r="EYC231" s="21"/>
      <c r="EYD231" s="21"/>
      <c r="EYE231" s="21"/>
      <c r="EYF231" s="21"/>
      <c r="EYG231" s="21"/>
      <c r="EYH231" s="21"/>
      <c r="EYI231" s="21"/>
      <c r="EYJ231" s="21"/>
      <c r="EYK231" s="21"/>
      <c r="EYL231" s="21"/>
      <c r="EYM231" s="21"/>
      <c r="EYN231" s="21"/>
      <c r="EYO231" s="21"/>
      <c r="EYP231" s="21"/>
      <c r="EYQ231" s="21"/>
      <c r="EYR231" s="21"/>
      <c r="EYS231" s="21"/>
      <c r="EYT231" s="21"/>
      <c r="EYU231" s="21"/>
      <c r="EYV231" s="21"/>
      <c r="EYW231" s="21"/>
      <c r="EYX231" s="21"/>
      <c r="EYY231" s="21"/>
      <c r="EYZ231" s="21"/>
      <c r="EZA231" s="21"/>
      <c r="EZB231" s="21"/>
      <c r="EZC231" s="21"/>
      <c r="EZD231" s="21"/>
      <c r="EZE231" s="21"/>
      <c r="EZF231" s="21"/>
      <c r="EZG231" s="21"/>
      <c r="EZH231" s="21"/>
      <c r="EZI231" s="21"/>
      <c r="EZJ231" s="21"/>
      <c r="EZK231" s="21"/>
      <c r="EZL231" s="21"/>
      <c r="EZM231" s="21"/>
      <c r="EZN231" s="21"/>
      <c r="EZO231" s="21"/>
      <c r="EZP231" s="21"/>
      <c r="EZQ231" s="21"/>
      <c r="EZR231" s="21"/>
      <c r="EZS231" s="21"/>
      <c r="EZT231" s="21"/>
      <c r="EZU231" s="21"/>
      <c r="EZV231" s="21"/>
      <c r="EZW231" s="21"/>
      <c r="EZX231" s="21"/>
      <c r="EZY231" s="21"/>
      <c r="EZZ231" s="21"/>
      <c r="FAA231" s="21"/>
      <c r="FAB231" s="21"/>
      <c r="FAC231" s="21"/>
      <c r="FAD231" s="21"/>
      <c r="FAE231" s="21"/>
      <c r="FAF231" s="21"/>
      <c r="FAG231" s="21"/>
      <c r="FAH231" s="21"/>
      <c r="FAI231" s="21"/>
      <c r="FAJ231" s="21"/>
      <c r="FAK231" s="21"/>
      <c r="FAL231" s="21"/>
      <c r="FAM231" s="21"/>
      <c r="FAN231" s="21"/>
      <c r="FAO231" s="21"/>
      <c r="FAP231" s="21"/>
      <c r="FAQ231" s="21"/>
      <c r="FAR231" s="21"/>
      <c r="FAS231" s="21"/>
      <c r="FAT231" s="21"/>
      <c r="FAU231" s="21"/>
      <c r="FAV231" s="21"/>
      <c r="FAW231" s="21"/>
      <c r="FAX231" s="21"/>
      <c r="FAY231" s="21"/>
      <c r="FAZ231" s="21"/>
      <c r="FBA231" s="21"/>
      <c r="FBB231" s="21"/>
      <c r="FBC231" s="21"/>
      <c r="FBD231" s="21"/>
      <c r="FBE231" s="21"/>
      <c r="FBF231" s="21"/>
      <c r="FBG231" s="21"/>
      <c r="FBH231" s="21"/>
      <c r="FBI231" s="21"/>
      <c r="FBJ231" s="21"/>
      <c r="FBK231" s="21"/>
      <c r="FBL231" s="21"/>
      <c r="FBM231" s="21"/>
      <c r="FBN231" s="21"/>
      <c r="FBO231" s="21"/>
      <c r="FBP231" s="21"/>
      <c r="FBQ231" s="21"/>
      <c r="FBR231" s="21"/>
      <c r="FBS231" s="21"/>
      <c r="FBT231" s="21"/>
      <c r="FBU231" s="21"/>
      <c r="FBV231" s="21"/>
      <c r="FBW231" s="21"/>
      <c r="FBX231" s="21"/>
      <c r="FBY231" s="21"/>
      <c r="FBZ231" s="21"/>
      <c r="FCA231" s="21"/>
      <c r="FCB231" s="21"/>
      <c r="FCC231" s="21"/>
      <c r="FCD231" s="21"/>
      <c r="FCE231" s="21"/>
      <c r="FCF231" s="21"/>
      <c r="FCG231" s="21"/>
      <c r="FCH231" s="21"/>
      <c r="FCI231" s="21"/>
      <c r="FCJ231" s="21"/>
      <c r="FCK231" s="21"/>
      <c r="FCL231" s="21"/>
      <c r="FCM231" s="21"/>
      <c r="FCN231" s="21"/>
      <c r="FCO231" s="21"/>
      <c r="FCP231" s="21"/>
      <c r="FCQ231" s="21"/>
      <c r="FCR231" s="21"/>
      <c r="FCS231" s="21"/>
      <c r="FCT231" s="21"/>
      <c r="FCU231" s="21"/>
      <c r="FCV231" s="21"/>
      <c r="FCW231" s="21"/>
      <c r="FCX231" s="21"/>
      <c r="FCY231" s="21"/>
      <c r="FCZ231" s="21"/>
      <c r="FDA231" s="21"/>
      <c r="FDB231" s="21"/>
      <c r="FDC231" s="21"/>
      <c r="FDD231" s="21"/>
      <c r="FDE231" s="21"/>
      <c r="FDF231" s="21"/>
      <c r="FDG231" s="21"/>
      <c r="FDH231" s="21"/>
      <c r="FDI231" s="21"/>
      <c r="FDJ231" s="21"/>
      <c r="FDK231" s="21"/>
      <c r="FDL231" s="21"/>
      <c r="FDM231" s="21"/>
      <c r="FDN231" s="21"/>
      <c r="FDO231" s="21"/>
      <c r="FDP231" s="21"/>
      <c r="FDQ231" s="21"/>
      <c r="FDR231" s="21"/>
      <c r="FDS231" s="21"/>
      <c r="FDT231" s="21"/>
      <c r="FDU231" s="21"/>
      <c r="FDV231" s="21"/>
      <c r="FDW231" s="21"/>
      <c r="FDX231" s="21"/>
      <c r="FDY231" s="21"/>
      <c r="FDZ231" s="21"/>
      <c r="FEA231" s="21"/>
      <c r="FEB231" s="21"/>
      <c r="FEC231" s="21"/>
      <c r="FED231" s="21"/>
      <c r="FEE231" s="21"/>
      <c r="FEF231" s="21"/>
      <c r="FEG231" s="21"/>
      <c r="FEH231" s="21"/>
      <c r="FEI231" s="21"/>
      <c r="FEJ231" s="21"/>
      <c r="FEK231" s="21"/>
      <c r="FEL231" s="21"/>
      <c r="FEM231" s="21"/>
      <c r="FEN231" s="21"/>
      <c r="FEO231" s="21"/>
      <c r="FEP231" s="21"/>
      <c r="FEQ231" s="21"/>
      <c r="FER231" s="21"/>
      <c r="FES231" s="21"/>
      <c r="FET231" s="21"/>
      <c r="FEU231" s="21"/>
      <c r="FEV231" s="21"/>
      <c r="FEW231" s="21"/>
      <c r="FEX231" s="21"/>
      <c r="FEY231" s="21"/>
      <c r="FEZ231" s="21"/>
      <c r="FFA231" s="21"/>
      <c r="FFB231" s="21"/>
      <c r="FFC231" s="21"/>
      <c r="FFD231" s="21"/>
      <c r="FFE231" s="21"/>
      <c r="FFF231" s="21"/>
      <c r="FFG231" s="21"/>
      <c r="FFH231" s="21"/>
      <c r="FFI231" s="21"/>
      <c r="FFJ231" s="21"/>
      <c r="FFK231" s="21"/>
      <c r="FFL231" s="21"/>
      <c r="FFM231" s="21"/>
      <c r="FFN231" s="21"/>
      <c r="FFO231" s="21"/>
      <c r="FFP231" s="21"/>
      <c r="FFQ231" s="21"/>
      <c r="FFR231" s="21"/>
      <c r="FFS231" s="21"/>
      <c r="FFT231" s="21"/>
      <c r="FFU231" s="21"/>
      <c r="FFV231" s="21"/>
      <c r="FFW231" s="21"/>
      <c r="FFX231" s="21"/>
      <c r="FFY231" s="21"/>
      <c r="FFZ231" s="21"/>
      <c r="FGA231" s="21"/>
      <c r="FGB231" s="21"/>
      <c r="FGC231" s="21"/>
      <c r="FGD231" s="21"/>
      <c r="FGE231" s="21"/>
      <c r="FGF231" s="21"/>
      <c r="FGG231" s="21"/>
      <c r="FGH231" s="21"/>
      <c r="FGI231" s="21"/>
      <c r="FGJ231" s="21"/>
      <c r="FGK231" s="21"/>
      <c r="FGL231" s="21"/>
      <c r="FGM231" s="21"/>
      <c r="FGN231" s="21"/>
      <c r="FGO231" s="21"/>
      <c r="FGP231" s="21"/>
      <c r="FGQ231" s="21"/>
      <c r="FGR231" s="21"/>
      <c r="FGS231" s="21"/>
      <c r="FGT231" s="21"/>
      <c r="FGU231" s="21"/>
      <c r="FGV231" s="21"/>
      <c r="FGW231" s="21"/>
      <c r="FGX231" s="21"/>
      <c r="FGY231" s="21"/>
      <c r="FGZ231" s="21"/>
      <c r="FHA231" s="21"/>
      <c r="FHB231" s="21"/>
      <c r="FHC231" s="21"/>
      <c r="FHD231" s="21"/>
      <c r="FHE231" s="21"/>
      <c r="FHF231" s="21"/>
      <c r="FHG231" s="21"/>
      <c r="FHH231" s="21"/>
      <c r="FHI231" s="21"/>
      <c r="FHJ231" s="21"/>
      <c r="FHK231" s="21"/>
      <c r="FHL231" s="21"/>
      <c r="FHM231" s="21"/>
      <c r="FHN231" s="21"/>
      <c r="FHO231" s="21"/>
      <c r="FHP231" s="21"/>
      <c r="FHQ231" s="21"/>
      <c r="FHR231" s="21"/>
      <c r="FHS231" s="21"/>
      <c r="FHT231" s="21"/>
      <c r="FHU231" s="21"/>
      <c r="FHV231" s="21"/>
      <c r="FHW231" s="21"/>
      <c r="FHX231" s="21"/>
      <c r="FHY231" s="21"/>
      <c r="FHZ231" s="21"/>
      <c r="FIA231" s="21"/>
      <c r="FIB231" s="21"/>
      <c r="FIC231" s="21"/>
      <c r="FID231" s="21"/>
      <c r="FIE231" s="21"/>
      <c r="FIF231" s="21"/>
      <c r="FIG231" s="21"/>
      <c r="FIH231" s="21"/>
      <c r="FII231" s="21"/>
      <c r="FIJ231" s="21"/>
      <c r="FIK231" s="21"/>
      <c r="FIL231" s="21"/>
      <c r="FIM231" s="21"/>
      <c r="FIN231" s="21"/>
      <c r="FIO231" s="21"/>
      <c r="FIP231" s="21"/>
      <c r="FIQ231" s="21"/>
      <c r="FIR231" s="21"/>
      <c r="FIS231" s="21"/>
      <c r="FIT231" s="21"/>
      <c r="FIU231" s="21"/>
      <c r="FIV231" s="21"/>
      <c r="FIW231" s="21"/>
      <c r="FIX231" s="21"/>
      <c r="FIY231" s="21"/>
      <c r="FIZ231" s="21"/>
      <c r="FJA231" s="21"/>
      <c r="FJB231" s="21"/>
      <c r="FJC231" s="21"/>
      <c r="FJD231" s="21"/>
      <c r="FJE231" s="21"/>
      <c r="FJF231" s="21"/>
      <c r="FJG231" s="21"/>
      <c r="FJH231" s="21"/>
      <c r="FJI231" s="21"/>
      <c r="FJJ231" s="21"/>
      <c r="FJK231" s="21"/>
      <c r="FJL231" s="21"/>
      <c r="FJM231" s="21"/>
      <c r="FJN231" s="21"/>
      <c r="FJO231" s="21"/>
      <c r="FJP231" s="21"/>
      <c r="FJQ231" s="21"/>
      <c r="FJR231" s="21"/>
      <c r="FJS231" s="21"/>
      <c r="FJT231" s="21"/>
      <c r="FJU231" s="21"/>
      <c r="FJV231" s="21"/>
      <c r="FJW231" s="21"/>
      <c r="FJX231" s="21"/>
      <c r="FJY231" s="21"/>
      <c r="FJZ231" s="21"/>
      <c r="FKA231" s="21"/>
      <c r="FKB231" s="21"/>
      <c r="FKC231" s="21"/>
      <c r="FKD231" s="21"/>
      <c r="FKE231" s="21"/>
      <c r="FKF231" s="21"/>
      <c r="FKG231" s="21"/>
      <c r="FKH231" s="21"/>
      <c r="FKI231" s="21"/>
      <c r="FKJ231" s="21"/>
      <c r="FKK231" s="21"/>
      <c r="FKL231" s="21"/>
      <c r="FKM231" s="21"/>
      <c r="FKN231" s="21"/>
      <c r="FKO231" s="21"/>
      <c r="FKP231" s="21"/>
      <c r="FKQ231" s="21"/>
      <c r="FKR231" s="21"/>
      <c r="FKS231" s="21"/>
      <c r="FKT231" s="21"/>
      <c r="FKU231" s="21"/>
      <c r="FKV231" s="21"/>
      <c r="FKW231" s="21"/>
      <c r="FKX231" s="21"/>
      <c r="FKY231" s="21"/>
      <c r="FKZ231" s="21"/>
      <c r="FLA231" s="21"/>
      <c r="FLB231" s="21"/>
      <c r="FLC231" s="21"/>
      <c r="FLD231" s="21"/>
      <c r="FLE231" s="21"/>
      <c r="FLF231" s="21"/>
      <c r="FLG231" s="21"/>
      <c r="FLH231" s="21"/>
      <c r="FLI231" s="21"/>
      <c r="FLJ231" s="21"/>
      <c r="FLK231" s="21"/>
      <c r="FLL231" s="21"/>
      <c r="FLM231" s="21"/>
      <c r="FLN231" s="21"/>
      <c r="FLO231" s="21"/>
      <c r="FLP231" s="21"/>
      <c r="FLQ231" s="21"/>
      <c r="FLR231" s="21"/>
      <c r="FLS231" s="21"/>
      <c r="FLT231" s="21"/>
      <c r="FLU231" s="21"/>
      <c r="FLV231" s="21"/>
      <c r="FLW231" s="21"/>
      <c r="FLX231" s="21"/>
      <c r="FLY231" s="21"/>
      <c r="FLZ231" s="21"/>
      <c r="FMA231" s="21"/>
      <c r="FMB231" s="21"/>
      <c r="FMC231" s="21"/>
      <c r="FMD231" s="21"/>
      <c r="FME231" s="21"/>
      <c r="FMF231" s="21"/>
      <c r="FMG231" s="21"/>
      <c r="FMH231" s="21"/>
      <c r="FMI231" s="21"/>
      <c r="FMJ231" s="21"/>
      <c r="FMK231" s="21"/>
      <c r="FML231" s="21"/>
      <c r="FMM231" s="21"/>
      <c r="FMN231" s="21"/>
      <c r="FMO231" s="21"/>
      <c r="FMP231" s="21"/>
      <c r="FMQ231" s="21"/>
      <c r="FMR231" s="21"/>
      <c r="FMS231" s="21"/>
      <c r="FMT231" s="21"/>
      <c r="FMU231" s="21"/>
      <c r="FMV231" s="21"/>
      <c r="FMW231" s="21"/>
      <c r="FMX231" s="21"/>
      <c r="FMY231" s="21"/>
      <c r="FMZ231" s="21"/>
      <c r="FNA231" s="21"/>
      <c r="FNB231" s="21"/>
      <c r="FNC231" s="21"/>
      <c r="FND231" s="21"/>
      <c r="FNE231" s="21"/>
      <c r="FNF231" s="21"/>
      <c r="FNG231" s="21"/>
      <c r="FNH231" s="21"/>
      <c r="FNI231" s="21"/>
      <c r="FNJ231" s="21"/>
      <c r="FNK231" s="21"/>
      <c r="FNL231" s="21"/>
      <c r="FNM231" s="21"/>
      <c r="FNN231" s="21"/>
      <c r="FNO231" s="21"/>
      <c r="FNP231" s="21"/>
      <c r="FNQ231" s="21"/>
      <c r="FNR231" s="21"/>
      <c r="FNS231" s="21"/>
      <c r="FNT231" s="21"/>
      <c r="FNU231" s="21"/>
      <c r="FNV231" s="21"/>
      <c r="FNW231" s="21"/>
      <c r="FNX231" s="21"/>
      <c r="FNY231" s="21"/>
      <c r="FNZ231" s="21"/>
      <c r="FOA231" s="21"/>
      <c r="FOB231" s="21"/>
      <c r="FOC231" s="21"/>
      <c r="FOD231" s="21"/>
      <c r="FOE231" s="21"/>
      <c r="FOF231" s="21"/>
      <c r="FOG231" s="21"/>
      <c r="FOH231" s="21"/>
      <c r="FOI231" s="21"/>
      <c r="FOJ231" s="21"/>
      <c r="FOK231" s="21"/>
      <c r="FOL231" s="21"/>
      <c r="FOM231" s="21"/>
      <c r="FON231" s="21"/>
      <c r="FOO231" s="21"/>
      <c r="FOP231" s="21"/>
      <c r="FOQ231" s="21"/>
      <c r="FOR231" s="21"/>
      <c r="FOS231" s="21"/>
      <c r="FOT231" s="21"/>
      <c r="FOU231" s="21"/>
      <c r="FOV231" s="21"/>
      <c r="FOW231" s="21"/>
      <c r="FOX231" s="21"/>
      <c r="FOY231" s="21"/>
      <c r="FOZ231" s="21"/>
      <c r="FPA231" s="21"/>
      <c r="FPB231" s="21"/>
      <c r="FPC231" s="21"/>
      <c r="FPD231" s="21"/>
      <c r="FPE231" s="21"/>
      <c r="FPF231" s="21"/>
      <c r="FPG231" s="21"/>
      <c r="FPH231" s="21"/>
      <c r="FPI231" s="21"/>
      <c r="FPJ231" s="21"/>
      <c r="FPK231" s="21"/>
      <c r="FPL231" s="21"/>
      <c r="FPM231" s="21"/>
      <c r="FPN231" s="21"/>
      <c r="FPO231" s="21"/>
      <c r="FPP231" s="21"/>
      <c r="FPQ231" s="21"/>
      <c r="FPR231" s="21"/>
      <c r="FPS231" s="21"/>
      <c r="FPT231" s="21"/>
      <c r="FPU231" s="21"/>
      <c r="FPV231" s="21"/>
      <c r="FPW231" s="21"/>
      <c r="FPX231" s="21"/>
      <c r="FPY231" s="21"/>
      <c r="FPZ231" s="21"/>
      <c r="FQA231" s="21"/>
      <c r="FQB231" s="21"/>
      <c r="FQC231" s="21"/>
      <c r="FQD231" s="21"/>
      <c r="FQE231" s="21"/>
      <c r="FQF231" s="21"/>
      <c r="FQG231" s="21"/>
      <c r="FQH231" s="21"/>
      <c r="FQI231" s="21"/>
      <c r="FQJ231" s="21"/>
      <c r="FQK231" s="21"/>
      <c r="FQL231" s="21"/>
      <c r="FQM231" s="21"/>
      <c r="FQN231" s="21"/>
      <c r="FQO231" s="21"/>
      <c r="FQP231" s="21"/>
      <c r="FQQ231" s="21"/>
      <c r="FQR231" s="21"/>
      <c r="FQS231" s="21"/>
      <c r="FQT231" s="21"/>
      <c r="FQU231" s="21"/>
      <c r="FQV231" s="21"/>
      <c r="FQW231" s="21"/>
      <c r="FQX231" s="21"/>
      <c r="FQY231" s="21"/>
      <c r="FQZ231" s="21"/>
      <c r="FRA231" s="21"/>
      <c r="FRB231" s="21"/>
      <c r="FRC231" s="21"/>
      <c r="FRD231" s="21"/>
      <c r="FRE231" s="21"/>
      <c r="FRF231" s="21"/>
      <c r="FRG231" s="21"/>
      <c r="FRH231" s="21"/>
      <c r="FRI231" s="21"/>
      <c r="FRJ231" s="21"/>
      <c r="FRK231" s="21"/>
      <c r="FRL231" s="21"/>
      <c r="FRM231" s="21"/>
      <c r="FRN231" s="21"/>
      <c r="FRO231" s="21"/>
      <c r="FRP231" s="21"/>
      <c r="FRQ231" s="21"/>
      <c r="FRR231" s="21"/>
      <c r="FRS231" s="21"/>
      <c r="FRT231" s="21"/>
      <c r="FRU231" s="21"/>
      <c r="FRV231" s="21"/>
      <c r="FRW231" s="21"/>
      <c r="FRX231" s="21"/>
      <c r="FRY231" s="21"/>
      <c r="FRZ231" s="21"/>
      <c r="FSA231" s="21"/>
      <c r="FSB231" s="21"/>
      <c r="FSC231" s="21"/>
      <c r="FSD231" s="21"/>
      <c r="FSE231" s="21"/>
      <c r="FSF231" s="21"/>
      <c r="FSG231" s="21"/>
      <c r="FSH231" s="21"/>
      <c r="FSI231" s="21"/>
      <c r="FSJ231" s="21"/>
      <c r="FSK231" s="21"/>
      <c r="FSL231" s="21"/>
      <c r="FSM231" s="21"/>
      <c r="FSN231" s="21"/>
      <c r="FSO231" s="21"/>
      <c r="FSP231" s="21"/>
      <c r="FSQ231" s="21"/>
      <c r="FSR231" s="21"/>
      <c r="FSS231" s="21"/>
      <c r="FST231" s="21"/>
      <c r="FSU231" s="21"/>
      <c r="FSV231" s="21"/>
      <c r="FSW231" s="21"/>
      <c r="FSX231" s="21"/>
      <c r="FSY231" s="21"/>
      <c r="FSZ231" s="21"/>
      <c r="FTA231" s="21"/>
      <c r="FTB231" s="21"/>
      <c r="FTC231" s="21"/>
      <c r="FTD231" s="21"/>
      <c r="FTE231" s="21"/>
      <c r="FTF231" s="21"/>
      <c r="FTG231" s="21"/>
      <c r="FTH231" s="21"/>
      <c r="FTI231" s="21"/>
      <c r="FTJ231" s="21"/>
      <c r="FTK231" s="21"/>
      <c r="FTL231" s="21"/>
      <c r="FTM231" s="21"/>
      <c r="FTN231" s="21"/>
      <c r="FTO231" s="21"/>
      <c r="FTP231" s="21"/>
      <c r="FTQ231" s="21"/>
      <c r="FTR231" s="21"/>
      <c r="FTS231" s="21"/>
      <c r="FTT231" s="21"/>
      <c r="FTU231" s="21"/>
      <c r="FTV231" s="21"/>
      <c r="FTW231" s="21"/>
      <c r="FTX231" s="21"/>
      <c r="FTY231" s="21"/>
      <c r="FTZ231" s="21"/>
      <c r="FUA231" s="21"/>
      <c r="FUB231" s="21"/>
      <c r="FUC231" s="21"/>
      <c r="FUD231" s="21"/>
      <c r="FUE231" s="21"/>
      <c r="FUF231" s="21"/>
      <c r="FUG231" s="21"/>
      <c r="FUH231" s="21"/>
      <c r="FUI231" s="21"/>
      <c r="FUJ231" s="21"/>
      <c r="FUK231" s="21"/>
      <c r="FUL231" s="21"/>
      <c r="FUM231" s="21"/>
      <c r="FUN231" s="21"/>
      <c r="FUO231" s="21"/>
      <c r="FUP231" s="21"/>
      <c r="FUQ231" s="21"/>
      <c r="FUR231" s="21"/>
      <c r="FUS231" s="21"/>
      <c r="FUT231" s="21"/>
      <c r="FUU231" s="21"/>
      <c r="FUV231" s="21"/>
      <c r="FUW231" s="21"/>
      <c r="FUX231" s="21"/>
      <c r="FUY231" s="21"/>
      <c r="FUZ231" s="21"/>
      <c r="FVA231" s="21"/>
      <c r="FVB231" s="21"/>
      <c r="FVC231" s="21"/>
      <c r="FVD231" s="21"/>
      <c r="FVE231" s="21"/>
      <c r="FVF231" s="21"/>
      <c r="FVG231" s="21"/>
      <c r="FVH231" s="21"/>
      <c r="FVI231" s="21"/>
      <c r="FVJ231" s="21"/>
      <c r="FVK231" s="21"/>
      <c r="FVL231" s="21"/>
      <c r="FVM231" s="21"/>
      <c r="FVN231" s="21"/>
      <c r="FVO231" s="21"/>
      <c r="FVP231" s="21"/>
      <c r="FVQ231" s="21"/>
      <c r="FVR231" s="21"/>
      <c r="FVS231" s="21"/>
      <c r="FVT231" s="21"/>
      <c r="FVU231" s="21"/>
      <c r="FVV231" s="21"/>
      <c r="FVW231" s="21"/>
      <c r="FVX231" s="21"/>
      <c r="FVY231" s="21"/>
      <c r="FVZ231" s="21"/>
      <c r="FWA231" s="21"/>
      <c r="FWB231" s="21"/>
      <c r="FWC231" s="21"/>
      <c r="FWD231" s="21"/>
      <c r="FWE231" s="21"/>
      <c r="FWF231" s="21"/>
      <c r="FWG231" s="21"/>
      <c r="FWH231" s="21"/>
      <c r="FWI231" s="21"/>
      <c r="FWJ231" s="21"/>
      <c r="FWK231" s="21"/>
      <c r="FWL231" s="21"/>
      <c r="FWM231" s="21"/>
      <c r="FWN231" s="21"/>
      <c r="FWO231" s="21"/>
      <c r="FWP231" s="21"/>
      <c r="FWQ231" s="21"/>
      <c r="FWR231" s="21"/>
      <c r="FWS231" s="21"/>
      <c r="FWT231" s="21"/>
      <c r="FWU231" s="21"/>
      <c r="FWV231" s="21"/>
      <c r="FWW231" s="21"/>
      <c r="FWX231" s="21"/>
      <c r="FWY231" s="21"/>
      <c r="FWZ231" s="21"/>
      <c r="FXA231" s="21"/>
      <c r="FXB231" s="21"/>
      <c r="FXC231" s="21"/>
      <c r="FXD231" s="21"/>
      <c r="FXE231" s="21"/>
      <c r="FXF231" s="21"/>
      <c r="FXG231" s="21"/>
      <c r="FXH231" s="21"/>
      <c r="FXI231" s="21"/>
      <c r="FXJ231" s="21"/>
      <c r="FXK231" s="21"/>
      <c r="FXL231" s="21"/>
      <c r="FXM231" s="21"/>
      <c r="FXN231" s="21"/>
      <c r="FXO231" s="21"/>
      <c r="FXP231" s="21"/>
      <c r="FXQ231" s="21"/>
      <c r="FXR231" s="21"/>
      <c r="FXS231" s="21"/>
      <c r="FXT231" s="21"/>
      <c r="FXU231" s="21"/>
      <c r="FXV231" s="21"/>
      <c r="FXW231" s="21"/>
      <c r="FXX231" s="21"/>
      <c r="FXY231" s="21"/>
      <c r="FXZ231" s="21"/>
      <c r="FYA231" s="21"/>
      <c r="FYB231" s="21"/>
      <c r="FYC231" s="21"/>
      <c r="FYD231" s="21"/>
      <c r="FYE231" s="21"/>
      <c r="FYF231" s="21"/>
      <c r="FYG231" s="21"/>
      <c r="FYH231" s="21"/>
      <c r="FYI231" s="21"/>
      <c r="FYJ231" s="21"/>
      <c r="FYK231" s="21"/>
      <c r="FYL231" s="21"/>
      <c r="FYM231" s="21"/>
      <c r="FYN231" s="21"/>
      <c r="FYO231" s="21"/>
      <c r="FYP231" s="21"/>
      <c r="FYQ231" s="21"/>
      <c r="FYR231" s="21"/>
      <c r="FYS231" s="21"/>
      <c r="FYT231" s="21"/>
      <c r="FYU231" s="21"/>
      <c r="FYV231" s="21"/>
      <c r="FYW231" s="21"/>
      <c r="FYX231" s="21"/>
      <c r="FYY231" s="21"/>
      <c r="FYZ231" s="21"/>
      <c r="FZA231" s="21"/>
      <c r="FZB231" s="21"/>
      <c r="FZC231" s="21"/>
      <c r="FZD231" s="21"/>
      <c r="FZE231" s="21"/>
      <c r="FZF231" s="21"/>
      <c r="FZG231" s="21"/>
      <c r="FZH231" s="21"/>
      <c r="FZI231" s="21"/>
      <c r="FZJ231" s="21"/>
      <c r="FZK231" s="21"/>
      <c r="FZL231" s="21"/>
      <c r="FZM231" s="21"/>
      <c r="FZN231" s="21"/>
      <c r="FZO231" s="21"/>
      <c r="FZP231" s="21"/>
      <c r="FZQ231" s="21"/>
      <c r="FZR231" s="21"/>
      <c r="FZS231" s="21"/>
      <c r="FZT231" s="21"/>
      <c r="FZU231" s="21"/>
      <c r="FZV231" s="21"/>
      <c r="FZW231" s="21"/>
      <c r="FZX231" s="21"/>
      <c r="FZY231" s="21"/>
      <c r="FZZ231" s="21"/>
      <c r="GAA231" s="21"/>
      <c r="GAB231" s="21"/>
      <c r="GAC231" s="21"/>
      <c r="GAD231" s="21"/>
      <c r="GAE231" s="21"/>
      <c r="GAF231" s="21"/>
      <c r="GAG231" s="21"/>
      <c r="GAH231" s="21"/>
      <c r="GAI231" s="21"/>
      <c r="GAJ231" s="21"/>
      <c r="GAK231" s="21"/>
      <c r="GAL231" s="21"/>
      <c r="GAM231" s="21"/>
      <c r="GAN231" s="21"/>
      <c r="GAO231" s="21"/>
      <c r="GAP231" s="21"/>
      <c r="GAQ231" s="21"/>
      <c r="GAR231" s="21"/>
      <c r="GAS231" s="21"/>
      <c r="GAT231" s="21"/>
      <c r="GAU231" s="21"/>
      <c r="GAV231" s="21"/>
      <c r="GAW231" s="21"/>
      <c r="GAX231" s="21"/>
      <c r="GAY231" s="21"/>
      <c r="GAZ231" s="21"/>
      <c r="GBA231" s="21"/>
      <c r="GBB231" s="21"/>
      <c r="GBC231" s="21"/>
      <c r="GBD231" s="21"/>
      <c r="GBE231" s="21"/>
      <c r="GBF231" s="21"/>
      <c r="GBG231" s="21"/>
      <c r="GBH231" s="21"/>
      <c r="GBI231" s="21"/>
      <c r="GBJ231" s="21"/>
      <c r="GBK231" s="21"/>
      <c r="GBL231" s="21"/>
      <c r="GBM231" s="21"/>
      <c r="GBN231" s="21"/>
      <c r="GBO231" s="21"/>
      <c r="GBP231" s="21"/>
      <c r="GBQ231" s="21"/>
      <c r="GBR231" s="21"/>
      <c r="GBS231" s="21"/>
      <c r="GBT231" s="21"/>
      <c r="GBU231" s="21"/>
      <c r="GBV231" s="21"/>
      <c r="GBW231" s="21"/>
      <c r="GBX231" s="21"/>
      <c r="GBY231" s="21"/>
      <c r="GBZ231" s="21"/>
      <c r="GCA231" s="21"/>
      <c r="GCB231" s="21"/>
      <c r="GCC231" s="21"/>
      <c r="GCD231" s="21"/>
      <c r="GCE231" s="21"/>
      <c r="GCF231" s="21"/>
      <c r="GCG231" s="21"/>
      <c r="GCH231" s="21"/>
      <c r="GCI231" s="21"/>
      <c r="GCJ231" s="21"/>
      <c r="GCK231" s="21"/>
      <c r="GCL231" s="21"/>
      <c r="GCM231" s="21"/>
      <c r="GCN231" s="21"/>
      <c r="GCO231" s="21"/>
      <c r="GCP231" s="21"/>
      <c r="GCQ231" s="21"/>
      <c r="GCR231" s="21"/>
      <c r="GCS231" s="21"/>
      <c r="GCT231" s="21"/>
      <c r="GCU231" s="21"/>
      <c r="GCV231" s="21"/>
      <c r="GCW231" s="21"/>
      <c r="GCX231" s="21"/>
      <c r="GCY231" s="21"/>
      <c r="GCZ231" s="21"/>
      <c r="GDA231" s="21"/>
      <c r="GDB231" s="21"/>
      <c r="GDC231" s="21"/>
      <c r="GDD231" s="21"/>
      <c r="GDE231" s="21"/>
      <c r="GDF231" s="21"/>
      <c r="GDG231" s="21"/>
      <c r="GDH231" s="21"/>
      <c r="GDI231" s="21"/>
      <c r="GDJ231" s="21"/>
      <c r="GDK231" s="21"/>
      <c r="GDL231" s="21"/>
      <c r="GDM231" s="21"/>
      <c r="GDN231" s="21"/>
      <c r="GDO231" s="21"/>
      <c r="GDP231" s="21"/>
      <c r="GDQ231" s="21"/>
      <c r="GDR231" s="21"/>
      <c r="GDS231" s="21"/>
      <c r="GDT231" s="21"/>
      <c r="GDU231" s="21"/>
      <c r="GDV231" s="21"/>
      <c r="GDW231" s="21"/>
      <c r="GDX231" s="21"/>
      <c r="GDY231" s="21"/>
      <c r="GDZ231" s="21"/>
      <c r="GEA231" s="21"/>
      <c r="GEB231" s="21"/>
      <c r="GEC231" s="21"/>
      <c r="GED231" s="21"/>
      <c r="GEE231" s="21"/>
      <c r="GEF231" s="21"/>
      <c r="GEG231" s="21"/>
      <c r="GEH231" s="21"/>
      <c r="GEI231" s="21"/>
      <c r="GEJ231" s="21"/>
      <c r="GEK231" s="21"/>
      <c r="GEL231" s="21"/>
      <c r="GEM231" s="21"/>
      <c r="GEN231" s="21"/>
      <c r="GEO231" s="21"/>
      <c r="GEP231" s="21"/>
      <c r="GEQ231" s="21"/>
      <c r="GER231" s="21"/>
      <c r="GES231" s="21"/>
      <c r="GET231" s="21"/>
      <c r="GEU231" s="21"/>
      <c r="GEV231" s="21"/>
      <c r="GEW231" s="21"/>
      <c r="GEX231" s="21"/>
      <c r="GEY231" s="21"/>
      <c r="GEZ231" s="21"/>
      <c r="GFA231" s="21"/>
      <c r="GFB231" s="21"/>
      <c r="GFC231" s="21"/>
      <c r="GFD231" s="21"/>
      <c r="GFE231" s="21"/>
      <c r="GFF231" s="21"/>
      <c r="GFG231" s="21"/>
      <c r="GFH231" s="21"/>
      <c r="GFI231" s="21"/>
      <c r="GFJ231" s="21"/>
      <c r="GFK231" s="21"/>
      <c r="GFL231" s="21"/>
      <c r="GFM231" s="21"/>
      <c r="GFN231" s="21"/>
      <c r="GFO231" s="21"/>
      <c r="GFP231" s="21"/>
      <c r="GFQ231" s="21"/>
      <c r="GFR231" s="21"/>
      <c r="GFS231" s="21"/>
      <c r="GFT231" s="21"/>
      <c r="GFU231" s="21"/>
      <c r="GFV231" s="21"/>
      <c r="GFW231" s="21"/>
      <c r="GFX231" s="21"/>
      <c r="GFY231" s="21"/>
      <c r="GFZ231" s="21"/>
      <c r="GGA231" s="21"/>
      <c r="GGB231" s="21"/>
      <c r="GGC231" s="21"/>
      <c r="GGD231" s="21"/>
      <c r="GGE231" s="21"/>
      <c r="GGF231" s="21"/>
      <c r="GGG231" s="21"/>
      <c r="GGH231" s="21"/>
      <c r="GGI231" s="21"/>
      <c r="GGJ231" s="21"/>
      <c r="GGK231" s="21"/>
      <c r="GGL231" s="21"/>
      <c r="GGM231" s="21"/>
      <c r="GGN231" s="21"/>
      <c r="GGO231" s="21"/>
      <c r="GGP231" s="21"/>
      <c r="GGQ231" s="21"/>
      <c r="GGR231" s="21"/>
      <c r="GGS231" s="21"/>
      <c r="GGT231" s="21"/>
      <c r="GGU231" s="21"/>
      <c r="GGV231" s="21"/>
      <c r="GGW231" s="21"/>
      <c r="GGX231" s="21"/>
      <c r="GGY231" s="21"/>
      <c r="GGZ231" s="21"/>
      <c r="GHA231" s="21"/>
      <c r="GHB231" s="21"/>
      <c r="GHC231" s="21"/>
      <c r="GHD231" s="21"/>
      <c r="GHE231" s="21"/>
      <c r="GHF231" s="21"/>
      <c r="GHG231" s="21"/>
      <c r="GHH231" s="21"/>
      <c r="GHI231" s="21"/>
      <c r="GHJ231" s="21"/>
      <c r="GHK231" s="21"/>
      <c r="GHL231" s="21"/>
      <c r="GHM231" s="21"/>
      <c r="GHN231" s="21"/>
      <c r="GHO231" s="21"/>
      <c r="GHP231" s="21"/>
      <c r="GHQ231" s="21"/>
      <c r="GHR231" s="21"/>
      <c r="GHS231" s="21"/>
      <c r="GHT231" s="21"/>
      <c r="GHU231" s="21"/>
      <c r="GHV231" s="21"/>
      <c r="GHW231" s="21"/>
      <c r="GHX231" s="21"/>
      <c r="GHY231" s="21"/>
      <c r="GHZ231" s="21"/>
      <c r="GIA231" s="21"/>
      <c r="GIB231" s="21"/>
      <c r="GIC231" s="21"/>
      <c r="GID231" s="21"/>
      <c r="GIE231" s="21"/>
      <c r="GIF231" s="21"/>
      <c r="GIG231" s="21"/>
      <c r="GIH231" s="21"/>
      <c r="GII231" s="21"/>
      <c r="GIJ231" s="21"/>
      <c r="GIK231" s="21"/>
      <c r="GIL231" s="21"/>
      <c r="GIM231" s="21"/>
      <c r="GIN231" s="21"/>
      <c r="GIO231" s="21"/>
      <c r="GIP231" s="21"/>
      <c r="GIQ231" s="21"/>
      <c r="GIR231" s="21"/>
      <c r="GIS231" s="21"/>
      <c r="GIT231" s="21"/>
      <c r="GIU231" s="21"/>
      <c r="GIV231" s="21"/>
      <c r="GIW231" s="21"/>
      <c r="GIX231" s="21"/>
      <c r="GIY231" s="21"/>
      <c r="GIZ231" s="21"/>
      <c r="GJA231" s="21"/>
      <c r="GJB231" s="21"/>
      <c r="GJC231" s="21"/>
      <c r="GJD231" s="21"/>
      <c r="GJE231" s="21"/>
      <c r="GJF231" s="21"/>
      <c r="GJG231" s="21"/>
      <c r="GJH231" s="21"/>
      <c r="GJI231" s="21"/>
      <c r="GJJ231" s="21"/>
      <c r="GJK231" s="21"/>
      <c r="GJL231" s="21"/>
      <c r="GJM231" s="21"/>
      <c r="GJN231" s="21"/>
      <c r="GJO231" s="21"/>
      <c r="GJP231" s="21"/>
      <c r="GJQ231" s="21"/>
      <c r="GJR231" s="21"/>
      <c r="GJS231" s="21"/>
      <c r="GJT231" s="21"/>
      <c r="GJU231" s="21"/>
      <c r="GJV231" s="21"/>
      <c r="GJW231" s="21"/>
      <c r="GJX231" s="21"/>
      <c r="GJY231" s="21"/>
      <c r="GJZ231" s="21"/>
      <c r="GKA231" s="21"/>
      <c r="GKB231" s="21"/>
      <c r="GKC231" s="21"/>
      <c r="GKD231" s="21"/>
      <c r="GKE231" s="21"/>
      <c r="GKF231" s="21"/>
      <c r="GKG231" s="21"/>
      <c r="GKH231" s="21"/>
      <c r="GKI231" s="21"/>
      <c r="GKJ231" s="21"/>
      <c r="GKK231" s="21"/>
      <c r="GKL231" s="21"/>
      <c r="GKM231" s="21"/>
      <c r="GKN231" s="21"/>
      <c r="GKO231" s="21"/>
      <c r="GKP231" s="21"/>
      <c r="GKQ231" s="21"/>
      <c r="GKR231" s="21"/>
      <c r="GKS231" s="21"/>
      <c r="GKT231" s="21"/>
      <c r="GKU231" s="21"/>
      <c r="GKV231" s="21"/>
      <c r="GKW231" s="21"/>
      <c r="GKX231" s="21"/>
      <c r="GKY231" s="21"/>
      <c r="GKZ231" s="21"/>
      <c r="GLA231" s="21"/>
      <c r="GLB231" s="21"/>
      <c r="GLC231" s="21"/>
      <c r="GLD231" s="21"/>
      <c r="GLE231" s="21"/>
      <c r="GLF231" s="21"/>
      <c r="GLG231" s="21"/>
      <c r="GLH231" s="21"/>
      <c r="GLI231" s="21"/>
      <c r="GLJ231" s="21"/>
      <c r="GLK231" s="21"/>
      <c r="GLL231" s="21"/>
      <c r="GLM231" s="21"/>
      <c r="GLN231" s="21"/>
      <c r="GLO231" s="21"/>
      <c r="GLP231" s="21"/>
      <c r="GLQ231" s="21"/>
      <c r="GLR231" s="21"/>
      <c r="GLS231" s="21"/>
      <c r="GLT231" s="21"/>
      <c r="GLU231" s="21"/>
      <c r="GLV231" s="21"/>
      <c r="GLW231" s="21"/>
      <c r="GLX231" s="21"/>
      <c r="GLY231" s="21"/>
      <c r="GLZ231" s="21"/>
      <c r="GMA231" s="21"/>
      <c r="GMB231" s="21"/>
      <c r="GMC231" s="21"/>
      <c r="GMD231" s="21"/>
      <c r="GME231" s="21"/>
      <c r="GMF231" s="21"/>
      <c r="GMG231" s="21"/>
      <c r="GMH231" s="21"/>
      <c r="GMI231" s="21"/>
      <c r="GMJ231" s="21"/>
      <c r="GMK231" s="21"/>
      <c r="GML231" s="21"/>
      <c r="GMM231" s="21"/>
      <c r="GMN231" s="21"/>
      <c r="GMO231" s="21"/>
      <c r="GMP231" s="21"/>
      <c r="GMQ231" s="21"/>
      <c r="GMR231" s="21"/>
      <c r="GMS231" s="21"/>
      <c r="GMT231" s="21"/>
      <c r="GMU231" s="21"/>
      <c r="GMV231" s="21"/>
      <c r="GMW231" s="21"/>
      <c r="GMX231" s="21"/>
      <c r="GMY231" s="21"/>
      <c r="GMZ231" s="21"/>
      <c r="GNA231" s="21"/>
      <c r="GNB231" s="21"/>
      <c r="GNC231" s="21"/>
      <c r="GND231" s="21"/>
      <c r="GNE231" s="21"/>
      <c r="GNF231" s="21"/>
      <c r="GNG231" s="21"/>
      <c r="GNH231" s="21"/>
      <c r="GNI231" s="21"/>
      <c r="GNJ231" s="21"/>
      <c r="GNK231" s="21"/>
      <c r="GNL231" s="21"/>
      <c r="GNM231" s="21"/>
      <c r="GNN231" s="21"/>
      <c r="GNO231" s="21"/>
      <c r="GNP231" s="21"/>
      <c r="GNQ231" s="21"/>
      <c r="GNR231" s="21"/>
      <c r="GNS231" s="21"/>
      <c r="GNT231" s="21"/>
      <c r="GNU231" s="21"/>
      <c r="GNV231" s="21"/>
      <c r="GNW231" s="21"/>
      <c r="GNX231" s="21"/>
      <c r="GNY231" s="21"/>
      <c r="GNZ231" s="21"/>
      <c r="GOA231" s="21"/>
      <c r="GOB231" s="21"/>
      <c r="GOC231" s="21"/>
      <c r="GOD231" s="21"/>
      <c r="GOE231" s="21"/>
      <c r="GOF231" s="21"/>
      <c r="GOG231" s="21"/>
      <c r="GOH231" s="21"/>
      <c r="GOI231" s="21"/>
      <c r="GOJ231" s="21"/>
      <c r="GOK231" s="21"/>
      <c r="GOL231" s="21"/>
      <c r="GOM231" s="21"/>
      <c r="GON231" s="21"/>
      <c r="GOO231" s="21"/>
      <c r="GOP231" s="21"/>
      <c r="GOQ231" s="21"/>
      <c r="GOR231" s="21"/>
      <c r="GOS231" s="21"/>
      <c r="GOT231" s="21"/>
      <c r="GOU231" s="21"/>
      <c r="GOV231" s="21"/>
      <c r="GOW231" s="21"/>
      <c r="GOX231" s="21"/>
      <c r="GOY231" s="21"/>
      <c r="GOZ231" s="21"/>
      <c r="GPA231" s="21"/>
      <c r="GPB231" s="21"/>
      <c r="GPC231" s="21"/>
      <c r="GPD231" s="21"/>
      <c r="GPE231" s="21"/>
      <c r="GPF231" s="21"/>
      <c r="GPG231" s="21"/>
      <c r="GPH231" s="21"/>
      <c r="GPI231" s="21"/>
      <c r="GPJ231" s="21"/>
      <c r="GPK231" s="21"/>
      <c r="GPL231" s="21"/>
      <c r="GPM231" s="21"/>
      <c r="GPN231" s="21"/>
      <c r="GPO231" s="21"/>
      <c r="GPP231" s="21"/>
      <c r="GPQ231" s="21"/>
      <c r="GPR231" s="21"/>
      <c r="GPS231" s="21"/>
      <c r="GPT231" s="21"/>
      <c r="GPU231" s="21"/>
      <c r="GPV231" s="21"/>
      <c r="GPW231" s="21"/>
      <c r="GPX231" s="21"/>
      <c r="GPY231" s="21"/>
      <c r="GPZ231" s="21"/>
      <c r="GQA231" s="21"/>
      <c r="GQB231" s="21"/>
      <c r="GQC231" s="21"/>
      <c r="GQD231" s="21"/>
      <c r="GQE231" s="21"/>
      <c r="GQF231" s="21"/>
      <c r="GQG231" s="21"/>
      <c r="GQH231" s="21"/>
      <c r="GQI231" s="21"/>
      <c r="GQJ231" s="21"/>
      <c r="GQK231" s="21"/>
      <c r="GQL231" s="21"/>
      <c r="GQM231" s="21"/>
      <c r="GQN231" s="21"/>
      <c r="GQO231" s="21"/>
      <c r="GQP231" s="21"/>
      <c r="GQQ231" s="21"/>
      <c r="GQR231" s="21"/>
      <c r="GQS231" s="21"/>
      <c r="GQT231" s="21"/>
      <c r="GQU231" s="21"/>
      <c r="GQV231" s="21"/>
      <c r="GQW231" s="21"/>
      <c r="GQX231" s="21"/>
      <c r="GQY231" s="21"/>
      <c r="GQZ231" s="21"/>
      <c r="GRA231" s="21"/>
      <c r="GRB231" s="21"/>
      <c r="GRC231" s="21"/>
      <c r="GRD231" s="21"/>
      <c r="GRE231" s="21"/>
      <c r="GRF231" s="21"/>
      <c r="GRG231" s="21"/>
      <c r="GRH231" s="21"/>
      <c r="GRI231" s="21"/>
      <c r="GRJ231" s="21"/>
      <c r="GRK231" s="21"/>
      <c r="GRL231" s="21"/>
      <c r="GRM231" s="21"/>
      <c r="GRN231" s="21"/>
      <c r="GRO231" s="21"/>
      <c r="GRP231" s="21"/>
      <c r="GRQ231" s="21"/>
      <c r="GRR231" s="21"/>
      <c r="GRS231" s="21"/>
      <c r="GRT231" s="21"/>
      <c r="GRU231" s="21"/>
      <c r="GRV231" s="21"/>
      <c r="GRW231" s="21"/>
      <c r="GRX231" s="21"/>
      <c r="GRY231" s="21"/>
      <c r="GRZ231" s="21"/>
      <c r="GSA231" s="21"/>
      <c r="GSB231" s="21"/>
      <c r="GSC231" s="21"/>
      <c r="GSD231" s="21"/>
      <c r="GSE231" s="21"/>
      <c r="GSF231" s="21"/>
      <c r="GSG231" s="21"/>
      <c r="GSH231" s="21"/>
      <c r="GSI231" s="21"/>
      <c r="GSJ231" s="21"/>
      <c r="GSK231" s="21"/>
      <c r="GSL231" s="21"/>
      <c r="GSM231" s="21"/>
      <c r="GSN231" s="21"/>
      <c r="GSO231" s="21"/>
      <c r="GSP231" s="21"/>
      <c r="GSQ231" s="21"/>
      <c r="GSR231" s="21"/>
      <c r="GSS231" s="21"/>
      <c r="GST231" s="21"/>
      <c r="GSU231" s="21"/>
      <c r="GSV231" s="21"/>
      <c r="GSW231" s="21"/>
      <c r="GSX231" s="21"/>
      <c r="GSY231" s="21"/>
      <c r="GSZ231" s="21"/>
      <c r="GTA231" s="21"/>
      <c r="GTB231" s="21"/>
      <c r="GTC231" s="21"/>
      <c r="GTD231" s="21"/>
      <c r="GTE231" s="21"/>
      <c r="GTF231" s="21"/>
      <c r="GTG231" s="21"/>
      <c r="GTH231" s="21"/>
      <c r="GTI231" s="21"/>
      <c r="GTJ231" s="21"/>
      <c r="GTK231" s="21"/>
      <c r="GTL231" s="21"/>
      <c r="GTM231" s="21"/>
      <c r="GTN231" s="21"/>
      <c r="GTO231" s="21"/>
      <c r="GTP231" s="21"/>
      <c r="GTQ231" s="21"/>
      <c r="GTR231" s="21"/>
      <c r="GTS231" s="21"/>
      <c r="GTT231" s="21"/>
      <c r="GTU231" s="21"/>
      <c r="GTV231" s="21"/>
      <c r="GTW231" s="21"/>
      <c r="GTX231" s="21"/>
      <c r="GTY231" s="21"/>
      <c r="GTZ231" s="21"/>
      <c r="GUA231" s="21"/>
      <c r="GUB231" s="21"/>
      <c r="GUC231" s="21"/>
      <c r="GUD231" s="21"/>
      <c r="GUE231" s="21"/>
      <c r="GUF231" s="21"/>
      <c r="GUG231" s="21"/>
      <c r="GUH231" s="21"/>
      <c r="GUI231" s="21"/>
      <c r="GUJ231" s="21"/>
      <c r="GUK231" s="21"/>
      <c r="GUL231" s="21"/>
      <c r="GUM231" s="21"/>
      <c r="GUN231" s="21"/>
      <c r="GUO231" s="21"/>
      <c r="GUP231" s="21"/>
      <c r="GUQ231" s="21"/>
      <c r="GUR231" s="21"/>
      <c r="GUS231" s="21"/>
      <c r="GUT231" s="21"/>
      <c r="GUU231" s="21"/>
      <c r="GUV231" s="21"/>
      <c r="GUW231" s="21"/>
      <c r="GUX231" s="21"/>
      <c r="GUY231" s="21"/>
      <c r="GUZ231" s="21"/>
      <c r="GVA231" s="21"/>
      <c r="GVB231" s="21"/>
      <c r="GVC231" s="21"/>
      <c r="GVD231" s="21"/>
      <c r="GVE231" s="21"/>
      <c r="GVF231" s="21"/>
      <c r="GVG231" s="21"/>
      <c r="GVH231" s="21"/>
      <c r="GVI231" s="21"/>
      <c r="GVJ231" s="21"/>
      <c r="GVK231" s="21"/>
      <c r="GVL231" s="21"/>
      <c r="GVM231" s="21"/>
      <c r="GVN231" s="21"/>
      <c r="GVO231" s="21"/>
      <c r="GVP231" s="21"/>
      <c r="GVQ231" s="21"/>
      <c r="GVR231" s="21"/>
      <c r="GVS231" s="21"/>
      <c r="GVT231" s="21"/>
      <c r="GVU231" s="21"/>
      <c r="GVV231" s="21"/>
      <c r="GVW231" s="21"/>
      <c r="GVX231" s="21"/>
      <c r="GVY231" s="21"/>
      <c r="GVZ231" s="21"/>
      <c r="GWA231" s="21"/>
      <c r="GWB231" s="21"/>
      <c r="GWC231" s="21"/>
      <c r="GWD231" s="21"/>
      <c r="GWE231" s="21"/>
      <c r="GWF231" s="21"/>
      <c r="GWG231" s="21"/>
      <c r="GWH231" s="21"/>
      <c r="GWI231" s="21"/>
      <c r="GWJ231" s="21"/>
      <c r="GWK231" s="21"/>
      <c r="GWL231" s="21"/>
      <c r="GWM231" s="21"/>
      <c r="GWN231" s="21"/>
      <c r="GWO231" s="21"/>
      <c r="GWP231" s="21"/>
      <c r="GWQ231" s="21"/>
      <c r="GWR231" s="21"/>
      <c r="GWS231" s="21"/>
      <c r="GWT231" s="21"/>
      <c r="GWU231" s="21"/>
      <c r="GWV231" s="21"/>
      <c r="GWW231" s="21"/>
      <c r="GWX231" s="21"/>
      <c r="GWY231" s="21"/>
      <c r="GWZ231" s="21"/>
      <c r="GXA231" s="21"/>
      <c r="GXB231" s="21"/>
      <c r="GXC231" s="21"/>
      <c r="GXD231" s="21"/>
      <c r="GXE231" s="21"/>
      <c r="GXF231" s="21"/>
      <c r="GXG231" s="21"/>
      <c r="GXH231" s="21"/>
      <c r="GXI231" s="21"/>
      <c r="GXJ231" s="21"/>
      <c r="GXK231" s="21"/>
      <c r="GXL231" s="21"/>
      <c r="GXM231" s="21"/>
      <c r="GXN231" s="21"/>
      <c r="GXO231" s="21"/>
      <c r="GXP231" s="21"/>
      <c r="GXQ231" s="21"/>
      <c r="GXR231" s="21"/>
      <c r="GXS231" s="21"/>
      <c r="GXT231" s="21"/>
      <c r="GXU231" s="21"/>
      <c r="GXV231" s="21"/>
      <c r="GXW231" s="21"/>
      <c r="GXX231" s="21"/>
      <c r="GXY231" s="21"/>
      <c r="GXZ231" s="21"/>
      <c r="GYA231" s="21"/>
      <c r="GYB231" s="21"/>
      <c r="GYC231" s="21"/>
      <c r="GYD231" s="21"/>
      <c r="GYE231" s="21"/>
      <c r="GYF231" s="21"/>
      <c r="GYG231" s="21"/>
      <c r="GYH231" s="21"/>
      <c r="GYI231" s="21"/>
      <c r="GYJ231" s="21"/>
      <c r="GYK231" s="21"/>
      <c r="GYL231" s="21"/>
      <c r="GYM231" s="21"/>
      <c r="GYN231" s="21"/>
      <c r="GYO231" s="21"/>
      <c r="GYP231" s="21"/>
      <c r="GYQ231" s="21"/>
      <c r="GYR231" s="21"/>
      <c r="GYS231" s="21"/>
      <c r="GYT231" s="21"/>
      <c r="GYU231" s="21"/>
      <c r="GYV231" s="21"/>
      <c r="GYW231" s="21"/>
      <c r="GYX231" s="21"/>
      <c r="GYY231" s="21"/>
      <c r="GYZ231" s="21"/>
      <c r="GZA231" s="21"/>
      <c r="GZB231" s="21"/>
      <c r="GZC231" s="21"/>
      <c r="GZD231" s="21"/>
      <c r="GZE231" s="21"/>
      <c r="GZF231" s="21"/>
      <c r="GZG231" s="21"/>
      <c r="GZH231" s="21"/>
      <c r="GZI231" s="21"/>
      <c r="GZJ231" s="21"/>
      <c r="GZK231" s="21"/>
      <c r="GZL231" s="21"/>
      <c r="GZM231" s="21"/>
      <c r="GZN231" s="21"/>
      <c r="GZO231" s="21"/>
      <c r="GZP231" s="21"/>
      <c r="GZQ231" s="21"/>
      <c r="GZR231" s="21"/>
      <c r="GZS231" s="21"/>
      <c r="GZT231" s="21"/>
      <c r="GZU231" s="21"/>
      <c r="GZV231" s="21"/>
      <c r="GZW231" s="21"/>
      <c r="GZX231" s="21"/>
      <c r="GZY231" s="21"/>
      <c r="GZZ231" s="21"/>
      <c r="HAA231" s="21"/>
      <c r="HAB231" s="21"/>
      <c r="HAC231" s="21"/>
      <c r="HAD231" s="21"/>
      <c r="HAE231" s="21"/>
      <c r="HAF231" s="21"/>
      <c r="HAG231" s="21"/>
      <c r="HAH231" s="21"/>
      <c r="HAI231" s="21"/>
      <c r="HAJ231" s="21"/>
      <c r="HAK231" s="21"/>
      <c r="HAL231" s="21"/>
      <c r="HAM231" s="21"/>
      <c r="HAN231" s="21"/>
      <c r="HAO231" s="21"/>
      <c r="HAP231" s="21"/>
      <c r="HAQ231" s="21"/>
      <c r="HAR231" s="21"/>
      <c r="HAS231" s="21"/>
      <c r="HAT231" s="21"/>
      <c r="HAU231" s="21"/>
      <c r="HAV231" s="21"/>
      <c r="HAW231" s="21"/>
      <c r="HAX231" s="21"/>
      <c r="HAY231" s="21"/>
      <c r="HAZ231" s="21"/>
      <c r="HBA231" s="21"/>
      <c r="HBB231" s="21"/>
      <c r="HBC231" s="21"/>
      <c r="HBD231" s="21"/>
      <c r="HBE231" s="21"/>
      <c r="HBF231" s="21"/>
      <c r="HBG231" s="21"/>
      <c r="HBH231" s="21"/>
      <c r="HBI231" s="21"/>
      <c r="HBJ231" s="21"/>
      <c r="HBK231" s="21"/>
      <c r="HBL231" s="21"/>
      <c r="HBM231" s="21"/>
      <c r="HBN231" s="21"/>
      <c r="HBO231" s="21"/>
      <c r="HBP231" s="21"/>
      <c r="HBQ231" s="21"/>
      <c r="HBR231" s="21"/>
      <c r="HBS231" s="21"/>
      <c r="HBT231" s="21"/>
      <c r="HBU231" s="21"/>
      <c r="HBV231" s="21"/>
      <c r="HBW231" s="21"/>
      <c r="HBX231" s="21"/>
      <c r="HBY231" s="21"/>
      <c r="HBZ231" s="21"/>
      <c r="HCA231" s="21"/>
      <c r="HCB231" s="21"/>
      <c r="HCC231" s="21"/>
      <c r="HCD231" s="21"/>
      <c r="HCE231" s="21"/>
      <c r="HCF231" s="21"/>
      <c r="HCG231" s="21"/>
      <c r="HCH231" s="21"/>
      <c r="HCI231" s="21"/>
      <c r="HCJ231" s="21"/>
      <c r="HCK231" s="21"/>
      <c r="HCL231" s="21"/>
      <c r="HCM231" s="21"/>
      <c r="HCN231" s="21"/>
      <c r="HCO231" s="21"/>
      <c r="HCP231" s="21"/>
      <c r="HCQ231" s="21"/>
      <c r="HCR231" s="21"/>
      <c r="HCS231" s="21"/>
      <c r="HCT231" s="21"/>
      <c r="HCU231" s="21"/>
      <c r="HCV231" s="21"/>
      <c r="HCW231" s="21"/>
      <c r="HCX231" s="21"/>
      <c r="HCY231" s="21"/>
      <c r="HCZ231" s="21"/>
      <c r="HDA231" s="21"/>
      <c r="HDB231" s="21"/>
      <c r="HDC231" s="21"/>
      <c r="HDD231" s="21"/>
      <c r="HDE231" s="21"/>
      <c r="HDF231" s="21"/>
      <c r="HDG231" s="21"/>
      <c r="HDH231" s="21"/>
      <c r="HDI231" s="21"/>
      <c r="HDJ231" s="21"/>
      <c r="HDK231" s="21"/>
      <c r="HDL231" s="21"/>
      <c r="HDM231" s="21"/>
      <c r="HDN231" s="21"/>
      <c r="HDO231" s="21"/>
      <c r="HDP231" s="21"/>
      <c r="HDQ231" s="21"/>
      <c r="HDR231" s="21"/>
      <c r="HDS231" s="21"/>
      <c r="HDT231" s="21"/>
      <c r="HDU231" s="21"/>
      <c r="HDV231" s="21"/>
      <c r="HDW231" s="21"/>
      <c r="HDX231" s="21"/>
      <c r="HDY231" s="21"/>
      <c r="HDZ231" s="21"/>
      <c r="HEA231" s="21"/>
      <c r="HEB231" s="21"/>
      <c r="HEC231" s="21"/>
      <c r="HED231" s="21"/>
      <c r="HEE231" s="21"/>
      <c r="HEF231" s="21"/>
      <c r="HEG231" s="21"/>
      <c r="HEH231" s="21"/>
      <c r="HEI231" s="21"/>
      <c r="HEJ231" s="21"/>
      <c r="HEK231" s="21"/>
      <c r="HEL231" s="21"/>
      <c r="HEM231" s="21"/>
      <c r="HEN231" s="21"/>
      <c r="HEO231" s="21"/>
      <c r="HEP231" s="21"/>
      <c r="HEQ231" s="21"/>
      <c r="HER231" s="21"/>
      <c r="HES231" s="21"/>
      <c r="HET231" s="21"/>
      <c r="HEU231" s="21"/>
      <c r="HEV231" s="21"/>
      <c r="HEW231" s="21"/>
      <c r="HEX231" s="21"/>
      <c r="HEY231" s="21"/>
      <c r="HEZ231" s="21"/>
      <c r="HFA231" s="21"/>
      <c r="HFB231" s="21"/>
      <c r="HFC231" s="21"/>
      <c r="HFD231" s="21"/>
      <c r="HFE231" s="21"/>
      <c r="HFF231" s="21"/>
      <c r="HFG231" s="21"/>
      <c r="HFH231" s="21"/>
      <c r="HFI231" s="21"/>
      <c r="HFJ231" s="21"/>
      <c r="HFK231" s="21"/>
      <c r="HFL231" s="21"/>
      <c r="HFM231" s="21"/>
      <c r="HFN231" s="21"/>
      <c r="HFO231" s="21"/>
      <c r="HFP231" s="21"/>
      <c r="HFQ231" s="21"/>
      <c r="HFR231" s="21"/>
      <c r="HFS231" s="21"/>
      <c r="HFT231" s="21"/>
      <c r="HFU231" s="21"/>
      <c r="HFV231" s="21"/>
      <c r="HFW231" s="21"/>
      <c r="HFX231" s="21"/>
      <c r="HFY231" s="21"/>
      <c r="HFZ231" s="21"/>
      <c r="HGA231" s="21"/>
      <c r="HGB231" s="21"/>
      <c r="HGC231" s="21"/>
      <c r="HGD231" s="21"/>
      <c r="HGE231" s="21"/>
      <c r="HGF231" s="21"/>
      <c r="HGG231" s="21"/>
      <c r="HGH231" s="21"/>
      <c r="HGI231" s="21"/>
      <c r="HGJ231" s="21"/>
      <c r="HGK231" s="21"/>
      <c r="HGL231" s="21"/>
      <c r="HGM231" s="21"/>
      <c r="HGN231" s="21"/>
      <c r="HGO231" s="21"/>
      <c r="HGP231" s="21"/>
      <c r="HGQ231" s="21"/>
      <c r="HGR231" s="21"/>
      <c r="HGS231" s="21"/>
      <c r="HGT231" s="21"/>
      <c r="HGU231" s="21"/>
      <c r="HGV231" s="21"/>
      <c r="HGW231" s="21"/>
      <c r="HGX231" s="21"/>
      <c r="HGY231" s="21"/>
      <c r="HGZ231" s="21"/>
      <c r="HHA231" s="21"/>
      <c r="HHB231" s="21"/>
      <c r="HHC231" s="21"/>
      <c r="HHD231" s="21"/>
      <c r="HHE231" s="21"/>
      <c r="HHF231" s="21"/>
      <c r="HHG231" s="21"/>
      <c r="HHH231" s="21"/>
      <c r="HHI231" s="21"/>
      <c r="HHJ231" s="21"/>
      <c r="HHK231" s="21"/>
      <c r="HHL231" s="21"/>
      <c r="HHM231" s="21"/>
      <c r="HHN231" s="21"/>
      <c r="HHO231" s="21"/>
      <c r="HHP231" s="21"/>
      <c r="HHQ231" s="21"/>
      <c r="HHR231" s="21"/>
      <c r="HHS231" s="21"/>
      <c r="HHT231" s="21"/>
      <c r="HHU231" s="21"/>
      <c r="HHV231" s="21"/>
      <c r="HHW231" s="21"/>
      <c r="HHX231" s="21"/>
      <c r="HHY231" s="21"/>
      <c r="HHZ231" s="21"/>
      <c r="HIA231" s="21"/>
      <c r="HIB231" s="21"/>
      <c r="HIC231" s="21"/>
      <c r="HID231" s="21"/>
      <c r="HIE231" s="21"/>
      <c r="HIF231" s="21"/>
      <c r="HIG231" s="21"/>
      <c r="HIH231" s="21"/>
      <c r="HII231" s="21"/>
      <c r="HIJ231" s="21"/>
      <c r="HIK231" s="21"/>
      <c r="HIL231" s="21"/>
      <c r="HIM231" s="21"/>
      <c r="HIN231" s="21"/>
      <c r="HIO231" s="21"/>
      <c r="HIP231" s="21"/>
      <c r="HIQ231" s="21"/>
      <c r="HIR231" s="21"/>
      <c r="HIS231" s="21"/>
      <c r="HIT231" s="21"/>
      <c r="HIU231" s="21"/>
      <c r="HIV231" s="21"/>
      <c r="HIW231" s="21"/>
      <c r="HIX231" s="21"/>
      <c r="HIY231" s="21"/>
      <c r="HIZ231" s="21"/>
      <c r="HJA231" s="21"/>
      <c r="HJB231" s="21"/>
      <c r="HJC231" s="21"/>
      <c r="HJD231" s="21"/>
      <c r="HJE231" s="21"/>
      <c r="HJF231" s="21"/>
      <c r="HJG231" s="21"/>
      <c r="HJH231" s="21"/>
      <c r="HJI231" s="21"/>
      <c r="HJJ231" s="21"/>
      <c r="HJK231" s="21"/>
      <c r="HJL231" s="21"/>
      <c r="HJM231" s="21"/>
      <c r="HJN231" s="21"/>
      <c r="HJO231" s="21"/>
      <c r="HJP231" s="21"/>
      <c r="HJQ231" s="21"/>
      <c r="HJR231" s="21"/>
      <c r="HJS231" s="21"/>
      <c r="HJT231" s="21"/>
      <c r="HJU231" s="21"/>
      <c r="HJV231" s="21"/>
      <c r="HJW231" s="21"/>
      <c r="HJX231" s="21"/>
      <c r="HJY231" s="21"/>
      <c r="HJZ231" s="21"/>
      <c r="HKA231" s="21"/>
      <c r="HKB231" s="21"/>
      <c r="HKC231" s="21"/>
      <c r="HKD231" s="21"/>
      <c r="HKE231" s="21"/>
      <c r="HKF231" s="21"/>
      <c r="HKG231" s="21"/>
      <c r="HKH231" s="21"/>
      <c r="HKI231" s="21"/>
      <c r="HKJ231" s="21"/>
      <c r="HKK231" s="21"/>
      <c r="HKL231" s="21"/>
      <c r="HKM231" s="21"/>
      <c r="HKN231" s="21"/>
      <c r="HKO231" s="21"/>
      <c r="HKP231" s="21"/>
      <c r="HKQ231" s="21"/>
      <c r="HKR231" s="21"/>
      <c r="HKS231" s="21"/>
      <c r="HKT231" s="21"/>
      <c r="HKU231" s="21"/>
      <c r="HKV231" s="21"/>
      <c r="HKW231" s="21"/>
      <c r="HKX231" s="21"/>
      <c r="HKY231" s="21"/>
      <c r="HKZ231" s="21"/>
      <c r="HLA231" s="21"/>
      <c r="HLB231" s="21"/>
      <c r="HLC231" s="21"/>
      <c r="HLD231" s="21"/>
      <c r="HLE231" s="21"/>
      <c r="HLF231" s="21"/>
      <c r="HLG231" s="21"/>
      <c r="HLH231" s="21"/>
      <c r="HLI231" s="21"/>
      <c r="HLJ231" s="21"/>
      <c r="HLK231" s="21"/>
      <c r="HLL231" s="21"/>
      <c r="HLM231" s="21"/>
      <c r="HLN231" s="21"/>
      <c r="HLO231" s="21"/>
      <c r="HLP231" s="21"/>
      <c r="HLQ231" s="21"/>
      <c r="HLR231" s="21"/>
      <c r="HLS231" s="21"/>
      <c r="HLT231" s="21"/>
      <c r="HLU231" s="21"/>
      <c r="HLV231" s="21"/>
      <c r="HLW231" s="21"/>
      <c r="HLX231" s="21"/>
      <c r="HLY231" s="21"/>
      <c r="HLZ231" s="21"/>
      <c r="HMA231" s="21"/>
      <c r="HMB231" s="21"/>
      <c r="HMC231" s="21"/>
      <c r="HMD231" s="21"/>
      <c r="HME231" s="21"/>
      <c r="HMF231" s="21"/>
      <c r="HMG231" s="21"/>
      <c r="HMH231" s="21"/>
      <c r="HMI231" s="21"/>
      <c r="HMJ231" s="21"/>
      <c r="HMK231" s="21"/>
      <c r="HML231" s="21"/>
      <c r="HMM231" s="21"/>
      <c r="HMN231" s="21"/>
      <c r="HMO231" s="21"/>
      <c r="HMP231" s="21"/>
      <c r="HMQ231" s="21"/>
      <c r="HMR231" s="21"/>
      <c r="HMS231" s="21"/>
      <c r="HMT231" s="21"/>
      <c r="HMU231" s="21"/>
      <c r="HMV231" s="21"/>
      <c r="HMW231" s="21"/>
      <c r="HMX231" s="21"/>
      <c r="HMY231" s="21"/>
      <c r="HMZ231" s="21"/>
      <c r="HNA231" s="21"/>
      <c r="HNB231" s="21"/>
      <c r="HNC231" s="21"/>
      <c r="HND231" s="21"/>
      <c r="HNE231" s="21"/>
      <c r="HNF231" s="21"/>
      <c r="HNG231" s="21"/>
      <c r="HNH231" s="21"/>
      <c r="HNI231" s="21"/>
      <c r="HNJ231" s="21"/>
      <c r="HNK231" s="21"/>
      <c r="HNL231" s="21"/>
      <c r="HNM231" s="21"/>
      <c r="HNN231" s="21"/>
      <c r="HNO231" s="21"/>
      <c r="HNP231" s="21"/>
      <c r="HNQ231" s="21"/>
      <c r="HNR231" s="21"/>
      <c r="HNS231" s="21"/>
      <c r="HNT231" s="21"/>
      <c r="HNU231" s="21"/>
      <c r="HNV231" s="21"/>
      <c r="HNW231" s="21"/>
      <c r="HNX231" s="21"/>
      <c r="HNY231" s="21"/>
      <c r="HNZ231" s="21"/>
      <c r="HOA231" s="21"/>
      <c r="HOB231" s="21"/>
      <c r="HOC231" s="21"/>
      <c r="HOD231" s="21"/>
      <c r="HOE231" s="21"/>
      <c r="HOF231" s="21"/>
      <c r="HOG231" s="21"/>
      <c r="HOH231" s="21"/>
      <c r="HOI231" s="21"/>
      <c r="HOJ231" s="21"/>
      <c r="HOK231" s="21"/>
      <c r="HOL231" s="21"/>
      <c r="HOM231" s="21"/>
      <c r="HON231" s="21"/>
      <c r="HOO231" s="21"/>
      <c r="HOP231" s="21"/>
      <c r="HOQ231" s="21"/>
      <c r="HOR231" s="21"/>
      <c r="HOS231" s="21"/>
      <c r="HOT231" s="21"/>
      <c r="HOU231" s="21"/>
      <c r="HOV231" s="21"/>
      <c r="HOW231" s="21"/>
      <c r="HOX231" s="21"/>
      <c r="HOY231" s="21"/>
      <c r="HOZ231" s="21"/>
      <c r="HPA231" s="21"/>
      <c r="HPB231" s="21"/>
      <c r="HPC231" s="21"/>
      <c r="HPD231" s="21"/>
      <c r="HPE231" s="21"/>
      <c r="HPF231" s="21"/>
      <c r="HPG231" s="21"/>
      <c r="HPH231" s="21"/>
      <c r="HPI231" s="21"/>
      <c r="HPJ231" s="21"/>
      <c r="HPK231" s="21"/>
      <c r="HPL231" s="21"/>
      <c r="HPM231" s="21"/>
      <c r="HPN231" s="21"/>
      <c r="HPO231" s="21"/>
      <c r="HPP231" s="21"/>
      <c r="HPQ231" s="21"/>
      <c r="HPR231" s="21"/>
      <c r="HPS231" s="21"/>
      <c r="HPT231" s="21"/>
      <c r="HPU231" s="21"/>
      <c r="HPV231" s="21"/>
      <c r="HPW231" s="21"/>
      <c r="HPX231" s="21"/>
      <c r="HPY231" s="21"/>
      <c r="HPZ231" s="21"/>
      <c r="HQA231" s="21"/>
      <c r="HQB231" s="21"/>
      <c r="HQC231" s="21"/>
      <c r="HQD231" s="21"/>
      <c r="HQE231" s="21"/>
      <c r="HQF231" s="21"/>
      <c r="HQG231" s="21"/>
      <c r="HQH231" s="21"/>
      <c r="HQI231" s="21"/>
      <c r="HQJ231" s="21"/>
      <c r="HQK231" s="21"/>
      <c r="HQL231" s="21"/>
      <c r="HQM231" s="21"/>
      <c r="HQN231" s="21"/>
      <c r="HQO231" s="21"/>
      <c r="HQP231" s="21"/>
      <c r="HQQ231" s="21"/>
      <c r="HQR231" s="21"/>
      <c r="HQS231" s="21"/>
      <c r="HQT231" s="21"/>
      <c r="HQU231" s="21"/>
      <c r="HQV231" s="21"/>
      <c r="HQW231" s="21"/>
      <c r="HQX231" s="21"/>
      <c r="HQY231" s="21"/>
      <c r="HQZ231" s="21"/>
      <c r="HRA231" s="21"/>
      <c r="HRB231" s="21"/>
      <c r="HRC231" s="21"/>
      <c r="HRD231" s="21"/>
      <c r="HRE231" s="21"/>
      <c r="HRF231" s="21"/>
      <c r="HRG231" s="21"/>
      <c r="HRH231" s="21"/>
      <c r="HRI231" s="21"/>
      <c r="HRJ231" s="21"/>
      <c r="HRK231" s="21"/>
      <c r="HRL231" s="21"/>
      <c r="HRM231" s="21"/>
      <c r="HRN231" s="21"/>
      <c r="HRO231" s="21"/>
      <c r="HRP231" s="21"/>
      <c r="HRQ231" s="21"/>
      <c r="HRR231" s="21"/>
      <c r="HRS231" s="21"/>
      <c r="HRT231" s="21"/>
      <c r="HRU231" s="21"/>
      <c r="HRV231" s="21"/>
      <c r="HRW231" s="21"/>
      <c r="HRX231" s="21"/>
      <c r="HRY231" s="21"/>
      <c r="HRZ231" s="21"/>
      <c r="HSA231" s="21"/>
      <c r="HSB231" s="21"/>
      <c r="HSC231" s="21"/>
      <c r="HSD231" s="21"/>
      <c r="HSE231" s="21"/>
      <c r="HSF231" s="21"/>
      <c r="HSG231" s="21"/>
      <c r="HSH231" s="21"/>
      <c r="HSI231" s="21"/>
      <c r="HSJ231" s="21"/>
      <c r="HSK231" s="21"/>
      <c r="HSL231" s="21"/>
      <c r="HSM231" s="21"/>
      <c r="HSN231" s="21"/>
      <c r="HSO231" s="21"/>
      <c r="HSP231" s="21"/>
      <c r="HSQ231" s="21"/>
      <c r="HSR231" s="21"/>
      <c r="HSS231" s="21"/>
      <c r="HST231" s="21"/>
      <c r="HSU231" s="21"/>
      <c r="HSV231" s="21"/>
      <c r="HSW231" s="21"/>
      <c r="HSX231" s="21"/>
      <c r="HSY231" s="21"/>
      <c r="HSZ231" s="21"/>
      <c r="HTA231" s="21"/>
      <c r="HTB231" s="21"/>
      <c r="HTC231" s="21"/>
      <c r="HTD231" s="21"/>
      <c r="HTE231" s="21"/>
      <c r="HTF231" s="21"/>
      <c r="HTG231" s="21"/>
      <c r="HTH231" s="21"/>
      <c r="HTI231" s="21"/>
      <c r="HTJ231" s="21"/>
      <c r="HTK231" s="21"/>
      <c r="HTL231" s="21"/>
      <c r="HTM231" s="21"/>
      <c r="HTN231" s="21"/>
      <c r="HTO231" s="21"/>
      <c r="HTP231" s="21"/>
      <c r="HTQ231" s="21"/>
      <c r="HTR231" s="21"/>
      <c r="HTS231" s="21"/>
      <c r="HTT231" s="21"/>
      <c r="HTU231" s="21"/>
      <c r="HTV231" s="21"/>
      <c r="HTW231" s="21"/>
      <c r="HTX231" s="21"/>
      <c r="HTY231" s="21"/>
      <c r="HTZ231" s="21"/>
      <c r="HUA231" s="21"/>
      <c r="HUB231" s="21"/>
      <c r="HUC231" s="21"/>
      <c r="HUD231" s="21"/>
      <c r="HUE231" s="21"/>
      <c r="HUF231" s="21"/>
      <c r="HUG231" s="21"/>
      <c r="HUH231" s="21"/>
      <c r="HUI231" s="21"/>
      <c r="HUJ231" s="21"/>
      <c r="HUK231" s="21"/>
      <c r="HUL231" s="21"/>
      <c r="HUM231" s="21"/>
      <c r="HUN231" s="21"/>
      <c r="HUO231" s="21"/>
      <c r="HUP231" s="21"/>
      <c r="HUQ231" s="21"/>
      <c r="HUR231" s="21"/>
      <c r="HUS231" s="21"/>
      <c r="HUT231" s="21"/>
      <c r="HUU231" s="21"/>
      <c r="HUV231" s="21"/>
      <c r="HUW231" s="21"/>
      <c r="HUX231" s="21"/>
      <c r="HUY231" s="21"/>
      <c r="HUZ231" s="21"/>
      <c r="HVA231" s="21"/>
      <c r="HVB231" s="21"/>
      <c r="HVC231" s="21"/>
      <c r="HVD231" s="21"/>
      <c r="HVE231" s="21"/>
      <c r="HVF231" s="21"/>
      <c r="HVG231" s="21"/>
      <c r="HVH231" s="21"/>
      <c r="HVI231" s="21"/>
      <c r="HVJ231" s="21"/>
      <c r="HVK231" s="21"/>
      <c r="HVL231" s="21"/>
      <c r="HVM231" s="21"/>
      <c r="HVN231" s="21"/>
      <c r="HVO231" s="21"/>
      <c r="HVP231" s="21"/>
      <c r="HVQ231" s="21"/>
      <c r="HVR231" s="21"/>
      <c r="HVS231" s="21"/>
      <c r="HVT231" s="21"/>
      <c r="HVU231" s="21"/>
      <c r="HVV231" s="21"/>
      <c r="HVW231" s="21"/>
      <c r="HVX231" s="21"/>
      <c r="HVY231" s="21"/>
      <c r="HVZ231" s="21"/>
      <c r="HWA231" s="21"/>
      <c r="HWB231" s="21"/>
      <c r="HWC231" s="21"/>
      <c r="HWD231" s="21"/>
      <c r="HWE231" s="21"/>
      <c r="HWF231" s="21"/>
      <c r="HWG231" s="21"/>
      <c r="HWH231" s="21"/>
      <c r="HWI231" s="21"/>
      <c r="HWJ231" s="21"/>
      <c r="HWK231" s="21"/>
      <c r="HWL231" s="21"/>
      <c r="HWM231" s="21"/>
      <c r="HWN231" s="21"/>
      <c r="HWO231" s="21"/>
      <c r="HWP231" s="21"/>
      <c r="HWQ231" s="21"/>
      <c r="HWR231" s="21"/>
      <c r="HWS231" s="21"/>
      <c r="HWT231" s="21"/>
      <c r="HWU231" s="21"/>
      <c r="HWV231" s="21"/>
      <c r="HWW231" s="21"/>
      <c r="HWX231" s="21"/>
      <c r="HWY231" s="21"/>
      <c r="HWZ231" s="21"/>
      <c r="HXA231" s="21"/>
      <c r="HXB231" s="21"/>
      <c r="HXC231" s="21"/>
      <c r="HXD231" s="21"/>
      <c r="HXE231" s="21"/>
      <c r="HXF231" s="21"/>
      <c r="HXG231" s="21"/>
      <c r="HXH231" s="21"/>
      <c r="HXI231" s="21"/>
      <c r="HXJ231" s="21"/>
      <c r="HXK231" s="21"/>
      <c r="HXL231" s="21"/>
      <c r="HXM231" s="21"/>
      <c r="HXN231" s="21"/>
      <c r="HXO231" s="21"/>
      <c r="HXP231" s="21"/>
      <c r="HXQ231" s="21"/>
      <c r="HXR231" s="21"/>
      <c r="HXS231" s="21"/>
      <c r="HXT231" s="21"/>
      <c r="HXU231" s="21"/>
      <c r="HXV231" s="21"/>
      <c r="HXW231" s="21"/>
      <c r="HXX231" s="21"/>
      <c r="HXY231" s="21"/>
      <c r="HXZ231" s="21"/>
      <c r="HYA231" s="21"/>
      <c r="HYB231" s="21"/>
      <c r="HYC231" s="21"/>
      <c r="HYD231" s="21"/>
      <c r="HYE231" s="21"/>
      <c r="HYF231" s="21"/>
      <c r="HYG231" s="21"/>
      <c r="HYH231" s="21"/>
      <c r="HYI231" s="21"/>
      <c r="HYJ231" s="21"/>
      <c r="HYK231" s="21"/>
      <c r="HYL231" s="21"/>
      <c r="HYM231" s="21"/>
      <c r="HYN231" s="21"/>
      <c r="HYO231" s="21"/>
      <c r="HYP231" s="21"/>
      <c r="HYQ231" s="21"/>
      <c r="HYR231" s="21"/>
      <c r="HYS231" s="21"/>
      <c r="HYT231" s="21"/>
      <c r="HYU231" s="21"/>
      <c r="HYV231" s="21"/>
      <c r="HYW231" s="21"/>
      <c r="HYX231" s="21"/>
      <c r="HYY231" s="21"/>
      <c r="HYZ231" s="21"/>
      <c r="HZA231" s="21"/>
      <c r="HZB231" s="21"/>
      <c r="HZC231" s="21"/>
      <c r="HZD231" s="21"/>
      <c r="HZE231" s="21"/>
      <c r="HZF231" s="21"/>
      <c r="HZG231" s="21"/>
      <c r="HZH231" s="21"/>
      <c r="HZI231" s="21"/>
      <c r="HZJ231" s="21"/>
      <c r="HZK231" s="21"/>
      <c r="HZL231" s="21"/>
      <c r="HZM231" s="21"/>
      <c r="HZN231" s="21"/>
      <c r="HZO231" s="21"/>
      <c r="HZP231" s="21"/>
      <c r="HZQ231" s="21"/>
      <c r="HZR231" s="21"/>
      <c r="HZS231" s="21"/>
      <c r="HZT231" s="21"/>
      <c r="HZU231" s="21"/>
      <c r="HZV231" s="21"/>
      <c r="HZW231" s="21"/>
      <c r="HZX231" s="21"/>
      <c r="HZY231" s="21"/>
      <c r="HZZ231" s="21"/>
      <c r="IAA231" s="21"/>
      <c r="IAB231" s="21"/>
      <c r="IAC231" s="21"/>
      <c r="IAD231" s="21"/>
      <c r="IAE231" s="21"/>
      <c r="IAF231" s="21"/>
      <c r="IAG231" s="21"/>
      <c r="IAH231" s="21"/>
      <c r="IAI231" s="21"/>
      <c r="IAJ231" s="21"/>
      <c r="IAK231" s="21"/>
      <c r="IAL231" s="21"/>
      <c r="IAM231" s="21"/>
      <c r="IAN231" s="21"/>
      <c r="IAO231" s="21"/>
      <c r="IAP231" s="21"/>
      <c r="IAQ231" s="21"/>
      <c r="IAR231" s="21"/>
      <c r="IAS231" s="21"/>
      <c r="IAT231" s="21"/>
      <c r="IAU231" s="21"/>
      <c r="IAV231" s="21"/>
      <c r="IAW231" s="21"/>
      <c r="IAX231" s="21"/>
      <c r="IAY231" s="21"/>
      <c r="IAZ231" s="21"/>
      <c r="IBA231" s="21"/>
      <c r="IBB231" s="21"/>
      <c r="IBC231" s="21"/>
      <c r="IBD231" s="21"/>
      <c r="IBE231" s="21"/>
      <c r="IBF231" s="21"/>
      <c r="IBG231" s="21"/>
      <c r="IBH231" s="21"/>
      <c r="IBI231" s="21"/>
      <c r="IBJ231" s="21"/>
      <c r="IBK231" s="21"/>
      <c r="IBL231" s="21"/>
      <c r="IBM231" s="21"/>
      <c r="IBN231" s="21"/>
      <c r="IBO231" s="21"/>
      <c r="IBP231" s="21"/>
      <c r="IBQ231" s="21"/>
      <c r="IBR231" s="21"/>
      <c r="IBS231" s="21"/>
      <c r="IBT231" s="21"/>
      <c r="IBU231" s="21"/>
      <c r="IBV231" s="21"/>
      <c r="IBW231" s="21"/>
      <c r="IBX231" s="21"/>
      <c r="IBY231" s="21"/>
      <c r="IBZ231" s="21"/>
      <c r="ICA231" s="21"/>
      <c r="ICB231" s="21"/>
      <c r="ICC231" s="21"/>
      <c r="ICD231" s="21"/>
      <c r="ICE231" s="21"/>
      <c r="ICF231" s="21"/>
      <c r="ICG231" s="21"/>
      <c r="ICH231" s="21"/>
      <c r="ICI231" s="21"/>
      <c r="ICJ231" s="21"/>
      <c r="ICK231" s="21"/>
      <c r="ICL231" s="21"/>
      <c r="ICM231" s="21"/>
      <c r="ICN231" s="21"/>
      <c r="ICO231" s="21"/>
      <c r="ICP231" s="21"/>
      <c r="ICQ231" s="21"/>
      <c r="ICR231" s="21"/>
      <c r="ICS231" s="21"/>
      <c r="ICT231" s="21"/>
      <c r="ICU231" s="21"/>
      <c r="ICV231" s="21"/>
      <c r="ICW231" s="21"/>
      <c r="ICX231" s="21"/>
      <c r="ICY231" s="21"/>
      <c r="ICZ231" s="21"/>
      <c r="IDA231" s="21"/>
      <c r="IDB231" s="21"/>
      <c r="IDC231" s="21"/>
      <c r="IDD231" s="21"/>
      <c r="IDE231" s="21"/>
      <c r="IDF231" s="21"/>
      <c r="IDG231" s="21"/>
      <c r="IDH231" s="21"/>
      <c r="IDI231" s="21"/>
      <c r="IDJ231" s="21"/>
      <c r="IDK231" s="21"/>
      <c r="IDL231" s="21"/>
      <c r="IDM231" s="21"/>
      <c r="IDN231" s="21"/>
      <c r="IDO231" s="21"/>
      <c r="IDP231" s="21"/>
      <c r="IDQ231" s="21"/>
      <c r="IDR231" s="21"/>
      <c r="IDS231" s="21"/>
      <c r="IDT231" s="21"/>
      <c r="IDU231" s="21"/>
      <c r="IDV231" s="21"/>
      <c r="IDW231" s="21"/>
      <c r="IDX231" s="21"/>
      <c r="IDY231" s="21"/>
      <c r="IDZ231" s="21"/>
      <c r="IEA231" s="21"/>
      <c r="IEB231" s="21"/>
      <c r="IEC231" s="21"/>
      <c r="IED231" s="21"/>
      <c r="IEE231" s="21"/>
      <c r="IEF231" s="21"/>
      <c r="IEG231" s="21"/>
      <c r="IEH231" s="21"/>
      <c r="IEI231" s="21"/>
      <c r="IEJ231" s="21"/>
      <c r="IEK231" s="21"/>
      <c r="IEL231" s="21"/>
      <c r="IEM231" s="21"/>
      <c r="IEN231" s="21"/>
      <c r="IEO231" s="21"/>
      <c r="IEP231" s="21"/>
      <c r="IEQ231" s="21"/>
      <c r="IER231" s="21"/>
      <c r="IES231" s="21"/>
      <c r="IET231" s="21"/>
      <c r="IEU231" s="21"/>
      <c r="IEV231" s="21"/>
      <c r="IEW231" s="21"/>
      <c r="IEX231" s="21"/>
      <c r="IEY231" s="21"/>
      <c r="IEZ231" s="21"/>
      <c r="IFA231" s="21"/>
      <c r="IFB231" s="21"/>
      <c r="IFC231" s="21"/>
      <c r="IFD231" s="21"/>
      <c r="IFE231" s="21"/>
      <c r="IFF231" s="21"/>
      <c r="IFG231" s="21"/>
      <c r="IFH231" s="21"/>
      <c r="IFI231" s="21"/>
      <c r="IFJ231" s="21"/>
      <c r="IFK231" s="21"/>
      <c r="IFL231" s="21"/>
      <c r="IFM231" s="21"/>
      <c r="IFN231" s="21"/>
      <c r="IFO231" s="21"/>
      <c r="IFP231" s="21"/>
      <c r="IFQ231" s="21"/>
      <c r="IFR231" s="21"/>
      <c r="IFS231" s="21"/>
      <c r="IFT231" s="21"/>
      <c r="IFU231" s="21"/>
      <c r="IFV231" s="21"/>
      <c r="IFW231" s="21"/>
      <c r="IFX231" s="21"/>
      <c r="IFY231" s="21"/>
      <c r="IFZ231" s="21"/>
      <c r="IGA231" s="21"/>
      <c r="IGB231" s="21"/>
      <c r="IGC231" s="21"/>
      <c r="IGD231" s="21"/>
      <c r="IGE231" s="21"/>
      <c r="IGF231" s="21"/>
      <c r="IGG231" s="21"/>
      <c r="IGH231" s="21"/>
      <c r="IGI231" s="21"/>
      <c r="IGJ231" s="21"/>
      <c r="IGK231" s="21"/>
      <c r="IGL231" s="21"/>
      <c r="IGM231" s="21"/>
      <c r="IGN231" s="21"/>
      <c r="IGO231" s="21"/>
      <c r="IGP231" s="21"/>
      <c r="IGQ231" s="21"/>
      <c r="IGR231" s="21"/>
      <c r="IGS231" s="21"/>
      <c r="IGT231" s="21"/>
      <c r="IGU231" s="21"/>
      <c r="IGV231" s="21"/>
      <c r="IGW231" s="21"/>
      <c r="IGX231" s="21"/>
      <c r="IGY231" s="21"/>
      <c r="IGZ231" s="21"/>
      <c r="IHA231" s="21"/>
      <c r="IHB231" s="21"/>
      <c r="IHC231" s="21"/>
      <c r="IHD231" s="21"/>
      <c r="IHE231" s="21"/>
      <c r="IHF231" s="21"/>
      <c r="IHG231" s="21"/>
      <c r="IHH231" s="21"/>
      <c r="IHI231" s="21"/>
      <c r="IHJ231" s="21"/>
      <c r="IHK231" s="21"/>
      <c r="IHL231" s="21"/>
      <c r="IHM231" s="21"/>
      <c r="IHN231" s="21"/>
      <c r="IHO231" s="21"/>
      <c r="IHP231" s="21"/>
      <c r="IHQ231" s="21"/>
      <c r="IHR231" s="21"/>
      <c r="IHS231" s="21"/>
      <c r="IHT231" s="21"/>
      <c r="IHU231" s="21"/>
      <c r="IHV231" s="21"/>
      <c r="IHW231" s="21"/>
      <c r="IHX231" s="21"/>
      <c r="IHY231" s="21"/>
      <c r="IHZ231" s="21"/>
      <c r="IIA231" s="21"/>
      <c r="IIB231" s="21"/>
      <c r="IIC231" s="21"/>
      <c r="IID231" s="21"/>
      <c r="IIE231" s="21"/>
      <c r="IIF231" s="21"/>
      <c r="IIG231" s="21"/>
      <c r="IIH231" s="21"/>
      <c r="III231" s="21"/>
      <c r="IIJ231" s="21"/>
      <c r="IIK231" s="21"/>
      <c r="IIL231" s="21"/>
      <c r="IIM231" s="21"/>
      <c r="IIN231" s="21"/>
      <c r="IIO231" s="21"/>
      <c r="IIP231" s="21"/>
      <c r="IIQ231" s="21"/>
      <c r="IIR231" s="21"/>
      <c r="IIS231" s="21"/>
      <c r="IIT231" s="21"/>
      <c r="IIU231" s="21"/>
      <c r="IIV231" s="21"/>
      <c r="IIW231" s="21"/>
      <c r="IIX231" s="21"/>
      <c r="IIY231" s="21"/>
      <c r="IIZ231" s="21"/>
      <c r="IJA231" s="21"/>
      <c r="IJB231" s="21"/>
      <c r="IJC231" s="21"/>
      <c r="IJD231" s="21"/>
      <c r="IJE231" s="21"/>
      <c r="IJF231" s="21"/>
      <c r="IJG231" s="21"/>
      <c r="IJH231" s="21"/>
      <c r="IJI231" s="21"/>
      <c r="IJJ231" s="21"/>
      <c r="IJK231" s="21"/>
      <c r="IJL231" s="21"/>
      <c r="IJM231" s="21"/>
      <c r="IJN231" s="21"/>
      <c r="IJO231" s="21"/>
      <c r="IJP231" s="21"/>
      <c r="IJQ231" s="21"/>
      <c r="IJR231" s="21"/>
      <c r="IJS231" s="21"/>
      <c r="IJT231" s="21"/>
      <c r="IJU231" s="21"/>
      <c r="IJV231" s="21"/>
      <c r="IJW231" s="21"/>
      <c r="IJX231" s="21"/>
      <c r="IJY231" s="21"/>
      <c r="IJZ231" s="21"/>
      <c r="IKA231" s="21"/>
      <c r="IKB231" s="21"/>
      <c r="IKC231" s="21"/>
      <c r="IKD231" s="21"/>
      <c r="IKE231" s="21"/>
      <c r="IKF231" s="21"/>
      <c r="IKG231" s="21"/>
      <c r="IKH231" s="21"/>
      <c r="IKI231" s="21"/>
      <c r="IKJ231" s="21"/>
      <c r="IKK231" s="21"/>
      <c r="IKL231" s="21"/>
      <c r="IKM231" s="21"/>
      <c r="IKN231" s="21"/>
      <c r="IKO231" s="21"/>
      <c r="IKP231" s="21"/>
      <c r="IKQ231" s="21"/>
      <c r="IKR231" s="21"/>
      <c r="IKS231" s="21"/>
      <c r="IKT231" s="21"/>
      <c r="IKU231" s="21"/>
      <c r="IKV231" s="21"/>
      <c r="IKW231" s="21"/>
      <c r="IKX231" s="21"/>
      <c r="IKY231" s="21"/>
      <c r="IKZ231" s="21"/>
      <c r="ILA231" s="21"/>
      <c r="ILB231" s="21"/>
      <c r="ILC231" s="21"/>
      <c r="ILD231" s="21"/>
      <c r="ILE231" s="21"/>
      <c r="ILF231" s="21"/>
      <c r="ILG231" s="21"/>
      <c r="ILH231" s="21"/>
      <c r="ILI231" s="21"/>
      <c r="ILJ231" s="21"/>
      <c r="ILK231" s="21"/>
      <c r="ILL231" s="21"/>
      <c r="ILM231" s="21"/>
      <c r="ILN231" s="21"/>
      <c r="ILO231" s="21"/>
      <c r="ILP231" s="21"/>
      <c r="ILQ231" s="21"/>
      <c r="ILR231" s="21"/>
      <c r="ILS231" s="21"/>
      <c r="ILT231" s="21"/>
      <c r="ILU231" s="21"/>
      <c r="ILV231" s="21"/>
      <c r="ILW231" s="21"/>
      <c r="ILX231" s="21"/>
      <c r="ILY231" s="21"/>
      <c r="ILZ231" s="21"/>
      <c r="IMA231" s="21"/>
      <c r="IMB231" s="21"/>
      <c r="IMC231" s="21"/>
      <c r="IMD231" s="21"/>
      <c r="IME231" s="21"/>
      <c r="IMF231" s="21"/>
      <c r="IMG231" s="21"/>
      <c r="IMH231" s="21"/>
      <c r="IMI231" s="21"/>
      <c r="IMJ231" s="21"/>
      <c r="IMK231" s="21"/>
      <c r="IML231" s="21"/>
      <c r="IMM231" s="21"/>
      <c r="IMN231" s="21"/>
      <c r="IMO231" s="21"/>
      <c r="IMP231" s="21"/>
      <c r="IMQ231" s="21"/>
      <c r="IMR231" s="21"/>
      <c r="IMS231" s="21"/>
      <c r="IMT231" s="21"/>
      <c r="IMU231" s="21"/>
      <c r="IMV231" s="21"/>
      <c r="IMW231" s="21"/>
      <c r="IMX231" s="21"/>
      <c r="IMY231" s="21"/>
      <c r="IMZ231" s="21"/>
      <c r="INA231" s="21"/>
      <c r="INB231" s="21"/>
      <c r="INC231" s="21"/>
      <c r="IND231" s="21"/>
      <c r="INE231" s="21"/>
      <c r="INF231" s="21"/>
      <c r="ING231" s="21"/>
      <c r="INH231" s="21"/>
      <c r="INI231" s="21"/>
      <c r="INJ231" s="21"/>
      <c r="INK231" s="21"/>
      <c r="INL231" s="21"/>
      <c r="INM231" s="21"/>
      <c r="INN231" s="21"/>
      <c r="INO231" s="21"/>
      <c r="INP231" s="21"/>
      <c r="INQ231" s="21"/>
      <c r="INR231" s="21"/>
      <c r="INS231" s="21"/>
      <c r="INT231" s="21"/>
      <c r="INU231" s="21"/>
      <c r="INV231" s="21"/>
      <c r="INW231" s="21"/>
      <c r="INX231" s="21"/>
      <c r="INY231" s="21"/>
      <c r="INZ231" s="21"/>
      <c r="IOA231" s="21"/>
      <c r="IOB231" s="21"/>
      <c r="IOC231" s="21"/>
      <c r="IOD231" s="21"/>
      <c r="IOE231" s="21"/>
      <c r="IOF231" s="21"/>
      <c r="IOG231" s="21"/>
      <c r="IOH231" s="21"/>
      <c r="IOI231" s="21"/>
      <c r="IOJ231" s="21"/>
      <c r="IOK231" s="21"/>
      <c r="IOL231" s="21"/>
      <c r="IOM231" s="21"/>
      <c r="ION231" s="21"/>
      <c r="IOO231" s="21"/>
      <c r="IOP231" s="21"/>
      <c r="IOQ231" s="21"/>
      <c r="IOR231" s="21"/>
      <c r="IOS231" s="21"/>
      <c r="IOT231" s="21"/>
      <c r="IOU231" s="21"/>
      <c r="IOV231" s="21"/>
      <c r="IOW231" s="21"/>
      <c r="IOX231" s="21"/>
      <c r="IOY231" s="21"/>
      <c r="IOZ231" s="21"/>
      <c r="IPA231" s="21"/>
      <c r="IPB231" s="21"/>
      <c r="IPC231" s="21"/>
      <c r="IPD231" s="21"/>
      <c r="IPE231" s="21"/>
      <c r="IPF231" s="21"/>
      <c r="IPG231" s="21"/>
      <c r="IPH231" s="21"/>
      <c r="IPI231" s="21"/>
      <c r="IPJ231" s="21"/>
      <c r="IPK231" s="21"/>
      <c r="IPL231" s="21"/>
      <c r="IPM231" s="21"/>
      <c r="IPN231" s="21"/>
      <c r="IPO231" s="21"/>
      <c r="IPP231" s="21"/>
      <c r="IPQ231" s="21"/>
      <c r="IPR231" s="21"/>
      <c r="IPS231" s="21"/>
      <c r="IPT231" s="21"/>
      <c r="IPU231" s="21"/>
      <c r="IPV231" s="21"/>
      <c r="IPW231" s="21"/>
      <c r="IPX231" s="21"/>
      <c r="IPY231" s="21"/>
      <c r="IPZ231" s="21"/>
      <c r="IQA231" s="21"/>
      <c r="IQB231" s="21"/>
      <c r="IQC231" s="21"/>
      <c r="IQD231" s="21"/>
      <c r="IQE231" s="21"/>
      <c r="IQF231" s="21"/>
      <c r="IQG231" s="21"/>
      <c r="IQH231" s="21"/>
      <c r="IQI231" s="21"/>
      <c r="IQJ231" s="21"/>
      <c r="IQK231" s="21"/>
      <c r="IQL231" s="21"/>
      <c r="IQM231" s="21"/>
      <c r="IQN231" s="21"/>
      <c r="IQO231" s="21"/>
      <c r="IQP231" s="21"/>
      <c r="IQQ231" s="21"/>
      <c r="IQR231" s="21"/>
      <c r="IQS231" s="21"/>
      <c r="IQT231" s="21"/>
      <c r="IQU231" s="21"/>
      <c r="IQV231" s="21"/>
      <c r="IQW231" s="21"/>
      <c r="IQX231" s="21"/>
      <c r="IQY231" s="21"/>
      <c r="IQZ231" s="21"/>
      <c r="IRA231" s="21"/>
      <c r="IRB231" s="21"/>
      <c r="IRC231" s="21"/>
      <c r="IRD231" s="21"/>
      <c r="IRE231" s="21"/>
      <c r="IRF231" s="21"/>
      <c r="IRG231" s="21"/>
      <c r="IRH231" s="21"/>
      <c r="IRI231" s="21"/>
      <c r="IRJ231" s="21"/>
      <c r="IRK231" s="21"/>
      <c r="IRL231" s="21"/>
      <c r="IRM231" s="21"/>
      <c r="IRN231" s="21"/>
      <c r="IRO231" s="21"/>
      <c r="IRP231" s="21"/>
      <c r="IRQ231" s="21"/>
      <c r="IRR231" s="21"/>
      <c r="IRS231" s="21"/>
      <c r="IRT231" s="21"/>
      <c r="IRU231" s="21"/>
      <c r="IRV231" s="21"/>
      <c r="IRW231" s="21"/>
      <c r="IRX231" s="21"/>
      <c r="IRY231" s="21"/>
      <c r="IRZ231" s="21"/>
      <c r="ISA231" s="21"/>
      <c r="ISB231" s="21"/>
      <c r="ISC231" s="21"/>
      <c r="ISD231" s="21"/>
      <c r="ISE231" s="21"/>
      <c r="ISF231" s="21"/>
      <c r="ISG231" s="21"/>
      <c r="ISH231" s="21"/>
      <c r="ISI231" s="21"/>
      <c r="ISJ231" s="21"/>
      <c r="ISK231" s="21"/>
      <c r="ISL231" s="21"/>
      <c r="ISM231" s="21"/>
      <c r="ISN231" s="21"/>
      <c r="ISO231" s="21"/>
      <c r="ISP231" s="21"/>
      <c r="ISQ231" s="21"/>
      <c r="ISR231" s="21"/>
      <c r="ISS231" s="21"/>
      <c r="IST231" s="21"/>
      <c r="ISU231" s="21"/>
      <c r="ISV231" s="21"/>
      <c r="ISW231" s="21"/>
      <c r="ISX231" s="21"/>
      <c r="ISY231" s="21"/>
      <c r="ISZ231" s="21"/>
      <c r="ITA231" s="21"/>
      <c r="ITB231" s="21"/>
      <c r="ITC231" s="21"/>
      <c r="ITD231" s="21"/>
      <c r="ITE231" s="21"/>
      <c r="ITF231" s="21"/>
      <c r="ITG231" s="21"/>
      <c r="ITH231" s="21"/>
      <c r="ITI231" s="21"/>
      <c r="ITJ231" s="21"/>
      <c r="ITK231" s="21"/>
      <c r="ITL231" s="21"/>
      <c r="ITM231" s="21"/>
      <c r="ITN231" s="21"/>
      <c r="ITO231" s="21"/>
      <c r="ITP231" s="21"/>
      <c r="ITQ231" s="21"/>
      <c r="ITR231" s="21"/>
      <c r="ITS231" s="21"/>
      <c r="ITT231" s="21"/>
      <c r="ITU231" s="21"/>
      <c r="ITV231" s="21"/>
      <c r="ITW231" s="21"/>
      <c r="ITX231" s="21"/>
      <c r="ITY231" s="21"/>
      <c r="ITZ231" s="21"/>
      <c r="IUA231" s="21"/>
      <c r="IUB231" s="21"/>
      <c r="IUC231" s="21"/>
      <c r="IUD231" s="21"/>
      <c r="IUE231" s="21"/>
      <c r="IUF231" s="21"/>
      <c r="IUG231" s="21"/>
      <c r="IUH231" s="21"/>
      <c r="IUI231" s="21"/>
      <c r="IUJ231" s="21"/>
      <c r="IUK231" s="21"/>
      <c r="IUL231" s="21"/>
      <c r="IUM231" s="21"/>
      <c r="IUN231" s="21"/>
      <c r="IUO231" s="21"/>
      <c r="IUP231" s="21"/>
      <c r="IUQ231" s="21"/>
      <c r="IUR231" s="21"/>
      <c r="IUS231" s="21"/>
      <c r="IUT231" s="21"/>
      <c r="IUU231" s="21"/>
      <c r="IUV231" s="21"/>
      <c r="IUW231" s="21"/>
      <c r="IUX231" s="21"/>
      <c r="IUY231" s="21"/>
      <c r="IUZ231" s="21"/>
      <c r="IVA231" s="21"/>
      <c r="IVB231" s="21"/>
      <c r="IVC231" s="21"/>
      <c r="IVD231" s="21"/>
      <c r="IVE231" s="21"/>
      <c r="IVF231" s="21"/>
      <c r="IVG231" s="21"/>
      <c r="IVH231" s="21"/>
      <c r="IVI231" s="21"/>
      <c r="IVJ231" s="21"/>
      <c r="IVK231" s="21"/>
      <c r="IVL231" s="21"/>
      <c r="IVM231" s="21"/>
      <c r="IVN231" s="21"/>
      <c r="IVO231" s="21"/>
      <c r="IVP231" s="21"/>
      <c r="IVQ231" s="21"/>
      <c r="IVR231" s="21"/>
      <c r="IVS231" s="21"/>
      <c r="IVT231" s="21"/>
      <c r="IVU231" s="21"/>
      <c r="IVV231" s="21"/>
      <c r="IVW231" s="21"/>
      <c r="IVX231" s="21"/>
      <c r="IVY231" s="21"/>
      <c r="IVZ231" s="21"/>
      <c r="IWA231" s="21"/>
      <c r="IWB231" s="21"/>
      <c r="IWC231" s="21"/>
      <c r="IWD231" s="21"/>
      <c r="IWE231" s="21"/>
      <c r="IWF231" s="21"/>
      <c r="IWG231" s="21"/>
      <c r="IWH231" s="21"/>
      <c r="IWI231" s="21"/>
      <c r="IWJ231" s="21"/>
      <c r="IWK231" s="21"/>
      <c r="IWL231" s="21"/>
      <c r="IWM231" s="21"/>
      <c r="IWN231" s="21"/>
      <c r="IWO231" s="21"/>
      <c r="IWP231" s="21"/>
      <c r="IWQ231" s="21"/>
      <c r="IWR231" s="21"/>
      <c r="IWS231" s="21"/>
      <c r="IWT231" s="21"/>
      <c r="IWU231" s="21"/>
      <c r="IWV231" s="21"/>
      <c r="IWW231" s="21"/>
      <c r="IWX231" s="21"/>
      <c r="IWY231" s="21"/>
      <c r="IWZ231" s="21"/>
      <c r="IXA231" s="21"/>
      <c r="IXB231" s="21"/>
      <c r="IXC231" s="21"/>
      <c r="IXD231" s="21"/>
      <c r="IXE231" s="21"/>
      <c r="IXF231" s="21"/>
      <c r="IXG231" s="21"/>
      <c r="IXH231" s="21"/>
      <c r="IXI231" s="21"/>
      <c r="IXJ231" s="21"/>
      <c r="IXK231" s="21"/>
      <c r="IXL231" s="21"/>
      <c r="IXM231" s="21"/>
      <c r="IXN231" s="21"/>
      <c r="IXO231" s="21"/>
      <c r="IXP231" s="21"/>
      <c r="IXQ231" s="21"/>
      <c r="IXR231" s="21"/>
      <c r="IXS231" s="21"/>
      <c r="IXT231" s="21"/>
      <c r="IXU231" s="21"/>
      <c r="IXV231" s="21"/>
      <c r="IXW231" s="21"/>
      <c r="IXX231" s="21"/>
      <c r="IXY231" s="21"/>
      <c r="IXZ231" s="21"/>
      <c r="IYA231" s="21"/>
      <c r="IYB231" s="21"/>
      <c r="IYC231" s="21"/>
      <c r="IYD231" s="21"/>
      <c r="IYE231" s="21"/>
      <c r="IYF231" s="21"/>
      <c r="IYG231" s="21"/>
      <c r="IYH231" s="21"/>
      <c r="IYI231" s="21"/>
      <c r="IYJ231" s="21"/>
      <c r="IYK231" s="21"/>
      <c r="IYL231" s="21"/>
      <c r="IYM231" s="21"/>
      <c r="IYN231" s="21"/>
      <c r="IYO231" s="21"/>
      <c r="IYP231" s="21"/>
      <c r="IYQ231" s="21"/>
      <c r="IYR231" s="21"/>
      <c r="IYS231" s="21"/>
      <c r="IYT231" s="21"/>
      <c r="IYU231" s="21"/>
      <c r="IYV231" s="21"/>
      <c r="IYW231" s="21"/>
      <c r="IYX231" s="21"/>
      <c r="IYY231" s="21"/>
      <c r="IYZ231" s="21"/>
      <c r="IZA231" s="21"/>
      <c r="IZB231" s="21"/>
      <c r="IZC231" s="21"/>
      <c r="IZD231" s="21"/>
      <c r="IZE231" s="21"/>
      <c r="IZF231" s="21"/>
      <c r="IZG231" s="21"/>
      <c r="IZH231" s="21"/>
      <c r="IZI231" s="21"/>
      <c r="IZJ231" s="21"/>
      <c r="IZK231" s="21"/>
      <c r="IZL231" s="21"/>
      <c r="IZM231" s="21"/>
      <c r="IZN231" s="21"/>
      <c r="IZO231" s="21"/>
      <c r="IZP231" s="21"/>
      <c r="IZQ231" s="21"/>
      <c r="IZR231" s="21"/>
      <c r="IZS231" s="21"/>
      <c r="IZT231" s="21"/>
      <c r="IZU231" s="21"/>
      <c r="IZV231" s="21"/>
      <c r="IZW231" s="21"/>
      <c r="IZX231" s="21"/>
      <c r="IZY231" s="21"/>
      <c r="IZZ231" s="21"/>
      <c r="JAA231" s="21"/>
      <c r="JAB231" s="21"/>
      <c r="JAC231" s="21"/>
      <c r="JAD231" s="21"/>
      <c r="JAE231" s="21"/>
      <c r="JAF231" s="21"/>
      <c r="JAG231" s="21"/>
      <c r="JAH231" s="21"/>
      <c r="JAI231" s="21"/>
      <c r="JAJ231" s="21"/>
      <c r="JAK231" s="21"/>
      <c r="JAL231" s="21"/>
      <c r="JAM231" s="21"/>
      <c r="JAN231" s="21"/>
      <c r="JAO231" s="21"/>
      <c r="JAP231" s="21"/>
      <c r="JAQ231" s="21"/>
      <c r="JAR231" s="21"/>
      <c r="JAS231" s="21"/>
      <c r="JAT231" s="21"/>
      <c r="JAU231" s="21"/>
      <c r="JAV231" s="21"/>
      <c r="JAW231" s="21"/>
      <c r="JAX231" s="21"/>
      <c r="JAY231" s="21"/>
      <c r="JAZ231" s="21"/>
      <c r="JBA231" s="21"/>
      <c r="JBB231" s="21"/>
      <c r="JBC231" s="21"/>
      <c r="JBD231" s="21"/>
      <c r="JBE231" s="21"/>
      <c r="JBF231" s="21"/>
      <c r="JBG231" s="21"/>
      <c r="JBH231" s="21"/>
      <c r="JBI231" s="21"/>
      <c r="JBJ231" s="21"/>
      <c r="JBK231" s="21"/>
      <c r="JBL231" s="21"/>
      <c r="JBM231" s="21"/>
      <c r="JBN231" s="21"/>
      <c r="JBO231" s="21"/>
      <c r="JBP231" s="21"/>
      <c r="JBQ231" s="21"/>
      <c r="JBR231" s="21"/>
      <c r="JBS231" s="21"/>
      <c r="JBT231" s="21"/>
      <c r="JBU231" s="21"/>
      <c r="JBV231" s="21"/>
      <c r="JBW231" s="21"/>
      <c r="JBX231" s="21"/>
      <c r="JBY231" s="21"/>
      <c r="JBZ231" s="21"/>
      <c r="JCA231" s="21"/>
      <c r="JCB231" s="21"/>
      <c r="JCC231" s="21"/>
      <c r="JCD231" s="21"/>
      <c r="JCE231" s="21"/>
      <c r="JCF231" s="21"/>
      <c r="JCG231" s="21"/>
      <c r="JCH231" s="21"/>
      <c r="JCI231" s="21"/>
      <c r="JCJ231" s="21"/>
      <c r="JCK231" s="21"/>
      <c r="JCL231" s="21"/>
      <c r="JCM231" s="21"/>
      <c r="JCN231" s="21"/>
      <c r="JCO231" s="21"/>
      <c r="JCP231" s="21"/>
      <c r="JCQ231" s="21"/>
      <c r="JCR231" s="21"/>
      <c r="JCS231" s="21"/>
      <c r="JCT231" s="21"/>
      <c r="JCU231" s="21"/>
      <c r="JCV231" s="21"/>
      <c r="JCW231" s="21"/>
      <c r="JCX231" s="21"/>
      <c r="JCY231" s="21"/>
      <c r="JCZ231" s="21"/>
      <c r="JDA231" s="21"/>
      <c r="JDB231" s="21"/>
      <c r="JDC231" s="21"/>
      <c r="JDD231" s="21"/>
      <c r="JDE231" s="21"/>
      <c r="JDF231" s="21"/>
      <c r="JDG231" s="21"/>
      <c r="JDH231" s="21"/>
      <c r="JDI231" s="21"/>
      <c r="JDJ231" s="21"/>
      <c r="JDK231" s="21"/>
      <c r="JDL231" s="21"/>
      <c r="JDM231" s="21"/>
      <c r="JDN231" s="21"/>
      <c r="JDO231" s="21"/>
      <c r="JDP231" s="21"/>
      <c r="JDQ231" s="21"/>
      <c r="JDR231" s="21"/>
      <c r="JDS231" s="21"/>
      <c r="JDT231" s="21"/>
      <c r="JDU231" s="21"/>
      <c r="JDV231" s="21"/>
      <c r="JDW231" s="21"/>
      <c r="JDX231" s="21"/>
      <c r="JDY231" s="21"/>
      <c r="JDZ231" s="21"/>
      <c r="JEA231" s="21"/>
      <c r="JEB231" s="21"/>
      <c r="JEC231" s="21"/>
      <c r="JED231" s="21"/>
      <c r="JEE231" s="21"/>
      <c r="JEF231" s="21"/>
      <c r="JEG231" s="21"/>
      <c r="JEH231" s="21"/>
      <c r="JEI231" s="21"/>
      <c r="JEJ231" s="21"/>
      <c r="JEK231" s="21"/>
      <c r="JEL231" s="21"/>
      <c r="JEM231" s="21"/>
      <c r="JEN231" s="21"/>
      <c r="JEO231" s="21"/>
      <c r="JEP231" s="21"/>
      <c r="JEQ231" s="21"/>
      <c r="JER231" s="21"/>
      <c r="JES231" s="21"/>
      <c r="JET231" s="21"/>
      <c r="JEU231" s="21"/>
      <c r="JEV231" s="21"/>
      <c r="JEW231" s="21"/>
      <c r="JEX231" s="21"/>
      <c r="JEY231" s="21"/>
      <c r="JEZ231" s="21"/>
      <c r="JFA231" s="21"/>
      <c r="JFB231" s="21"/>
      <c r="JFC231" s="21"/>
      <c r="JFD231" s="21"/>
      <c r="JFE231" s="21"/>
      <c r="JFF231" s="21"/>
      <c r="JFG231" s="21"/>
      <c r="JFH231" s="21"/>
      <c r="JFI231" s="21"/>
      <c r="JFJ231" s="21"/>
      <c r="JFK231" s="21"/>
      <c r="JFL231" s="21"/>
      <c r="JFM231" s="21"/>
      <c r="JFN231" s="21"/>
      <c r="JFO231" s="21"/>
      <c r="JFP231" s="21"/>
      <c r="JFQ231" s="21"/>
      <c r="JFR231" s="21"/>
      <c r="JFS231" s="21"/>
      <c r="JFT231" s="21"/>
      <c r="JFU231" s="21"/>
      <c r="JFV231" s="21"/>
      <c r="JFW231" s="21"/>
      <c r="JFX231" s="21"/>
      <c r="JFY231" s="21"/>
      <c r="JFZ231" s="21"/>
      <c r="JGA231" s="21"/>
      <c r="JGB231" s="21"/>
      <c r="JGC231" s="21"/>
      <c r="JGD231" s="21"/>
      <c r="JGE231" s="21"/>
      <c r="JGF231" s="21"/>
      <c r="JGG231" s="21"/>
      <c r="JGH231" s="21"/>
      <c r="JGI231" s="21"/>
      <c r="JGJ231" s="21"/>
      <c r="JGK231" s="21"/>
      <c r="JGL231" s="21"/>
      <c r="JGM231" s="21"/>
      <c r="JGN231" s="21"/>
      <c r="JGO231" s="21"/>
      <c r="JGP231" s="21"/>
      <c r="JGQ231" s="21"/>
      <c r="JGR231" s="21"/>
      <c r="JGS231" s="21"/>
      <c r="JGT231" s="21"/>
      <c r="JGU231" s="21"/>
      <c r="JGV231" s="21"/>
      <c r="JGW231" s="21"/>
      <c r="JGX231" s="21"/>
      <c r="JGY231" s="21"/>
      <c r="JGZ231" s="21"/>
      <c r="JHA231" s="21"/>
      <c r="JHB231" s="21"/>
      <c r="JHC231" s="21"/>
      <c r="JHD231" s="21"/>
      <c r="JHE231" s="21"/>
      <c r="JHF231" s="21"/>
      <c r="JHG231" s="21"/>
      <c r="JHH231" s="21"/>
      <c r="JHI231" s="21"/>
      <c r="JHJ231" s="21"/>
      <c r="JHK231" s="21"/>
      <c r="JHL231" s="21"/>
      <c r="JHM231" s="21"/>
      <c r="JHN231" s="21"/>
      <c r="JHO231" s="21"/>
      <c r="JHP231" s="21"/>
      <c r="JHQ231" s="21"/>
      <c r="JHR231" s="21"/>
      <c r="JHS231" s="21"/>
      <c r="JHT231" s="21"/>
      <c r="JHU231" s="21"/>
      <c r="JHV231" s="21"/>
      <c r="JHW231" s="21"/>
      <c r="JHX231" s="21"/>
      <c r="JHY231" s="21"/>
      <c r="JHZ231" s="21"/>
      <c r="JIA231" s="21"/>
      <c r="JIB231" s="21"/>
      <c r="JIC231" s="21"/>
      <c r="JID231" s="21"/>
      <c r="JIE231" s="21"/>
      <c r="JIF231" s="21"/>
      <c r="JIG231" s="21"/>
      <c r="JIH231" s="21"/>
      <c r="JII231" s="21"/>
      <c r="JIJ231" s="21"/>
      <c r="JIK231" s="21"/>
      <c r="JIL231" s="21"/>
      <c r="JIM231" s="21"/>
      <c r="JIN231" s="21"/>
      <c r="JIO231" s="21"/>
      <c r="JIP231" s="21"/>
      <c r="JIQ231" s="21"/>
      <c r="JIR231" s="21"/>
      <c r="JIS231" s="21"/>
      <c r="JIT231" s="21"/>
      <c r="JIU231" s="21"/>
      <c r="JIV231" s="21"/>
      <c r="JIW231" s="21"/>
      <c r="JIX231" s="21"/>
      <c r="JIY231" s="21"/>
      <c r="JIZ231" s="21"/>
      <c r="JJA231" s="21"/>
      <c r="JJB231" s="21"/>
      <c r="JJC231" s="21"/>
      <c r="JJD231" s="21"/>
      <c r="JJE231" s="21"/>
      <c r="JJF231" s="21"/>
      <c r="JJG231" s="21"/>
      <c r="JJH231" s="21"/>
      <c r="JJI231" s="21"/>
      <c r="JJJ231" s="21"/>
      <c r="JJK231" s="21"/>
      <c r="JJL231" s="21"/>
      <c r="JJM231" s="21"/>
      <c r="JJN231" s="21"/>
      <c r="JJO231" s="21"/>
      <c r="JJP231" s="21"/>
      <c r="JJQ231" s="21"/>
      <c r="JJR231" s="21"/>
      <c r="JJS231" s="21"/>
      <c r="JJT231" s="21"/>
      <c r="JJU231" s="21"/>
      <c r="JJV231" s="21"/>
      <c r="JJW231" s="21"/>
      <c r="JJX231" s="21"/>
      <c r="JJY231" s="21"/>
      <c r="JJZ231" s="21"/>
      <c r="JKA231" s="21"/>
      <c r="JKB231" s="21"/>
      <c r="JKC231" s="21"/>
      <c r="JKD231" s="21"/>
      <c r="JKE231" s="21"/>
      <c r="JKF231" s="21"/>
      <c r="JKG231" s="21"/>
      <c r="JKH231" s="21"/>
      <c r="JKI231" s="21"/>
      <c r="JKJ231" s="21"/>
      <c r="JKK231" s="21"/>
      <c r="JKL231" s="21"/>
      <c r="JKM231" s="21"/>
      <c r="JKN231" s="21"/>
      <c r="JKO231" s="21"/>
      <c r="JKP231" s="21"/>
      <c r="JKQ231" s="21"/>
      <c r="JKR231" s="21"/>
      <c r="JKS231" s="21"/>
      <c r="JKT231" s="21"/>
      <c r="JKU231" s="21"/>
      <c r="JKV231" s="21"/>
      <c r="JKW231" s="21"/>
      <c r="JKX231" s="21"/>
      <c r="JKY231" s="21"/>
      <c r="JKZ231" s="21"/>
      <c r="JLA231" s="21"/>
      <c r="JLB231" s="21"/>
      <c r="JLC231" s="21"/>
      <c r="JLD231" s="21"/>
      <c r="JLE231" s="21"/>
      <c r="JLF231" s="21"/>
      <c r="JLG231" s="21"/>
      <c r="JLH231" s="21"/>
      <c r="JLI231" s="21"/>
      <c r="JLJ231" s="21"/>
      <c r="JLK231" s="21"/>
      <c r="JLL231" s="21"/>
      <c r="JLM231" s="21"/>
      <c r="JLN231" s="21"/>
      <c r="JLO231" s="21"/>
      <c r="JLP231" s="21"/>
      <c r="JLQ231" s="21"/>
      <c r="JLR231" s="21"/>
      <c r="JLS231" s="21"/>
      <c r="JLT231" s="21"/>
      <c r="JLU231" s="21"/>
      <c r="JLV231" s="21"/>
      <c r="JLW231" s="21"/>
      <c r="JLX231" s="21"/>
      <c r="JLY231" s="21"/>
      <c r="JLZ231" s="21"/>
      <c r="JMA231" s="21"/>
      <c r="JMB231" s="21"/>
      <c r="JMC231" s="21"/>
      <c r="JMD231" s="21"/>
      <c r="JME231" s="21"/>
      <c r="JMF231" s="21"/>
      <c r="JMG231" s="21"/>
      <c r="JMH231" s="21"/>
      <c r="JMI231" s="21"/>
      <c r="JMJ231" s="21"/>
      <c r="JMK231" s="21"/>
      <c r="JML231" s="21"/>
      <c r="JMM231" s="21"/>
      <c r="JMN231" s="21"/>
      <c r="JMO231" s="21"/>
      <c r="JMP231" s="21"/>
      <c r="JMQ231" s="21"/>
      <c r="JMR231" s="21"/>
      <c r="JMS231" s="21"/>
      <c r="JMT231" s="21"/>
      <c r="JMU231" s="21"/>
      <c r="JMV231" s="21"/>
      <c r="JMW231" s="21"/>
      <c r="JMX231" s="21"/>
      <c r="JMY231" s="21"/>
      <c r="JMZ231" s="21"/>
      <c r="JNA231" s="21"/>
      <c r="JNB231" s="21"/>
      <c r="JNC231" s="21"/>
      <c r="JND231" s="21"/>
      <c r="JNE231" s="21"/>
      <c r="JNF231" s="21"/>
      <c r="JNG231" s="21"/>
      <c r="JNH231" s="21"/>
      <c r="JNI231" s="21"/>
      <c r="JNJ231" s="21"/>
      <c r="JNK231" s="21"/>
      <c r="JNL231" s="21"/>
      <c r="JNM231" s="21"/>
      <c r="JNN231" s="21"/>
      <c r="JNO231" s="21"/>
      <c r="JNP231" s="21"/>
      <c r="JNQ231" s="21"/>
      <c r="JNR231" s="21"/>
      <c r="JNS231" s="21"/>
      <c r="JNT231" s="21"/>
      <c r="JNU231" s="21"/>
      <c r="JNV231" s="21"/>
      <c r="JNW231" s="21"/>
      <c r="JNX231" s="21"/>
      <c r="JNY231" s="21"/>
      <c r="JNZ231" s="21"/>
      <c r="JOA231" s="21"/>
      <c r="JOB231" s="21"/>
      <c r="JOC231" s="21"/>
      <c r="JOD231" s="21"/>
      <c r="JOE231" s="21"/>
      <c r="JOF231" s="21"/>
      <c r="JOG231" s="21"/>
      <c r="JOH231" s="21"/>
      <c r="JOI231" s="21"/>
      <c r="JOJ231" s="21"/>
      <c r="JOK231" s="21"/>
      <c r="JOL231" s="21"/>
      <c r="JOM231" s="21"/>
      <c r="JON231" s="21"/>
      <c r="JOO231" s="21"/>
      <c r="JOP231" s="21"/>
      <c r="JOQ231" s="21"/>
      <c r="JOR231" s="21"/>
      <c r="JOS231" s="21"/>
      <c r="JOT231" s="21"/>
      <c r="JOU231" s="21"/>
      <c r="JOV231" s="21"/>
      <c r="JOW231" s="21"/>
      <c r="JOX231" s="21"/>
      <c r="JOY231" s="21"/>
      <c r="JOZ231" s="21"/>
      <c r="JPA231" s="21"/>
      <c r="JPB231" s="21"/>
      <c r="JPC231" s="21"/>
      <c r="JPD231" s="21"/>
      <c r="JPE231" s="21"/>
      <c r="JPF231" s="21"/>
      <c r="JPG231" s="21"/>
      <c r="JPH231" s="21"/>
      <c r="JPI231" s="21"/>
      <c r="JPJ231" s="21"/>
      <c r="JPK231" s="21"/>
      <c r="JPL231" s="21"/>
      <c r="JPM231" s="21"/>
      <c r="JPN231" s="21"/>
      <c r="JPO231" s="21"/>
      <c r="JPP231" s="21"/>
      <c r="JPQ231" s="21"/>
      <c r="JPR231" s="21"/>
      <c r="JPS231" s="21"/>
      <c r="JPT231" s="21"/>
      <c r="JPU231" s="21"/>
      <c r="JPV231" s="21"/>
      <c r="JPW231" s="21"/>
      <c r="JPX231" s="21"/>
      <c r="JPY231" s="21"/>
      <c r="JPZ231" s="21"/>
      <c r="JQA231" s="21"/>
      <c r="JQB231" s="21"/>
      <c r="JQC231" s="21"/>
      <c r="JQD231" s="21"/>
      <c r="JQE231" s="21"/>
      <c r="JQF231" s="21"/>
      <c r="JQG231" s="21"/>
      <c r="JQH231" s="21"/>
      <c r="JQI231" s="21"/>
      <c r="JQJ231" s="21"/>
      <c r="JQK231" s="21"/>
      <c r="JQL231" s="21"/>
      <c r="JQM231" s="21"/>
      <c r="JQN231" s="21"/>
      <c r="JQO231" s="21"/>
      <c r="JQP231" s="21"/>
      <c r="JQQ231" s="21"/>
      <c r="JQR231" s="21"/>
      <c r="JQS231" s="21"/>
      <c r="JQT231" s="21"/>
      <c r="JQU231" s="21"/>
      <c r="JQV231" s="21"/>
      <c r="JQW231" s="21"/>
      <c r="JQX231" s="21"/>
      <c r="JQY231" s="21"/>
      <c r="JQZ231" s="21"/>
      <c r="JRA231" s="21"/>
      <c r="JRB231" s="21"/>
      <c r="JRC231" s="21"/>
      <c r="JRD231" s="21"/>
      <c r="JRE231" s="21"/>
      <c r="JRF231" s="21"/>
      <c r="JRG231" s="21"/>
      <c r="JRH231" s="21"/>
      <c r="JRI231" s="21"/>
      <c r="JRJ231" s="21"/>
      <c r="JRK231" s="21"/>
      <c r="JRL231" s="21"/>
      <c r="JRM231" s="21"/>
      <c r="JRN231" s="21"/>
      <c r="JRO231" s="21"/>
      <c r="JRP231" s="21"/>
      <c r="JRQ231" s="21"/>
      <c r="JRR231" s="21"/>
      <c r="JRS231" s="21"/>
      <c r="JRT231" s="21"/>
      <c r="JRU231" s="21"/>
      <c r="JRV231" s="21"/>
      <c r="JRW231" s="21"/>
      <c r="JRX231" s="21"/>
      <c r="JRY231" s="21"/>
      <c r="JRZ231" s="21"/>
      <c r="JSA231" s="21"/>
      <c r="JSB231" s="21"/>
      <c r="JSC231" s="21"/>
      <c r="JSD231" s="21"/>
      <c r="JSE231" s="21"/>
      <c r="JSF231" s="21"/>
      <c r="JSG231" s="21"/>
      <c r="JSH231" s="21"/>
      <c r="JSI231" s="21"/>
      <c r="JSJ231" s="21"/>
      <c r="JSK231" s="21"/>
      <c r="JSL231" s="21"/>
      <c r="JSM231" s="21"/>
      <c r="JSN231" s="21"/>
      <c r="JSO231" s="21"/>
      <c r="JSP231" s="21"/>
      <c r="JSQ231" s="21"/>
      <c r="JSR231" s="21"/>
      <c r="JSS231" s="21"/>
      <c r="JST231" s="21"/>
      <c r="JSU231" s="21"/>
      <c r="JSV231" s="21"/>
      <c r="JSW231" s="21"/>
      <c r="JSX231" s="21"/>
      <c r="JSY231" s="21"/>
      <c r="JSZ231" s="21"/>
      <c r="JTA231" s="21"/>
      <c r="JTB231" s="21"/>
      <c r="JTC231" s="21"/>
      <c r="JTD231" s="21"/>
      <c r="JTE231" s="21"/>
      <c r="JTF231" s="21"/>
      <c r="JTG231" s="21"/>
      <c r="JTH231" s="21"/>
      <c r="JTI231" s="21"/>
      <c r="JTJ231" s="21"/>
      <c r="JTK231" s="21"/>
      <c r="JTL231" s="21"/>
      <c r="JTM231" s="21"/>
      <c r="JTN231" s="21"/>
      <c r="JTO231" s="21"/>
      <c r="JTP231" s="21"/>
      <c r="JTQ231" s="21"/>
      <c r="JTR231" s="21"/>
      <c r="JTS231" s="21"/>
      <c r="JTT231" s="21"/>
      <c r="JTU231" s="21"/>
      <c r="JTV231" s="21"/>
      <c r="JTW231" s="21"/>
      <c r="JTX231" s="21"/>
      <c r="JTY231" s="21"/>
      <c r="JTZ231" s="21"/>
      <c r="JUA231" s="21"/>
      <c r="JUB231" s="21"/>
      <c r="JUC231" s="21"/>
      <c r="JUD231" s="21"/>
      <c r="JUE231" s="21"/>
      <c r="JUF231" s="21"/>
      <c r="JUG231" s="21"/>
      <c r="JUH231" s="21"/>
      <c r="JUI231" s="21"/>
      <c r="JUJ231" s="21"/>
      <c r="JUK231" s="21"/>
      <c r="JUL231" s="21"/>
      <c r="JUM231" s="21"/>
      <c r="JUN231" s="21"/>
      <c r="JUO231" s="21"/>
      <c r="JUP231" s="21"/>
      <c r="JUQ231" s="21"/>
      <c r="JUR231" s="21"/>
      <c r="JUS231" s="21"/>
      <c r="JUT231" s="21"/>
      <c r="JUU231" s="21"/>
      <c r="JUV231" s="21"/>
      <c r="JUW231" s="21"/>
      <c r="JUX231" s="21"/>
      <c r="JUY231" s="21"/>
      <c r="JUZ231" s="21"/>
      <c r="JVA231" s="21"/>
      <c r="JVB231" s="21"/>
      <c r="JVC231" s="21"/>
      <c r="JVD231" s="21"/>
      <c r="JVE231" s="21"/>
      <c r="JVF231" s="21"/>
      <c r="JVG231" s="21"/>
      <c r="JVH231" s="21"/>
      <c r="JVI231" s="21"/>
      <c r="JVJ231" s="21"/>
      <c r="JVK231" s="21"/>
      <c r="JVL231" s="21"/>
      <c r="JVM231" s="21"/>
      <c r="JVN231" s="21"/>
      <c r="JVO231" s="21"/>
      <c r="JVP231" s="21"/>
      <c r="JVQ231" s="21"/>
      <c r="JVR231" s="21"/>
      <c r="JVS231" s="21"/>
      <c r="JVT231" s="21"/>
      <c r="JVU231" s="21"/>
      <c r="JVV231" s="21"/>
      <c r="JVW231" s="21"/>
      <c r="JVX231" s="21"/>
      <c r="JVY231" s="21"/>
      <c r="JVZ231" s="21"/>
      <c r="JWA231" s="21"/>
      <c r="JWB231" s="21"/>
      <c r="JWC231" s="21"/>
      <c r="JWD231" s="21"/>
      <c r="JWE231" s="21"/>
      <c r="JWF231" s="21"/>
      <c r="JWG231" s="21"/>
      <c r="JWH231" s="21"/>
      <c r="JWI231" s="21"/>
      <c r="JWJ231" s="21"/>
      <c r="JWK231" s="21"/>
      <c r="JWL231" s="21"/>
      <c r="JWM231" s="21"/>
      <c r="JWN231" s="21"/>
      <c r="JWO231" s="21"/>
      <c r="JWP231" s="21"/>
      <c r="JWQ231" s="21"/>
      <c r="JWR231" s="21"/>
      <c r="JWS231" s="21"/>
      <c r="JWT231" s="21"/>
      <c r="JWU231" s="21"/>
      <c r="JWV231" s="21"/>
      <c r="JWW231" s="21"/>
      <c r="JWX231" s="21"/>
      <c r="JWY231" s="21"/>
      <c r="JWZ231" s="21"/>
      <c r="JXA231" s="21"/>
      <c r="JXB231" s="21"/>
      <c r="JXC231" s="21"/>
      <c r="JXD231" s="21"/>
      <c r="JXE231" s="21"/>
      <c r="JXF231" s="21"/>
      <c r="JXG231" s="21"/>
      <c r="JXH231" s="21"/>
      <c r="JXI231" s="21"/>
      <c r="JXJ231" s="21"/>
      <c r="JXK231" s="21"/>
      <c r="JXL231" s="21"/>
      <c r="JXM231" s="21"/>
      <c r="JXN231" s="21"/>
      <c r="JXO231" s="21"/>
      <c r="JXP231" s="21"/>
      <c r="JXQ231" s="21"/>
      <c r="JXR231" s="21"/>
      <c r="JXS231" s="21"/>
      <c r="JXT231" s="21"/>
      <c r="JXU231" s="21"/>
      <c r="JXV231" s="21"/>
      <c r="JXW231" s="21"/>
      <c r="JXX231" s="21"/>
      <c r="JXY231" s="21"/>
      <c r="JXZ231" s="21"/>
      <c r="JYA231" s="21"/>
      <c r="JYB231" s="21"/>
      <c r="JYC231" s="21"/>
      <c r="JYD231" s="21"/>
      <c r="JYE231" s="21"/>
      <c r="JYF231" s="21"/>
      <c r="JYG231" s="21"/>
      <c r="JYH231" s="21"/>
      <c r="JYI231" s="21"/>
      <c r="JYJ231" s="21"/>
      <c r="JYK231" s="21"/>
      <c r="JYL231" s="21"/>
      <c r="JYM231" s="21"/>
      <c r="JYN231" s="21"/>
      <c r="JYO231" s="21"/>
      <c r="JYP231" s="21"/>
      <c r="JYQ231" s="21"/>
      <c r="JYR231" s="21"/>
      <c r="JYS231" s="21"/>
      <c r="JYT231" s="21"/>
      <c r="JYU231" s="21"/>
      <c r="JYV231" s="21"/>
      <c r="JYW231" s="21"/>
      <c r="JYX231" s="21"/>
      <c r="JYY231" s="21"/>
      <c r="JYZ231" s="21"/>
      <c r="JZA231" s="21"/>
      <c r="JZB231" s="21"/>
      <c r="JZC231" s="21"/>
      <c r="JZD231" s="21"/>
      <c r="JZE231" s="21"/>
      <c r="JZF231" s="21"/>
      <c r="JZG231" s="21"/>
      <c r="JZH231" s="21"/>
      <c r="JZI231" s="21"/>
      <c r="JZJ231" s="21"/>
      <c r="JZK231" s="21"/>
      <c r="JZL231" s="21"/>
      <c r="JZM231" s="21"/>
      <c r="JZN231" s="21"/>
      <c r="JZO231" s="21"/>
      <c r="JZP231" s="21"/>
      <c r="JZQ231" s="21"/>
      <c r="JZR231" s="21"/>
      <c r="JZS231" s="21"/>
      <c r="JZT231" s="21"/>
      <c r="JZU231" s="21"/>
      <c r="JZV231" s="21"/>
      <c r="JZW231" s="21"/>
      <c r="JZX231" s="21"/>
      <c r="JZY231" s="21"/>
      <c r="JZZ231" s="21"/>
      <c r="KAA231" s="21"/>
      <c r="KAB231" s="21"/>
      <c r="KAC231" s="21"/>
      <c r="KAD231" s="21"/>
      <c r="KAE231" s="21"/>
      <c r="KAF231" s="21"/>
      <c r="KAG231" s="21"/>
      <c r="KAH231" s="21"/>
      <c r="KAI231" s="21"/>
      <c r="KAJ231" s="21"/>
      <c r="KAK231" s="21"/>
      <c r="KAL231" s="21"/>
      <c r="KAM231" s="21"/>
      <c r="KAN231" s="21"/>
      <c r="KAO231" s="21"/>
      <c r="KAP231" s="21"/>
      <c r="KAQ231" s="21"/>
      <c r="KAR231" s="21"/>
      <c r="KAS231" s="21"/>
      <c r="KAT231" s="21"/>
      <c r="KAU231" s="21"/>
      <c r="KAV231" s="21"/>
      <c r="KAW231" s="21"/>
      <c r="KAX231" s="21"/>
      <c r="KAY231" s="21"/>
      <c r="KAZ231" s="21"/>
      <c r="KBA231" s="21"/>
      <c r="KBB231" s="21"/>
      <c r="KBC231" s="21"/>
      <c r="KBD231" s="21"/>
      <c r="KBE231" s="21"/>
      <c r="KBF231" s="21"/>
      <c r="KBG231" s="21"/>
      <c r="KBH231" s="21"/>
      <c r="KBI231" s="21"/>
      <c r="KBJ231" s="21"/>
      <c r="KBK231" s="21"/>
      <c r="KBL231" s="21"/>
      <c r="KBM231" s="21"/>
      <c r="KBN231" s="21"/>
      <c r="KBO231" s="21"/>
      <c r="KBP231" s="21"/>
      <c r="KBQ231" s="21"/>
      <c r="KBR231" s="21"/>
      <c r="KBS231" s="21"/>
      <c r="KBT231" s="21"/>
      <c r="KBU231" s="21"/>
      <c r="KBV231" s="21"/>
      <c r="KBW231" s="21"/>
      <c r="KBX231" s="21"/>
      <c r="KBY231" s="21"/>
      <c r="KBZ231" s="21"/>
      <c r="KCA231" s="21"/>
      <c r="KCB231" s="21"/>
      <c r="KCC231" s="21"/>
      <c r="KCD231" s="21"/>
      <c r="KCE231" s="21"/>
      <c r="KCF231" s="21"/>
      <c r="KCG231" s="21"/>
      <c r="KCH231" s="21"/>
      <c r="KCI231" s="21"/>
      <c r="KCJ231" s="21"/>
      <c r="KCK231" s="21"/>
      <c r="KCL231" s="21"/>
      <c r="KCM231" s="21"/>
      <c r="KCN231" s="21"/>
      <c r="KCO231" s="21"/>
      <c r="KCP231" s="21"/>
      <c r="KCQ231" s="21"/>
      <c r="KCR231" s="21"/>
      <c r="KCS231" s="21"/>
      <c r="KCT231" s="21"/>
      <c r="KCU231" s="21"/>
      <c r="KCV231" s="21"/>
      <c r="KCW231" s="21"/>
      <c r="KCX231" s="21"/>
      <c r="KCY231" s="21"/>
      <c r="KCZ231" s="21"/>
      <c r="KDA231" s="21"/>
      <c r="KDB231" s="21"/>
      <c r="KDC231" s="21"/>
      <c r="KDD231" s="21"/>
      <c r="KDE231" s="21"/>
      <c r="KDF231" s="21"/>
      <c r="KDG231" s="21"/>
      <c r="KDH231" s="21"/>
      <c r="KDI231" s="21"/>
      <c r="KDJ231" s="21"/>
      <c r="KDK231" s="21"/>
      <c r="KDL231" s="21"/>
      <c r="KDM231" s="21"/>
      <c r="KDN231" s="21"/>
      <c r="KDO231" s="21"/>
      <c r="KDP231" s="21"/>
      <c r="KDQ231" s="21"/>
      <c r="KDR231" s="21"/>
      <c r="KDS231" s="21"/>
      <c r="KDT231" s="21"/>
      <c r="KDU231" s="21"/>
      <c r="KDV231" s="21"/>
      <c r="KDW231" s="21"/>
      <c r="KDX231" s="21"/>
      <c r="KDY231" s="21"/>
      <c r="KDZ231" s="21"/>
      <c r="KEA231" s="21"/>
      <c r="KEB231" s="21"/>
      <c r="KEC231" s="21"/>
      <c r="KED231" s="21"/>
      <c r="KEE231" s="21"/>
      <c r="KEF231" s="21"/>
      <c r="KEG231" s="21"/>
      <c r="KEH231" s="21"/>
      <c r="KEI231" s="21"/>
      <c r="KEJ231" s="21"/>
      <c r="KEK231" s="21"/>
      <c r="KEL231" s="21"/>
      <c r="KEM231" s="21"/>
      <c r="KEN231" s="21"/>
      <c r="KEO231" s="21"/>
      <c r="KEP231" s="21"/>
      <c r="KEQ231" s="21"/>
      <c r="KER231" s="21"/>
      <c r="KES231" s="21"/>
      <c r="KET231" s="21"/>
      <c r="KEU231" s="21"/>
      <c r="KEV231" s="21"/>
      <c r="KEW231" s="21"/>
      <c r="KEX231" s="21"/>
      <c r="KEY231" s="21"/>
      <c r="KEZ231" s="21"/>
      <c r="KFA231" s="21"/>
      <c r="KFB231" s="21"/>
      <c r="KFC231" s="21"/>
      <c r="KFD231" s="21"/>
      <c r="KFE231" s="21"/>
      <c r="KFF231" s="21"/>
      <c r="KFG231" s="21"/>
      <c r="KFH231" s="21"/>
      <c r="KFI231" s="21"/>
      <c r="KFJ231" s="21"/>
      <c r="KFK231" s="21"/>
      <c r="KFL231" s="21"/>
      <c r="KFM231" s="21"/>
      <c r="KFN231" s="21"/>
      <c r="KFO231" s="21"/>
      <c r="KFP231" s="21"/>
      <c r="KFQ231" s="21"/>
      <c r="KFR231" s="21"/>
      <c r="KFS231" s="21"/>
      <c r="KFT231" s="21"/>
      <c r="KFU231" s="21"/>
      <c r="KFV231" s="21"/>
      <c r="KFW231" s="21"/>
      <c r="KFX231" s="21"/>
      <c r="KFY231" s="21"/>
      <c r="KFZ231" s="21"/>
      <c r="KGA231" s="21"/>
      <c r="KGB231" s="21"/>
      <c r="KGC231" s="21"/>
      <c r="KGD231" s="21"/>
      <c r="KGE231" s="21"/>
      <c r="KGF231" s="21"/>
      <c r="KGG231" s="21"/>
      <c r="KGH231" s="21"/>
      <c r="KGI231" s="21"/>
      <c r="KGJ231" s="21"/>
      <c r="KGK231" s="21"/>
      <c r="KGL231" s="21"/>
      <c r="KGM231" s="21"/>
      <c r="KGN231" s="21"/>
      <c r="KGO231" s="21"/>
      <c r="KGP231" s="21"/>
      <c r="KGQ231" s="21"/>
      <c r="KGR231" s="21"/>
      <c r="KGS231" s="21"/>
      <c r="KGT231" s="21"/>
      <c r="KGU231" s="21"/>
      <c r="KGV231" s="21"/>
      <c r="KGW231" s="21"/>
      <c r="KGX231" s="21"/>
      <c r="KGY231" s="21"/>
      <c r="KGZ231" s="21"/>
      <c r="KHA231" s="21"/>
      <c r="KHB231" s="21"/>
      <c r="KHC231" s="21"/>
      <c r="KHD231" s="21"/>
      <c r="KHE231" s="21"/>
      <c r="KHF231" s="21"/>
      <c r="KHG231" s="21"/>
      <c r="KHH231" s="21"/>
      <c r="KHI231" s="21"/>
      <c r="KHJ231" s="21"/>
      <c r="KHK231" s="21"/>
      <c r="KHL231" s="21"/>
      <c r="KHM231" s="21"/>
      <c r="KHN231" s="21"/>
      <c r="KHO231" s="21"/>
      <c r="KHP231" s="21"/>
      <c r="KHQ231" s="21"/>
      <c r="KHR231" s="21"/>
      <c r="KHS231" s="21"/>
      <c r="KHT231" s="21"/>
      <c r="KHU231" s="21"/>
      <c r="KHV231" s="21"/>
      <c r="KHW231" s="21"/>
      <c r="KHX231" s="21"/>
      <c r="KHY231" s="21"/>
      <c r="KHZ231" s="21"/>
      <c r="KIA231" s="21"/>
      <c r="KIB231" s="21"/>
      <c r="KIC231" s="21"/>
      <c r="KID231" s="21"/>
      <c r="KIE231" s="21"/>
      <c r="KIF231" s="21"/>
      <c r="KIG231" s="21"/>
      <c r="KIH231" s="21"/>
      <c r="KII231" s="21"/>
      <c r="KIJ231" s="21"/>
      <c r="KIK231" s="21"/>
      <c r="KIL231" s="21"/>
      <c r="KIM231" s="21"/>
      <c r="KIN231" s="21"/>
      <c r="KIO231" s="21"/>
      <c r="KIP231" s="21"/>
      <c r="KIQ231" s="21"/>
      <c r="KIR231" s="21"/>
      <c r="KIS231" s="21"/>
      <c r="KIT231" s="21"/>
      <c r="KIU231" s="21"/>
      <c r="KIV231" s="21"/>
      <c r="KIW231" s="21"/>
      <c r="KIX231" s="21"/>
      <c r="KIY231" s="21"/>
      <c r="KIZ231" s="21"/>
      <c r="KJA231" s="21"/>
      <c r="KJB231" s="21"/>
      <c r="KJC231" s="21"/>
      <c r="KJD231" s="21"/>
      <c r="KJE231" s="21"/>
      <c r="KJF231" s="21"/>
      <c r="KJG231" s="21"/>
      <c r="KJH231" s="21"/>
      <c r="KJI231" s="21"/>
      <c r="KJJ231" s="21"/>
      <c r="KJK231" s="21"/>
      <c r="KJL231" s="21"/>
      <c r="KJM231" s="21"/>
      <c r="KJN231" s="21"/>
      <c r="KJO231" s="21"/>
      <c r="KJP231" s="21"/>
      <c r="KJQ231" s="21"/>
      <c r="KJR231" s="21"/>
      <c r="KJS231" s="21"/>
      <c r="KJT231" s="21"/>
      <c r="KJU231" s="21"/>
      <c r="KJV231" s="21"/>
      <c r="KJW231" s="21"/>
      <c r="KJX231" s="21"/>
      <c r="KJY231" s="21"/>
      <c r="KJZ231" s="21"/>
      <c r="KKA231" s="21"/>
      <c r="KKB231" s="21"/>
      <c r="KKC231" s="21"/>
      <c r="KKD231" s="21"/>
      <c r="KKE231" s="21"/>
      <c r="KKF231" s="21"/>
      <c r="KKG231" s="21"/>
      <c r="KKH231" s="21"/>
      <c r="KKI231" s="21"/>
      <c r="KKJ231" s="21"/>
      <c r="KKK231" s="21"/>
      <c r="KKL231" s="21"/>
      <c r="KKM231" s="21"/>
      <c r="KKN231" s="21"/>
      <c r="KKO231" s="21"/>
      <c r="KKP231" s="21"/>
      <c r="KKQ231" s="21"/>
      <c r="KKR231" s="21"/>
      <c r="KKS231" s="21"/>
      <c r="KKT231" s="21"/>
      <c r="KKU231" s="21"/>
      <c r="KKV231" s="21"/>
      <c r="KKW231" s="21"/>
      <c r="KKX231" s="21"/>
      <c r="KKY231" s="21"/>
      <c r="KKZ231" s="21"/>
      <c r="KLA231" s="21"/>
      <c r="KLB231" s="21"/>
      <c r="KLC231" s="21"/>
      <c r="KLD231" s="21"/>
      <c r="KLE231" s="21"/>
      <c r="KLF231" s="21"/>
      <c r="KLG231" s="21"/>
      <c r="KLH231" s="21"/>
      <c r="KLI231" s="21"/>
      <c r="KLJ231" s="21"/>
      <c r="KLK231" s="21"/>
      <c r="KLL231" s="21"/>
      <c r="KLM231" s="21"/>
      <c r="KLN231" s="21"/>
      <c r="KLO231" s="21"/>
      <c r="KLP231" s="21"/>
      <c r="KLQ231" s="21"/>
      <c r="KLR231" s="21"/>
      <c r="KLS231" s="21"/>
      <c r="KLT231" s="21"/>
      <c r="KLU231" s="21"/>
      <c r="KLV231" s="21"/>
      <c r="KLW231" s="21"/>
      <c r="KLX231" s="21"/>
      <c r="KLY231" s="21"/>
      <c r="KLZ231" s="21"/>
      <c r="KMA231" s="21"/>
      <c r="KMB231" s="21"/>
      <c r="KMC231" s="21"/>
      <c r="KMD231" s="21"/>
      <c r="KME231" s="21"/>
      <c r="KMF231" s="21"/>
      <c r="KMG231" s="21"/>
      <c r="KMH231" s="21"/>
      <c r="KMI231" s="21"/>
      <c r="KMJ231" s="21"/>
      <c r="KMK231" s="21"/>
      <c r="KML231" s="21"/>
      <c r="KMM231" s="21"/>
      <c r="KMN231" s="21"/>
      <c r="KMO231" s="21"/>
      <c r="KMP231" s="21"/>
      <c r="KMQ231" s="21"/>
      <c r="KMR231" s="21"/>
      <c r="KMS231" s="21"/>
      <c r="KMT231" s="21"/>
      <c r="KMU231" s="21"/>
      <c r="KMV231" s="21"/>
      <c r="KMW231" s="21"/>
      <c r="KMX231" s="21"/>
      <c r="KMY231" s="21"/>
      <c r="KMZ231" s="21"/>
      <c r="KNA231" s="21"/>
      <c r="KNB231" s="21"/>
      <c r="KNC231" s="21"/>
      <c r="KND231" s="21"/>
      <c r="KNE231" s="21"/>
      <c r="KNF231" s="21"/>
      <c r="KNG231" s="21"/>
      <c r="KNH231" s="21"/>
      <c r="KNI231" s="21"/>
      <c r="KNJ231" s="21"/>
      <c r="KNK231" s="21"/>
      <c r="KNL231" s="21"/>
      <c r="KNM231" s="21"/>
      <c r="KNN231" s="21"/>
      <c r="KNO231" s="21"/>
      <c r="KNP231" s="21"/>
      <c r="KNQ231" s="21"/>
      <c r="KNR231" s="21"/>
      <c r="KNS231" s="21"/>
      <c r="KNT231" s="21"/>
      <c r="KNU231" s="21"/>
      <c r="KNV231" s="21"/>
      <c r="KNW231" s="21"/>
      <c r="KNX231" s="21"/>
      <c r="KNY231" s="21"/>
      <c r="KNZ231" s="21"/>
      <c r="KOA231" s="21"/>
      <c r="KOB231" s="21"/>
      <c r="KOC231" s="21"/>
      <c r="KOD231" s="21"/>
      <c r="KOE231" s="21"/>
      <c r="KOF231" s="21"/>
      <c r="KOG231" s="21"/>
      <c r="KOH231" s="21"/>
      <c r="KOI231" s="21"/>
      <c r="KOJ231" s="21"/>
      <c r="KOK231" s="21"/>
      <c r="KOL231" s="21"/>
      <c r="KOM231" s="21"/>
      <c r="KON231" s="21"/>
      <c r="KOO231" s="21"/>
      <c r="KOP231" s="21"/>
      <c r="KOQ231" s="21"/>
      <c r="KOR231" s="21"/>
      <c r="KOS231" s="21"/>
      <c r="KOT231" s="21"/>
      <c r="KOU231" s="21"/>
      <c r="KOV231" s="21"/>
      <c r="KOW231" s="21"/>
      <c r="KOX231" s="21"/>
      <c r="KOY231" s="21"/>
      <c r="KOZ231" s="21"/>
      <c r="KPA231" s="21"/>
      <c r="KPB231" s="21"/>
      <c r="KPC231" s="21"/>
      <c r="KPD231" s="21"/>
      <c r="KPE231" s="21"/>
      <c r="KPF231" s="21"/>
      <c r="KPG231" s="21"/>
      <c r="KPH231" s="21"/>
      <c r="KPI231" s="21"/>
      <c r="KPJ231" s="21"/>
      <c r="KPK231" s="21"/>
      <c r="KPL231" s="21"/>
      <c r="KPM231" s="21"/>
      <c r="KPN231" s="21"/>
      <c r="KPO231" s="21"/>
      <c r="KPP231" s="21"/>
      <c r="KPQ231" s="21"/>
      <c r="KPR231" s="21"/>
      <c r="KPS231" s="21"/>
      <c r="KPT231" s="21"/>
      <c r="KPU231" s="21"/>
      <c r="KPV231" s="21"/>
      <c r="KPW231" s="21"/>
      <c r="KPX231" s="21"/>
      <c r="KPY231" s="21"/>
      <c r="KPZ231" s="21"/>
      <c r="KQA231" s="21"/>
      <c r="KQB231" s="21"/>
      <c r="KQC231" s="21"/>
      <c r="KQD231" s="21"/>
      <c r="KQE231" s="21"/>
      <c r="KQF231" s="21"/>
      <c r="KQG231" s="21"/>
      <c r="KQH231" s="21"/>
      <c r="KQI231" s="21"/>
      <c r="KQJ231" s="21"/>
      <c r="KQK231" s="21"/>
      <c r="KQL231" s="21"/>
      <c r="KQM231" s="21"/>
      <c r="KQN231" s="21"/>
      <c r="KQO231" s="21"/>
      <c r="KQP231" s="21"/>
      <c r="KQQ231" s="21"/>
      <c r="KQR231" s="21"/>
      <c r="KQS231" s="21"/>
      <c r="KQT231" s="21"/>
      <c r="KQU231" s="21"/>
      <c r="KQV231" s="21"/>
      <c r="KQW231" s="21"/>
      <c r="KQX231" s="21"/>
      <c r="KQY231" s="21"/>
      <c r="KQZ231" s="21"/>
      <c r="KRA231" s="21"/>
      <c r="KRB231" s="21"/>
      <c r="KRC231" s="21"/>
      <c r="KRD231" s="21"/>
      <c r="KRE231" s="21"/>
      <c r="KRF231" s="21"/>
      <c r="KRG231" s="21"/>
      <c r="KRH231" s="21"/>
      <c r="KRI231" s="21"/>
      <c r="KRJ231" s="21"/>
      <c r="KRK231" s="21"/>
      <c r="KRL231" s="21"/>
      <c r="KRM231" s="21"/>
      <c r="KRN231" s="21"/>
      <c r="KRO231" s="21"/>
      <c r="KRP231" s="21"/>
      <c r="KRQ231" s="21"/>
      <c r="KRR231" s="21"/>
      <c r="KRS231" s="21"/>
      <c r="KRT231" s="21"/>
      <c r="KRU231" s="21"/>
      <c r="KRV231" s="21"/>
      <c r="KRW231" s="21"/>
      <c r="KRX231" s="21"/>
      <c r="KRY231" s="21"/>
      <c r="KRZ231" s="21"/>
      <c r="KSA231" s="21"/>
      <c r="KSB231" s="21"/>
      <c r="KSC231" s="21"/>
      <c r="KSD231" s="21"/>
      <c r="KSE231" s="21"/>
      <c r="KSF231" s="21"/>
      <c r="KSG231" s="21"/>
      <c r="KSH231" s="21"/>
      <c r="KSI231" s="21"/>
      <c r="KSJ231" s="21"/>
      <c r="KSK231" s="21"/>
      <c r="KSL231" s="21"/>
      <c r="KSM231" s="21"/>
      <c r="KSN231" s="21"/>
      <c r="KSO231" s="21"/>
      <c r="KSP231" s="21"/>
      <c r="KSQ231" s="21"/>
      <c r="KSR231" s="21"/>
      <c r="KSS231" s="21"/>
      <c r="KST231" s="21"/>
      <c r="KSU231" s="21"/>
      <c r="KSV231" s="21"/>
      <c r="KSW231" s="21"/>
      <c r="KSX231" s="21"/>
      <c r="KSY231" s="21"/>
      <c r="KSZ231" s="21"/>
      <c r="KTA231" s="21"/>
      <c r="KTB231" s="21"/>
      <c r="KTC231" s="21"/>
      <c r="KTD231" s="21"/>
      <c r="KTE231" s="21"/>
      <c r="KTF231" s="21"/>
      <c r="KTG231" s="21"/>
      <c r="KTH231" s="21"/>
      <c r="KTI231" s="21"/>
      <c r="KTJ231" s="21"/>
      <c r="KTK231" s="21"/>
      <c r="KTL231" s="21"/>
      <c r="KTM231" s="21"/>
      <c r="KTN231" s="21"/>
      <c r="KTO231" s="21"/>
      <c r="KTP231" s="21"/>
      <c r="KTQ231" s="21"/>
      <c r="KTR231" s="21"/>
      <c r="KTS231" s="21"/>
      <c r="KTT231" s="21"/>
      <c r="KTU231" s="21"/>
      <c r="KTV231" s="21"/>
      <c r="KTW231" s="21"/>
      <c r="KTX231" s="21"/>
      <c r="KTY231" s="21"/>
      <c r="KTZ231" s="21"/>
      <c r="KUA231" s="21"/>
      <c r="KUB231" s="21"/>
      <c r="KUC231" s="21"/>
      <c r="KUD231" s="21"/>
      <c r="KUE231" s="21"/>
      <c r="KUF231" s="21"/>
      <c r="KUG231" s="21"/>
      <c r="KUH231" s="21"/>
      <c r="KUI231" s="21"/>
      <c r="KUJ231" s="21"/>
      <c r="KUK231" s="21"/>
      <c r="KUL231" s="21"/>
      <c r="KUM231" s="21"/>
      <c r="KUN231" s="21"/>
      <c r="KUO231" s="21"/>
      <c r="KUP231" s="21"/>
      <c r="KUQ231" s="21"/>
      <c r="KUR231" s="21"/>
      <c r="KUS231" s="21"/>
      <c r="KUT231" s="21"/>
      <c r="KUU231" s="21"/>
      <c r="KUV231" s="21"/>
      <c r="KUW231" s="21"/>
      <c r="KUX231" s="21"/>
      <c r="KUY231" s="21"/>
      <c r="KUZ231" s="21"/>
      <c r="KVA231" s="21"/>
      <c r="KVB231" s="21"/>
      <c r="KVC231" s="21"/>
      <c r="KVD231" s="21"/>
      <c r="KVE231" s="21"/>
      <c r="KVF231" s="21"/>
      <c r="KVG231" s="21"/>
      <c r="KVH231" s="21"/>
      <c r="KVI231" s="21"/>
      <c r="KVJ231" s="21"/>
      <c r="KVK231" s="21"/>
      <c r="KVL231" s="21"/>
      <c r="KVM231" s="21"/>
      <c r="KVN231" s="21"/>
      <c r="KVO231" s="21"/>
      <c r="KVP231" s="21"/>
      <c r="KVQ231" s="21"/>
      <c r="KVR231" s="21"/>
      <c r="KVS231" s="21"/>
      <c r="KVT231" s="21"/>
      <c r="KVU231" s="21"/>
      <c r="KVV231" s="21"/>
      <c r="KVW231" s="21"/>
      <c r="KVX231" s="21"/>
      <c r="KVY231" s="21"/>
      <c r="KVZ231" s="21"/>
      <c r="KWA231" s="21"/>
      <c r="KWB231" s="21"/>
      <c r="KWC231" s="21"/>
      <c r="KWD231" s="21"/>
      <c r="KWE231" s="21"/>
      <c r="KWF231" s="21"/>
      <c r="KWG231" s="21"/>
      <c r="KWH231" s="21"/>
      <c r="KWI231" s="21"/>
      <c r="KWJ231" s="21"/>
      <c r="KWK231" s="21"/>
      <c r="KWL231" s="21"/>
      <c r="KWM231" s="21"/>
      <c r="KWN231" s="21"/>
      <c r="KWO231" s="21"/>
      <c r="KWP231" s="21"/>
      <c r="KWQ231" s="21"/>
      <c r="KWR231" s="21"/>
      <c r="KWS231" s="21"/>
      <c r="KWT231" s="21"/>
      <c r="KWU231" s="21"/>
      <c r="KWV231" s="21"/>
      <c r="KWW231" s="21"/>
      <c r="KWX231" s="21"/>
      <c r="KWY231" s="21"/>
      <c r="KWZ231" s="21"/>
      <c r="KXA231" s="21"/>
      <c r="KXB231" s="21"/>
      <c r="KXC231" s="21"/>
      <c r="KXD231" s="21"/>
      <c r="KXE231" s="21"/>
      <c r="KXF231" s="21"/>
      <c r="KXG231" s="21"/>
      <c r="KXH231" s="21"/>
      <c r="KXI231" s="21"/>
      <c r="KXJ231" s="21"/>
      <c r="KXK231" s="21"/>
      <c r="KXL231" s="21"/>
      <c r="KXM231" s="21"/>
      <c r="KXN231" s="21"/>
      <c r="KXO231" s="21"/>
      <c r="KXP231" s="21"/>
      <c r="KXQ231" s="21"/>
      <c r="KXR231" s="21"/>
      <c r="KXS231" s="21"/>
      <c r="KXT231" s="21"/>
      <c r="KXU231" s="21"/>
      <c r="KXV231" s="21"/>
      <c r="KXW231" s="21"/>
      <c r="KXX231" s="21"/>
      <c r="KXY231" s="21"/>
      <c r="KXZ231" s="21"/>
      <c r="KYA231" s="21"/>
      <c r="KYB231" s="21"/>
      <c r="KYC231" s="21"/>
      <c r="KYD231" s="21"/>
      <c r="KYE231" s="21"/>
      <c r="KYF231" s="21"/>
      <c r="KYG231" s="21"/>
      <c r="KYH231" s="21"/>
      <c r="KYI231" s="21"/>
      <c r="KYJ231" s="21"/>
      <c r="KYK231" s="21"/>
      <c r="KYL231" s="21"/>
      <c r="KYM231" s="21"/>
      <c r="KYN231" s="21"/>
      <c r="KYO231" s="21"/>
      <c r="KYP231" s="21"/>
      <c r="KYQ231" s="21"/>
      <c r="KYR231" s="21"/>
      <c r="KYS231" s="21"/>
      <c r="KYT231" s="21"/>
      <c r="KYU231" s="21"/>
      <c r="KYV231" s="21"/>
      <c r="KYW231" s="21"/>
      <c r="KYX231" s="21"/>
      <c r="KYY231" s="21"/>
      <c r="KYZ231" s="21"/>
      <c r="KZA231" s="21"/>
      <c r="KZB231" s="21"/>
      <c r="KZC231" s="21"/>
      <c r="KZD231" s="21"/>
      <c r="KZE231" s="21"/>
      <c r="KZF231" s="21"/>
      <c r="KZG231" s="21"/>
      <c r="KZH231" s="21"/>
      <c r="KZI231" s="21"/>
      <c r="KZJ231" s="21"/>
      <c r="KZK231" s="21"/>
      <c r="KZL231" s="21"/>
      <c r="KZM231" s="21"/>
      <c r="KZN231" s="21"/>
      <c r="KZO231" s="21"/>
      <c r="KZP231" s="21"/>
      <c r="KZQ231" s="21"/>
      <c r="KZR231" s="21"/>
      <c r="KZS231" s="21"/>
      <c r="KZT231" s="21"/>
      <c r="KZU231" s="21"/>
      <c r="KZV231" s="21"/>
      <c r="KZW231" s="21"/>
      <c r="KZX231" s="21"/>
      <c r="KZY231" s="21"/>
      <c r="KZZ231" s="21"/>
      <c r="LAA231" s="21"/>
      <c r="LAB231" s="21"/>
      <c r="LAC231" s="21"/>
      <c r="LAD231" s="21"/>
      <c r="LAE231" s="21"/>
      <c r="LAF231" s="21"/>
      <c r="LAG231" s="21"/>
      <c r="LAH231" s="21"/>
      <c r="LAI231" s="21"/>
      <c r="LAJ231" s="21"/>
      <c r="LAK231" s="21"/>
      <c r="LAL231" s="21"/>
      <c r="LAM231" s="21"/>
      <c r="LAN231" s="21"/>
      <c r="LAO231" s="21"/>
      <c r="LAP231" s="21"/>
      <c r="LAQ231" s="21"/>
      <c r="LAR231" s="21"/>
      <c r="LAS231" s="21"/>
      <c r="LAT231" s="21"/>
      <c r="LAU231" s="21"/>
      <c r="LAV231" s="21"/>
      <c r="LAW231" s="21"/>
      <c r="LAX231" s="21"/>
      <c r="LAY231" s="21"/>
      <c r="LAZ231" s="21"/>
      <c r="LBA231" s="21"/>
      <c r="LBB231" s="21"/>
      <c r="LBC231" s="21"/>
      <c r="LBD231" s="21"/>
      <c r="LBE231" s="21"/>
      <c r="LBF231" s="21"/>
      <c r="LBG231" s="21"/>
      <c r="LBH231" s="21"/>
      <c r="LBI231" s="21"/>
      <c r="LBJ231" s="21"/>
      <c r="LBK231" s="21"/>
      <c r="LBL231" s="21"/>
      <c r="LBM231" s="21"/>
      <c r="LBN231" s="21"/>
      <c r="LBO231" s="21"/>
      <c r="LBP231" s="21"/>
      <c r="LBQ231" s="21"/>
      <c r="LBR231" s="21"/>
      <c r="LBS231" s="21"/>
      <c r="LBT231" s="21"/>
      <c r="LBU231" s="21"/>
      <c r="LBV231" s="21"/>
      <c r="LBW231" s="21"/>
      <c r="LBX231" s="21"/>
      <c r="LBY231" s="21"/>
      <c r="LBZ231" s="21"/>
      <c r="LCA231" s="21"/>
      <c r="LCB231" s="21"/>
      <c r="LCC231" s="21"/>
      <c r="LCD231" s="21"/>
      <c r="LCE231" s="21"/>
      <c r="LCF231" s="21"/>
      <c r="LCG231" s="21"/>
      <c r="LCH231" s="21"/>
      <c r="LCI231" s="21"/>
      <c r="LCJ231" s="21"/>
      <c r="LCK231" s="21"/>
      <c r="LCL231" s="21"/>
      <c r="LCM231" s="21"/>
      <c r="LCN231" s="21"/>
      <c r="LCO231" s="21"/>
      <c r="LCP231" s="21"/>
      <c r="LCQ231" s="21"/>
      <c r="LCR231" s="21"/>
      <c r="LCS231" s="21"/>
      <c r="LCT231" s="21"/>
      <c r="LCU231" s="21"/>
      <c r="LCV231" s="21"/>
      <c r="LCW231" s="21"/>
      <c r="LCX231" s="21"/>
      <c r="LCY231" s="21"/>
      <c r="LCZ231" s="21"/>
      <c r="LDA231" s="21"/>
      <c r="LDB231" s="21"/>
      <c r="LDC231" s="21"/>
      <c r="LDD231" s="21"/>
      <c r="LDE231" s="21"/>
      <c r="LDF231" s="21"/>
      <c r="LDG231" s="21"/>
      <c r="LDH231" s="21"/>
      <c r="LDI231" s="21"/>
      <c r="LDJ231" s="21"/>
      <c r="LDK231" s="21"/>
      <c r="LDL231" s="21"/>
      <c r="LDM231" s="21"/>
      <c r="LDN231" s="21"/>
      <c r="LDO231" s="21"/>
      <c r="LDP231" s="21"/>
      <c r="LDQ231" s="21"/>
      <c r="LDR231" s="21"/>
      <c r="LDS231" s="21"/>
      <c r="LDT231" s="21"/>
      <c r="LDU231" s="21"/>
      <c r="LDV231" s="21"/>
      <c r="LDW231" s="21"/>
      <c r="LDX231" s="21"/>
      <c r="LDY231" s="21"/>
      <c r="LDZ231" s="21"/>
      <c r="LEA231" s="21"/>
      <c r="LEB231" s="21"/>
      <c r="LEC231" s="21"/>
      <c r="LED231" s="21"/>
      <c r="LEE231" s="21"/>
      <c r="LEF231" s="21"/>
      <c r="LEG231" s="21"/>
      <c r="LEH231" s="21"/>
      <c r="LEI231" s="21"/>
      <c r="LEJ231" s="21"/>
      <c r="LEK231" s="21"/>
      <c r="LEL231" s="21"/>
      <c r="LEM231" s="21"/>
      <c r="LEN231" s="21"/>
      <c r="LEO231" s="21"/>
      <c r="LEP231" s="21"/>
      <c r="LEQ231" s="21"/>
      <c r="LER231" s="21"/>
      <c r="LES231" s="21"/>
      <c r="LET231" s="21"/>
      <c r="LEU231" s="21"/>
      <c r="LEV231" s="21"/>
      <c r="LEW231" s="21"/>
      <c r="LEX231" s="21"/>
      <c r="LEY231" s="21"/>
      <c r="LEZ231" s="21"/>
      <c r="LFA231" s="21"/>
      <c r="LFB231" s="21"/>
      <c r="LFC231" s="21"/>
      <c r="LFD231" s="21"/>
      <c r="LFE231" s="21"/>
      <c r="LFF231" s="21"/>
      <c r="LFG231" s="21"/>
      <c r="LFH231" s="21"/>
      <c r="LFI231" s="21"/>
      <c r="LFJ231" s="21"/>
      <c r="LFK231" s="21"/>
      <c r="LFL231" s="21"/>
      <c r="LFM231" s="21"/>
      <c r="LFN231" s="21"/>
      <c r="LFO231" s="21"/>
      <c r="LFP231" s="21"/>
      <c r="LFQ231" s="21"/>
      <c r="LFR231" s="21"/>
      <c r="LFS231" s="21"/>
      <c r="LFT231" s="21"/>
      <c r="LFU231" s="21"/>
      <c r="LFV231" s="21"/>
      <c r="LFW231" s="21"/>
      <c r="LFX231" s="21"/>
      <c r="LFY231" s="21"/>
      <c r="LFZ231" s="21"/>
      <c r="LGA231" s="21"/>
      <c r="LGB231" s="21"/>
      <c r="LGC231" s="21"/>
      <c r="LGD231" s="21"/>
      <c r="LGE231" s="21"/>
      <c r="LGF231" s="21"/>
      <c r="LGG231" s="21"/>
      <c r="LGH231" s="21"/>
      <c r="LGI231" s="21"/>
      <c r="LGJ231" s="21"/>
      <c r="LGK231" s="21"/>
      <c r="LGL231" s="21"/>
      <c r="LGM231" s="21"/>
      <c r="LGN231" s="21"/>
      <c r="LGO231" s="21"/>
      <c r="LGP231" s="21"/>
      <c r="LGQ231" s="21"/>
      <c r="LGR231" s="21"/>
      <c r="LGS231" s="21"/>
      <c r="LGT231" s="21"/>
      <c r="LGU231" s="21"/>
      <c r="LGV231" s="21"/>
      <c r="LGW231" s="21"/>
      <c r="LGX231" s="21"/>
      <c r="LGY231" s="21"/>
      <c r="LGZ231" s="21"/>
      <c r="LHA231" s="21"/>
      <c r="LHB231" s="21"/>
      <c r="LHC231" s="21"/>
      <c r="LHD231" s="21"/>
      <c r="LHE231" s="21"/>
      <c r="LHF231" s="21"/>
      <c r="LHG231" s="21"/>
      <c r="LHH231" s="21"/>
      <c r="LHI231" s="21"/>
      <c r="LHJ231" s="21"/>
      <c r="LHK231" s="21"/>
      <c r="LHL231" s="21"/>
      <c r="LHM231" s="21"/>
      <c r="LHN231" s="21"/>
      <c r="LHO231" s="21"/>
      <c r="LHP231" s="21"/>
      <c r="LHQ231" s="21"/>
      <c r="LHR231" s="21"/>
      <c r="LHS231" s="21"/>
      <c r="LHT231" s="21"/>
      <c r="LHU231" s="21"/>
      <c r="LHV231" s="21"/>
      <c r="LHW231" s="21"/>
      <c r="LHX231" s="21"/>
      <c r="LHY231" s="21"/>
      <c r="LHZ231" s="21"/>
      <c r="LIA231" s="21"/>
      <c r="LIB231" s="21"/>
      <c r="LIC231" s="21"/>
      <c r="LID231" s="21"/>
      <c r="LIE231" s="21"/>
      <c r="LIF231" s="21"/>
      <c r="LIG231" s="21"/>
      <c r="LIH231" s="21"/>
      <c r="LII231" s="21"/>
      <c r="LIJ231" s="21"/>
      <c r="LIK231" s="21"/>
      <c r="LIL231" s="21"/>
      <c r="LIM231" s="21"/>
      <c r="LIN231" s="21"/>
      <c r="LIO231" s="21"/>
      <c r="LIP231" s="21"/>
      <c r="LIQ231" s="21"/>
      <c r="LIR231" s="21"/>
      <c r="LIS231" s="21"/>
      <c r="LIT231" s="21"/>
      <c r="LIU231" s="21"/>
      <c r="LIV231" s="21"/>
      <c r="LIW231" s="21"/>
      <c r="LIX231" s="21"/>
      <c r="LIY231" s="21"/>
      <c r="LIZ231" s="21"/>
      <c r="LJA231" s="21"/>
      <c r="LJB231" s="21"/>
      <c r="LJC231" s="21"/>
      <c r="LJD231" s="21"/>
      <c r="LJE231" s="21"/>
      <c r="LJF231" s="21"/>
      <c r="LJG231" s="21"/>
      <c r="LJH231" s="21"/>
      <c r="LJI231" s="21"/>
      <c r="LJJ231" s="21"/>
      <c r="LJK231" s="21"/>
      <c r="LJL231" s="21"/>
      <c r="LJM231" s="21"/>
      <c r="LJN231" s="21"/>
      <c r="LJO231" s="21"/>
      <c r="LJP231" s="21"/>
      <c r="LJQ231" s="21"/>
      <c r="LJR231" s="21"/>
      <c r="LJS231" s="21"/>
      <c r="LJT231" s="21"/>
      <c r="LJU231" s="21"/>
      <c r="LJV231" s="21"/>
      <c r="LJW231" s="21"/>
      <c r="LJX231" s="21"/>
      <c r="LJY231" s="21"/>
      <c r="LJZ231" s="21"/>
      <c r="LKA231" s="21"/>
      <c r="LKB231" s="21"/>
      <c r="LKC231" s="21"/>
      <c r="LKD231" s="21"/>
      <c r="LKE231" s="21"/>
      <c r="LKF231" s="21"/>
      <c r="LKG231" s="21"/>
      <c r="LKH231" s="21"/>
      <c r="LKI231" s="21"/>
      <c r="LKJ231" s="21"/>
      <c r="LKK231" s="21"/>
      <c r="LKL231" s="21"/>
      <c r="LKM231" s="21"/>
      <c r="LKN231" s="21"/>
      <c r="LKO231" s="21"/>
      <c r="LKP231" s="21"/>
      <c r="LKQ231" s="21"/>
      <c r="LKR231" s="21"/>
      <c r="LKS231" s="21"/>
      <c r="LKT231" s="21"/>
      <c r="LKU231" s="21"/>
      <c r="LKV231" s="21"/>
      <c r="LKW231" s="21"/>
      <c r="LKX231" s="21"/>
      <c r="LKY231" s="21"/>
      <c r="LKZ231" s="21"/>
      <c r="LLA231" s="21"/>
      <c r="LLB231" s="21"/>
      <c r="LLC231" s="21"/>
      <c r="LLD231" s="21"/>
      <c r="LLE231" s="21"/>
      <c r="LLF231" s="21"/>
      <c r="LLG231" s="21"/>
      <c r="LLH231" s="21"/>
      <c r="LLI231" s="21"/>
      <c r="LLJ231" s="21"/>
      <c r="LLK231" s="21"/>
      <c r="LLL231" s="21"/>
      <c r="LLM231" s="21"/>
      <c r="LLN231" s="21"/>
      <c r="LLO231" s="21"/>
      <c r="LLP231" s="21"/>
      <c r="LLQ231" s="21"/>
      <c r="LLR231" s="21"/>
      <c r="LLS231" s="21"/>
      <c r="LLT231" s="21"/>
      <c r="LLU231" s="21"/>
      <c r="LLV231" s="21"/>
      <c r="LLW231" s="21"/>
      <c r="LLX231" s="21"/>
      <c r="LLY231" s="21"/>
      <c r="LLZ231" s="21"/>
      <c r="LMA231" s="21"/>
      <c r="LMB231" s="21"/>
      <c r="LMC231" s="21"/>
      <c r="LMD231" s="21"/>
      <c r="LME231" s="21"/>
      <c r="LMF231" s="21"/>
      <c r="LMG231" s="21"/>
      <c r="LMH231" s="21"/>
      <c r="LMI231" s="21"/>
      <c r="LMJ231" s="21"/>
      <c r="LMK231" s="21"/>
      <c r="LML231" s="21"/>
      <c r="LMM231" s="21"/>
      <c r="LMN231" s="21"/>
      <c r="LMO231" s="21"/>
      <c r="LMP231" s="21"/>
      <c r="LMQ231" s="21"/>
      <c r="LMR231" s="21"/>
      <c r="LMS231" s="21"/>
      <c r="LMT231" s="21"/>
      <c r="LMU231" s="21"/>
      <c r="LMV231" s="21"/>
      <c r="LMW231" s="21"/>
      <c r="LMX231" s="21"/>
      <c r="LMY231" s="21"/>
      <c r="LMZ231" s="21"/>
      <c r="LNA231" s="21"/>
      <c r="LNB231" s="21"/>
      <c r="LNC231" s="21"/>
      <c r="LND231" s="21"/>
      <c r="LNE231" s="21"/>
      <c r="LNF231" s="21"/>
      <c r="LNG231" s="21"/>
      <c r="LNH231" s="21"/>
      <c r="LNI231" s="21"/>
      <c r="LNJ231" s="21"/>
      <c r="LNK231" s="21"/>
      <c r="LNL231" s="21"/>
      <c r="LNM231" s="21"/>
      <c r="LNN231" s="21"/>
      <c r="LNO231" s="21"/>
      <c r="LNP231" s="21"/>
      <c r="LNQ231" s="21"/>
      <c r="LNR231" s="21"/>
      <c r="LNS231" s="21"/>
      <c r="LNT231" s="21"/>
      <c r="LNU231" s="21"/>
      <c r="LNV231" s="21"/>
      <c r="LNW231" s="21"/>
      <c r="LNX231" s="21"/>
      <c r="LNY231" s="21"/>
      <c r="LNZ231" s="21"/>
      <c r="LOA231" s="21"/>
      <c r="LOB231" s="21"/>
      <c r="LOC231" s="21"/>
      <c r="LOD231" s="21"/>
      <c r="LOE231" s="21"/>
      <c r="LOF231" s="21"/>
      <c r="LOG231" s="21"/>
      <c r="LOH231" s="21"/>
      <c r="LOI231" s="21"/>
      <c r="LOJ231" s="21"/>
      <c r="LOK231" s="21"/>
      <c r="LOL231" s="21"/>
      <c r="LOM231" s="21"/>
      <c r="LON231" s="21"/>
      <c r="LOO231" s="21"/>
      <c r="LOP231" s="21"/>
      <c r="LOQ231" s="21"/>
      <c r="LOR231" s="21"/>
      <c r="LOS231" s="21"/>
      <c r="LOT231" s="21"/>
      <c r="LOU231" s="21"/>
      <c r="LOV231" s="21"/>
      <c r="LOW231" s="21"/>
      <c r="LOX231" s="21"/>
      <c r="LOY231" s="21"/>
      <c r="LOZ231" s="21"/>
      <c r="LPA231" s="21"/>
      <c r="LPB231" s="21"/>
      <c r="LPC231" s="21"/>
      <c r="LPD231" s="21"/>
      <c r="LPE231" s="21"/>
      <c r="LPF231" s="21"/>
      <c r="LPG231" s="21"/>
      <c r="LPH231" s="21"/>
      <c r="LPI231" s="21"/>
      <c r="LPJ231" s="21"/>
      <c r="LPK231" s="21"/>
      <c r="LPL231" s="21"/>
      <c r="LPM231" s="21"/>
      <c r="LPN231" s="21"/>
      <c r="LPO231" s="21"/>
      <c r="LPP231" s="21"/>
      <c r="LPQ231" s="21"/>
      <c r="LPR231" s="21"/>
      <c r="LPS231" s="21"/>
      <c r="LPT231" s="21"/>
      <c r="LPU231" s="21"/>
      <c r="LPV231" s="21"/>
      <c r="LPW231" s="21"/>
      <c r="LPX231" s="21"/>
      <c r="LPY231" s="21"/>
      <c r="LPZ231" s="21"/>
      <c r="LQA231" s="21"/>
      <c r="LQB231" s="21"/>
      <c r="LQC231" s="21"/>
      <c r="LQD231" s="21"/>
      <c r="LQE231" s="21"/>
      <c r="LQF231" s="21"/>
      <c r="LQG231" s="21"/>
      <c r="LQH231" s="21"/>
      <c r="LQI231" s="21"/>
      <c r="LQJ231" s="21"/>
      <c r="LQK231" s="21"/>
      <c r="LQL231" s="21"/>
      <c r="LQM231" s="21"/>
      <c r="LQN231" s="21"/>
      <c r="LQO231" s="21"/>
      <c r="LQP231" s="21"/>
      <c r="LQQ231" s="21"/>
      <c r="LQR231" s="21"/>
      <c r="LQS231" s="21"/>
      <c r="LQT231" s="21"/>
      <c r="LQU231" s="21"/>
      <c r="LQV231" s="21"/>
      <c r="LQW231" s="21"/>
      <c r="LQX231" s="21"/>
      <c r="LQY231" s="21"/>
      <c r="LQZ231" s="21"/>
      <c r="LRA231" s="21"/>
      <c r="LRB231" s="21"/>
      <c r="LRC231" s="21"/>
      <c r="LRD231" s="21"/>
      <c r="LRE231" s="21"/>
      <c r="LRF231" s="21"/>
      <c r="LRG231" s="21"/>
      <c r="LRH231" s="21"/>
      <c r="LRI231" s="21"/>
      <c r="LRJ231" s="21"/>
      <c r="LRK231" s="21"/>
      <c r="LRL231" s="21"/>
      <c r="LRM231" s="21"/>
      <c r="LRN231" s="21"/>
      <c r="LRO231" s="21"/>
      <c r="LRP231" s="21"/>
      <c r="LRQ231" s="21"/>
      <c r="LRR231" s="21"/>
      <c r="LRS231" s="21"/>
      <c r="LRT231" s="21"/>
      <c r="LRU231" s="21"/>
      <c r="LRV231" s="21"/>
      <c r="LRW231" s="21"/>
      <c r="LRX231" s="21"/>
      <c r="LRY231" s="21"/>
      <c r="LRZ231" s="21"/>
      <c r="LSA231" s="21"/>
      <c r="LSB231" s="21"/>
      <c r="LSC231" s="21"/>
      <c r="LSD231" s="21"/>
      <c r="LSE231" s="21"/>
      <c r="LSF231" s="21"/>
      <c r="LSG231" s="21"/>
      <c r="LSH231" s="21"/>
      <c r="LSI231" s="21"/>
      <c r="LSJ231" s="21"/>
      <c r="LSK231" s="21"/>
      <c r="LSL231" s="21"/>
      <c r="LSM231" s="21"/>
      <c r="LSN231" s="21"/>
      <c r="LSO231" s="21"/>
      <c r="LSP231" s="21"/>
      <c r="LSQ231" s="21"/>
      <c r="LSR231" s="21"/>
      <c r="LSS231" s="21"/>
      <c r="LST231" s="21"/>
      <c r="LSU231" s="21"/>
      <c r="LSV231" s="21"/>
      <c r="LSW231" s="21"/>
      <c r="LSX231" s="21"/>
      <c r="LSY231" s="21"/>
      <c r="LSZ231" s="21"/>
      <c r="LTA231" s="21"/>
      <c r="LTB231" s="21"/>
      <c r="LTC231" s="21"/>
      <c r="LTD231" s="21"/>
      <c r="LTE231" s="21"/>
      <c r="LTF231" s="21"/>
      <c r="LTG231" s="21"/>
      <c r="LTH231" s="21"/>
      <c r="LTI231" s="21"/>
      <c r="LTJ231" s="21"/>
      <c r="LTK231" s="21"/>
      <c r="LTL231" s="21"/>
      <c r="LTM231" s="21"/>
      <c r="LTN231" s="21"/>
      <c r="LTO231" s="21"/>
      <c r="LTP231" s="21"/>
      <c r="LTQ231" s="21"/>
      <c r="LTR231" s="21"/>
      <c r="LTS231" s="21"/>
      <c r="LTT231" s="21"/>
      <c r="LTU231" s="21"/>
      <c r="LTV231" s="21"/>
      <c r="LTW231" s="21"/>
      <c r="LTX231" s="21"/>
      <c r="LTY231" s="21"/>
      <c r="LTZ231" s="21"/>
      <c r="LUA231" s="21"/>
      <c r="LUB231" s="21"/>
      <c r="LUC231" s="21"/>
      <c r="LUD231" s="21"/>
      <c r="LUE231" s="21"/>
      <c r="LUF231" s="21"/>
      <c r="LUG231" s="21"/>
      <c r="LUH231" s="21"/>
      <c r="LUI231" s="21"/>
      <c r="LUJ231" s="21"/>
      <c r="LUK231" s="21"/>
      <c r="LUL231" s="21"/>
      <c r="LUM231" s="21"/>
      <c r="LUN231" s="21"/>
      <c r="LUO231" s="21"/>
      <c r="LUP231" s="21"/>
      <c r="LUQ231" s="21"/>
      <c r="LUR231" s="21"/>
      <c r="LUS231" s="21"/>
      <c r="LUT231" s="21"/>
      <c r="LUU231" s="21"/>
      <c r="LUV231" s="21"/>
      <c r="LUW231" s="21"/>
      <c r="LUX231" s="21"/>
      <c r="LUY231" s="21"/>
      <c r="LUZ231" s="21"/>
      <c r="LVA231" s="21"/>
      <c r="LVB231" s="21"/>
      <c r="LVC231" s="21"/>
      <c r="LVD231" s="21"/>
      <c r="LVE231" s="21"/>
      <c r="LVF231" s="21"/>
      <c r="LVG231" s="21"/>
      <c r="LVH231" s="21"/>
      <c r="LVI231" s="21"/>
      <c r="LVJ231" s="21"/>
      <c r="LVK231" s="21"/>
      <c r="LVL231" s="21"/>
      <c r="LVM231" s="21"/>
      <c r="LVN231" s="21"/>
      <c r="LVO231" s="21"/>
      <c r="LVP231" s="21"/>
      <c r="LVQ231" s="21"/>
      <c r="LVR231" s="21"/>
      <c r="LVS231" s="21"/>
      <c r="LVT231" s="21"/>
      <c r="LVU231" s="21"/>
      <c r="LVV231" s="21"/>
      <c r="LVW231" s="21"/>
      <c r="LVX231" s="21"/>
      <c r="LVY231" s="21"/>
      <c r="LVZ231" s="21"/>
      <c r="LWA231" s="21"/>
      <c r="LWB231" s="21"/>
      <c r="LWC231" s="21"/>
      <c r="LWD231" s="21"/>
      <c r="LWE231" s="21"/>
      <c r="LWF231" s="21"/>
      <c r="LWG231" s="21"/>
      <c r="LWH231" s="21"/>
      <c r="LWI231" s="21"/>
      <c r="LWJ231" s="21"/>
      <c r="LWK231" s="21"/>
      <c r="LWL231" s="21"/>
      <c r="LWM231" s="21"/>
      <c r="LWN231" s="21"/>
      <c r="LWO231" s="21"/>
      <c r="LWP231" s="21"/>
      <c r="LWQ231" s="21"/>
      <c r="LWR231" s="21"/>
      <c r="LWS231" s="21"/>
      <c r="LWT231" s="21"/>
      <c r="LWU231" s="21"/>
      <c r="LWV231" s="21"/>
      <c r="LWW231" s="21"/>
      <c r="LWX231" s="21"/>
      <c r="LWY231" s="21"/>
      <c r="LWZ231" s="21"/>
      <c r="LXA231" s="21"/>
      <c r="LXB231" s="21"/>
      <c r="LXC231" s="21"/>
      <c r="LXD231" s="21"/>
      <c r="LXE231" s="21"/>
      <c r="LXF231" s="21"/>
      <c r="LXG231" s="21"/>
      <c r="LXH231" s="21"/>
      <c r="LXI231" s="21"/>
      <c r="LXJ231" s="21"/>
      <c r="LXK231" s="21"/>
      <c r="LXL231" s="21"/>
      <c r="LXM231" s="21"/>
      <c r="LXN231" s="21"/>
      <c r="LXO231" s="21"/>
      <c r="LXP231" s="21"/>
      <c r="LXQ231" s="21"/>
      <c r="LXR231" s="21"/>
      <c r="LXS231" s="21"/>
      <c r="LXT231" s="21"/>
      <c r="LXU231" s="21"/>
      <c r="LXV231" s="21"/>
      <c r="LXW231" s="21"/>
      <c r="LXX231" s="21"/>
      <c r="LXY231" s="21"/>
      <c r="LXZ231" s="21"/>
      <c r="LYA231" s="21"/>
      <c r="LYB231" s="21"/>
      <c r="LYC231" s="21"/>
      <c r="LYD231" s="21"/>
      <c r="LYE231" s="21"/>
      <c r="LYF231" s="21"/>
      <c r="LYG231" s="21"/>
      <c r="LYH231" s="21"/>
      <c r="LYI231" s="21"/>
      <c r="LYJ231" s="21"/>
      <c r="LYK231" s="21"/>
      <c r="LYL231" s="21"/>
      <c r="LYM231" s="21"/>
      <c r="LYN231" s="21"/>
      <c r="LYO231" s="21"/>
      <c r="LYP231" s="21"/>
      <c r="LYQ231" s="21"/>
      <c r="LYR231" s="21"/>
      <c r="LYS231" s="21"/>
      <c r="LYT231" s="21"/>
      <c r="LYU231" s="21"/>
      <c r="LYV231" s="21"/>
      <c r="LYW231" s="21"/>
      <c r="LYX231" s="21"/>
      <c r="LYY231" s="21"/>
      <c r="LYZ231" s="21"/>
      <c r="LZA231" s="21"/>
      <c r="LZB231" s="21"/>
      <c r="LZC231" s="21"/>
      <c r="LZD231" s="21"/>
      <c r="LZE231" s="21"/>
      <c r="LZF231" s="21"/>
      <c r="LZG231" s="21"/>
      <c r="LZH231" s="21"/>
      <c r="LZI231" s="21"/>
      <c r="LZJ231" s="21"/>
      <c r="LZK231" s="21"/>
      <c r="LZL231" s="21"/>
      <c r="LZM231" s="21"/>
      <c r="LZN231" s="21"/>
      <c r="LZO231" s="21"/>
      <c r="LZP231" s="21"/>
      <c r="LZQ231" s="21"/>
      <c r="LZR231" s="21"/>
      <c r="LZS231" s="21"/>
      <c r="LZT231" s="21"/>
      <c r="LZU231" s="21"/>
      <c r="LZV231" s="21"/>
      <c r="LZW231" s="21"/>
      <c r="LZX231" s="21"/>
      <c r="LZY231" s="21"/>
      <c r="LZZ231" s="21"/>
      <c r="MAA231" s="21"/>
      <c r="MAB231" s="21"/>
      <c r="MAC231" s="21"/>
      <c r="MAD231" s="21"/>
      <c r="MAE231" s="21"/>
      <c r="MAF231" s="21"/>
      <c r="MAG231" s="21"/>
      <c r="MAH231" s="21"/>
      <c r="MAI231" s="21"/>
      <c r="MAJ231" s="21"/>
      <c r="MAK231" s="21"/>
      <c r="MAL231" s="21"/>
      <c r="MAM231" s="21"/>
      <c r="MAN231" s="21"/>
      <c r="MAO231" s="21"/>
      <c r="MAP231" s="21"/>
      <c r="MAQ231" s="21"/>
      <c r="MAR231" s="21"/>
      <c r="MAS231" s="21"/>
      <c r="MAT231" s="21"/>
      <c r="MAU231" s="21"/>
      <c r="MAV231" s="21"/>
      <c r="MAW231" s="21"/>
      <c r="MAX231" s="21"/>
      <c r="MAY231" s="21"/>
      <c r="MAZ231" s="21"/>
      <c r="MBA231" s="21"/>
      <c r="MBB231" s="21"/>
      <c r="MBC231" s="21"/>
      <c r="MBD231" s="21"/>
      <c r="MBE231" s="21"/>
      <c r="MBF231" s="21"/>
      <c r="MBG231" s="21"/>
      <c r="MBH231" s="21"/>
      <c r="MBI231" s="21"/>
      <c r="MBJ231" s="21"/>
      <c r="MBK231" s="21"/>
      <c r="MBL231" s="21"/>
      <c r="MBM231" s="21"/>
      <c r="MBN231" s="21"/>
      <c r="MBO231" s="21"/>
      <c r="MBP231" s="21"/>
      <c r="MBQ231" s="21"/>
      <c r="MBR231" s="21"/>
      <c r="MBS231" s="21"/>
      <c r="MBT231" s="21"/>
      <c r="MBU231" s="21"/>
      <c r="MBV231" s="21"/>
      <c r="MBW231" s="21"/>
      <c r="MBX231" s="21"/>
      <c r="MBY231" s="21"/>
      <c r="MBZ231" s="21"/>
      <c r="MCA231" s="21"/>
      <c r="MCB231" s="21"/>
      <c r="MCC231" s="21"/>
      <c r="MCD231" s="21"/>
      <c r="MCE231" s="21"/>
      <c r="MCF231" s="21"/>
      <c r="MCG231" s="21"/>
      <c r="MCH231" s="21"/>
      <c r="MCI231" s="21"/>
      <c r="MCJ231" s="21"/>
      <c r="MCK231" s="21"/>
      <c r="MCL231" s="21"/>
      <c r="MCM231" s="21"/>
      <c r="MCN231" s="21"/>
      <c r="MCO231" s="21"/>
      <c r="MCP231" s="21"/>
      <c r="MCQ231" s="21"/>
      <c r="MCR231" s="21"/>
      <c r="MCS231" s="21"/>
      <c r="MCT231" s="21"/>
      <c r="MCU231" s="21"/>
      <c r="MCV231" s="21"/>
      <c r="MCW231" s="21"/>
      <c r="MCX231" s="21"/>
      <c r="MCY231" s="21"/>
      <c r="MCZ231" s="21"/>
      <c r="MDA231" s="21"/>
      <c r="MDB231" s="21"/>
      <c r="MDC231" s="21"/>
      <c r="MDD231" s="21"/>
      <c r="MDE231" s="21"/>
      <c r="MDF231" s="21"/>
      <c r="MDG231" s="21"/>
      <c r="MDH231" s="21"/>
      <c r="MDI231" s="21"/>
      <c r="MDJ231" s="21"/>
      <c r="MDK231" s="21"/>
      <c r="MDL231" s="21"/>
      <c r="MDM231" s="21"/>
      <c r="MDN231" s="21"/>
      <c r="MDO231" s="21"/>
      <c r="MDP231" s="21"/>
      <c r="MDQ231" s="21"/>
      <c r="MDR231" s="21"/>
      <c r="MDS231" s="21"/>
      <c r="MDT231" s="21"/>
      <c r="MDU231" s="21"/>
      <c r="MDV231" s="21"/>
      <c r="MDW231" s="21"/>
      <c r="MDX231" s="21"/>
      <c r="MDY231" s="21"/>
      <c r="MDZ231" s="21"/>
      <c r="MEA231" s="21"/>
      <c r="MEB231" s="21"/>
      <c r="MEC231" s="21"/>
      <c r="MED231" s="21"/>
      <c r="MEE231" s="21"/>
      <c r="MEF231" s="21"/>
      <c r="MEG231" s="21"/>
      <c r="MEH231" s="21"/>
      <c r="MEI231" s="21"/>
      <c r="MEJ231" s="21"/>
      <c r="MEK231" s="21"/>
      <c r="MEL231" s="21"/>
      <c r="MEM231" s="21"/>
      <c r="MEN231" s="21"/>
      <c r="MEO231" s="21"/>
      <c r="MEP231" s="21"/>
      <c r="MEQ231" s="21"/>
      <c r="MER231" s="21"/>
      <c r="MES231" s="21"/>
      <c r="MET231" s="21"/>
      <c r="MEU231" s="21"/>
      <c r="MEV231" s="21"/>
      <c r="MEW231" s="21"/>
      <c r="MEX231" s="21"/>
      <c r="MEY231" s="21"/>
      <c r="MEZ231" s="21"/>
      <c r="MFA231" s="21"/>
      <c r="MFB231" s="21"/>
      <c r="MFC231" s="21"/>
      <c r="MFD231" s="21"/>
      <c r="MFE231" s="21"/>
      <c r="MFF231" s="21"/>
      <c r="MFG231" s="21"/>
      <c r="MFH231" s="21"/>
      <c r="MFI231" s="21"/>
      <c r="MFJ231" s="21"/>
      <c r="MFK231" s="21"/>
      <c r="MFL231" s="21"/>
      <c r="MFM231" s="21"/>
      <c r="MFN231" s="21"/>
      <c r="MFO231" s="21"/>
      <c r="MFP231" s="21"/>
      <c r="MFQ231" s="21"/>
      <c r="MFR231" s="21"/>
      <c r="MFS231" s="21"/>
      <c r="MFT231" s="21"/>
      <c r="MFU231" s="21"/>
      <c r="MFV231" s="21"/>
      <c r="MFW231" s="21"/>
      <c r="MFX231" s="21"/>
      <c r="MFY231" s="21"/>
      <c r="MFZ231" s="21"/>
      <c r="MGA231" s="21"/>
      <c r="MGB231" s="21"/>
      <c r="MGC231" s="21"/>
      <c r="MGD231" s="21"/>
      <c r="MGE231" s="21"/>
      <c r="MGF231" s="21"/>
      <c r="MGG231" s="21"/>
      <c r="MGH231" s="21"/>
      <c r="MGI231" s="21"/>
      <c r="MGJ231" s="21"/>
      <c r="MGK231" s="21"/>
      <c r="MGL231" s="21"/>
      <c r="MGM231" s="21"/>
      <c r="MGN231" s="21"/>
      <c r="MGO231" s="21"/>
      <c r="MGP231" s="21"/>
      <c r="MGQ231" s="21"/>
      <c r="MGR231" s="21"/>
      <c r="MGS231" s="21"/>
      <c r="MGT231" s="21"/>
      <c r="MGU231" s="21"/>
      <c r="MGV231" s="21"/>
      <c r="MGW231" s="21"/>
      <c r="MGX231" s="21"/>
      <c r="MGY231" s="21"/>
      <c r="MGZ231" s="21"/>
      <c r="MHA231" s="21"/>
      <c r="MHB231" s="21"/>
      <c r="MHC231" s="21"/>
      <c r="MHD231" s="21"/>
      <c r="MHE231" s="21"/>
      <c r="MHF231" s="21"/>
      <c r="MHG231" s="21"/>
      <c r="MHH231" s="21"/>
      <c r="MHI231" s="21"/>
      <c r="MHJ231" s="21"/>
      <c r="MHK231" s="21"/>
      <c r="MHL231" s="21"/>
      <c r="MHM231" s="21"/>
      <c r="MHN231" s="21"/>
      <c r="MHO231" s="21"/>
      <c r="MHP231" s="21"/>
      <c r="MHQ231" s="21"/>
      <c r="MHR231" s="21"/>
      <c r="MHS231" s="21"/>
      <c r="MHT231" s="21"/>
      <c r="MHU231" s="21"/>
      <c r="MHV231" s="21"/>
      <c r="MHW231" s="21"/>
      <c r="MHX231" s="21"/>
      <c r="MHY231" s="21"/>
      <c r="MHZ231" s="21"/>
      <c r="MIA231" s="21"/>
      <c r="MIB231" s="21"/>
      <c r="MIC231" s="21"/>
      <c r="MID231" s="21"/>
      <c r="MIE231" s="21"/>
      <c r="MIF231" s="21"/>
      <c r="MIG231" s="21"/>
      <c r="MIH231" s="21"/>
      <c r="MII231" s="21"/>
      <c r="MIJ231" s="21"/>
      <c r="MIK231" s="21"/>
      <c r="MIL231" s="21"/>
      <c r="MIM231" s="21"/>
      <c r="MIN231" s="21"/>
      <c r="MIO231" s="21"/>
      <c r="MIP231" s="21"/>
      <c r="MIQ231" s="21"/>
      <c r="MIR231" s="21"/>
      <c r="MIS231" s="21"/>
      <c r="MIT231" s="21"/>
      <c r="MIU231" s="21"/>
      <c r="MIV231" s="21"/>
      <c r="MIW231" s="21"/>
      <c r="MIX231" s="21"/>
      <c r="MIY231" s="21"/>
      <c r="MIZ231" s="21"/>
      <c r="MJA231" s="21"/>
      <c r="MJB231" s="21"/>
      <c r="MJC231" s="21"/>
      <c r="MJD231" s="21"/>
      <c r="MJE231" s="21"/>
      <c r="MJF231" s="21"/>
      <c r="MJG231" s="21"/>
      <c r="MJH231" s="21"/>
      <c r="MJI231" s="21"/>
      <c r="MJJ231" s="21"/>
      <c r="MJK231" s="21"/>
      <c r="MJL231" s="21"/>
      <c r="MJM231" s="21"/>
      <c r="MJN231" s="21"/>
      <c r="MJO231" s="21"/>
      <c r="MJP231" s="21"/>
      <c r="MJQ231" s="21"/>
      <c r="MJR231" s="21"/>
      <c r="MJS231" s="21"/>
      <c r="MJT231" s="21"/>
      <c r="MJU231" s="21"/>
      <c r="MJV231" s="21"/>
      <c r="MJW231" s="21"/>
      <c r="MJX231" s="21"/>
      <c r="MJY231" s="21"/>
      <c r="MJZ231" s="21"/>
      <c r="MKA231" s="21"/>
      <c r="MKB231" s="21"/>
      <c r="MKC231" s="21"/>
      <c r="MKD231" s="21"/>
      <c r="MKE231" s="21"/>
      <c r="MKF231" s="21"/>
      <c r="MKG231" s="21"/>
      <c r="MKH231" s="21"/>
      <c r="MKI231" s="21"/>
      <c r="MKJ231" s="21"/>
      <c r="MKK231" s="21"/>
      <c r="MKL231" s="21"/>
      <c r="MKM231" s="21"/>
      <c r="MKN231" s="21"/>
      <c r="MKO231" s="21"/>
      <c r="MKP231" s="21"/>
      <c r="MKQ231" s="21"/>
      <c r="MKR231" s="21"/>
      <c r="MKS231" s="21"/>
      <c r="MKT231" s="21"/>
      <c r="MKU231" s="21"/>
      <c r="MKV231" s="21"/>
      <c r="MKW231" s="21"/>
      <c r="MKX231" s="21"/>
      <c r="MKY231" s="21"/>
      <c r="MKZ231" s="21"/>
      <c r="MLA231" s="21"/>
      <c r="MLB231" s="21"/>
      <c r="MLC231" s="21"/>
      <c r="MLD231" s="21"/>
      <c r="MLE231" s="21"/>
      <c r="MLF231" s="21"/>
      <c r="MLG231" s="21"/>
      <c r="MLH231" s="21"/>
      <c r="MLI231" s="21"/>
      <c r="MLJ231" s="21"/>
      <c r="MLK231" s="21"/>
      <c r="MLL231" s="21"/>
      <c r="MLM231" s="21"/>
      <c r="MLN231" s="21"/>
      <c r="MLO231" s="21"/>
      <c r="MLP231" s="21"/>
      <c r="MLQ231" s="21"/>
      <c r="MLR231" s="21"/>
      <c r="MLS231" s="21"/>
      <c r="MLT231" s="21"/>
      <c r="MLU231" s="21"/>
      <c r="MLV231" s="21"/>
      <c r="MLW231" s="21"/>
      <c r="MLX231" s="21"/>
      <c r="MLY231" s="21"/>
      <c r="MLZ231" s="21"/>
      <c r="MMA231" s="21"/>
      <c r="MMB231" s="21"/>
      <c r="MMC231" s="21"/>
      <c r="MMD231" s="21"/>
      <c r="MME231" s="21"/>
      <c r="MMF231" s="21"/>
      <c r="MMG231" s="21"/>
      <c r="MMH231" s="21"/>
      <c r="MMI231" s="21"/>
      <c r="MMJ231" s="21"/>
      <c r="MMK231" s="21"/>
      <c r="MML231" s="21"/>
      <c r="MMM231" s="21"/>
      <c r="MMN231" s="21"/>
      <c r="MMO231" s="21"/>
      <c r="MMP231" s="21"/>
      <c r="MMQ231" s="21"/>
      <c r="MMR231" s="21"/>
      <c r="MMS231" s="21"/>
      <c r="MMT231" s="21"/>
      <c r="MMU231" s="21"/>
      <c r="MMV231" s="21"/>
      <c r="MMW231" s="21"/>
      <c r="MMX231" s="21"/>
      <c r="MMY231" s="21"/>
      <c r="MMZ231" s="21"/>
      <c r="MNA231" s="21"/>
      <c r="MNB231" s="21"/>
      <c r="MNC231" s="21"/>
      <c r="MND231" s="21"/>
      <c r="MNE231" s="21"/>
      <c r="MNF231" s="21"/>
      <c r="MNG231" s="21"/>
      <c r="MNH231" s="21"/>
      <c r="MNI231" s="21"/>
      <c r="MNJ231" s="21"/>
      <c r="MNK231" s="21"/>
      <c r="MNL231" s="21"/>
      <c r="MNM231" s="21"/>
      <c r="MNN231" s="21"/>
      <c r="MNO231" s="21"/>
      <c r="MNP231" s="21"/>
      <c r="MNQ231" s="21"/>
      <c r="MNR231" s="21"/>
      <c r="MNS231" s="21"/>
      <c r="MNT231" s="21"/>
      <c r="MNU231" s="21"/>
      <c r="MNV231" s="21"/>
      <c r="MNW231" s="21"/>
      <c r="MNX231" s="21"/>
      <c r="MNY231" s="21"/>
      <c r="MNZ231" s="21"/>
      <c r="MOA231" s="21"/>
      <c r="MOB231" s="21"/>
      <c r="MOC231" s="21"/>
      <c r="MOD231" s="21"/>
      <c r="MOE231" s="21"/>
      <c r="MOF231" s="21"/>
      <c r="MOG231" s="21"/>
      <c r="MOH231" s="21"/>
      <c r="MOI231" s="21"/>
      <c r="MOJ231" s="21"/>
      <c r="MOK231" s="21"/>
      <c r="MOL231" s="21"/>
      <c r="MOM231" s="21"/>
      <c r="MON231" s="21"/>
      <c r="MOO231" s="21"/>
      <c r="MOP231" s="21"/>
      <c r="MOQ231" s="21"/>
      <c r="MOR231" s="21"/>
      <c r="MOS231" s="21"/>
      <c r="MOT231" s="21"/>
      <c r="MOU231" s="21"/>
      <c r="MOV231" s="21"/>
      <c r="MOW231" s="21"/>
      <c r="MOX231" s="21"/>
      <c r="MOY231" s="21"/>
      <c r="MOZ231" s="21"/>
      <c r="MPA231" s="21"/>
      <c r="MPB231" s="21"/>
      <c r="MPC231" s="21"/>
      <c r="MPD231" s="21"/>
      <c r="MPE231" s="21"/>
      <c r="MPF231" s="21"/>
      <c r="MPG231" s="21"/>
      <c r="MPH231" s="21"/>
      <c r="MPI231" s="21"/>
      <c r="MPJ231" s="21"/>
      <c r="MPK231" s="21"/>
      <c r="MPL231" s="21"/>
      <c r="MPM231" s="21"/>
      <c r="MPN231" s="21"/>
      <c r="MPO231" s="21"/>
      <c r="MPP231" s="21"/>
      <c r="MPQ231" s="21"/>
      <c r="MPR231" s="21"/>
      <c r="MPS231" s="21"/>
      <c r="MPT231" s="21"/>
      <c r="MPU231" s="21"/>
      <c r="MPV231" s="21"/>
      <c r="MPW231" s="21"/>
      <c r="MPX231" s="21"/>
      <c r="MPY231" s="21"/>
      <c r="MPZ231" s="21"/>
      <c r="MQA231" s="21"/>
      <c r="MQB231" s="21"/>
      <c r="MQC231" s="21"/>
      <c r="MQD231" s="21"/>
      <c r="MQE231" s="21"/>
      <c r="MQF231" s="21"/>
      <c r="MQG231" s="21"/>
      <c r="MQH231" s="21"/>
      <c r="MQI231" s="21"/>
      <c r="MQJ231" s="21"/>
      <c r="MQK231" s="21"/>
      <c r="MQL231" s="21"/>
      <c r="MQM231" s="21"/>
      <c r="MQN231" s="21"/>
      <c r="MQO231" s="21"/>
      <c r="MQP231" s="21"/>
      <c r="MQQ231" s="21"/>
      <c r="MQR231" s="21"/>
      <c r="MQS231" s="21"/>
      <c r="MQT231" s="21"/>
      <c r="MQU231" s="21"/>
      <c r="MQV231" s="21"/>
      <c r="MQW231" s="21"/>
      <c r="MQX231" s="21"/>
      <c r="MQY231" s="21"/>
      <c r="MQZ231" s="21"/>
      <c r="MRA231" s="21"/>
      <c r="MRB231" s="21"/>
      <c r="MRC231" s="21"/>
      <c r="MRD231" s="21"/>
      <c r="MRE231" s="21"/>
      <c r="MRF231" s="21"/>
      <c r="MRG231" s="21"/>
      <c r="MRH231" s="21"/>
      <c r="MRI231" s="21"/>
      <c r="MRJ231" s="21"/>
      <c r="MRK231" s="21"/>
      <c r="MRL231" s="21"/>
      <c r="MRM231" s="21"/>
      <c r="MRN231" s="21"/>
      <c r="MRO231" s="21"/>
      <c r="MRP231" s="21"/>
      <c r="MRQ231" s="21"/>
      <c r="MRR231" s="21"/>
      <c r="MRS231" s="21"/>
      <c r="MRT231" s="21"/>
      <c r="MRU231" s="21"/>
      <c r="MRV231" s="21"/>
      <c r="MRW231" s="21"/>
      <c r="MRX231" s="21"/>
      <c r="MRY231" s="21"/>
      <c r="MRZ231" s="21"/>
      <c r="MSA231" s="21"/>
      <c r="MSB231" s="21"/>
      <c r="MSC231" s="21"/>
      <c r="MSD231" s="21"/>
      <c r="MSE231" s="21"/>
      <c r="MSF231" s="21"/>
      <c r="MSG231" s="21"/>
      <c r="MSH231" s="21"/>
      <c r="MSI231" s="21"/>
      <c r="MSJ231" s="21"/>
      <c r="MSK231" s="21"/>
      <c r="MSL231" s="21"/>
      <c r="MSM231" s="21"/>
      <c r="MSN231" s="21"/>
      <c r="MSO231" s="21"/>
      <c r="MSP231" s="21"/>
      <c r="MSQ231" s="21"/>
      <c r="MSR231" s="21"/>
      <c r="MSS231" s="21"/>
      <c r="MST231" s="21"/>
      <c r="MSU231" s="21"/>
      <c r="MSV231" s="21"/>
      <c r="MSW231" s="21"/>
      <c r="MSX231" s="21"/>
      <c r="MSY231" s="21"/>
      <c r="MSZ231" s="21"/>
      <c r="MTA231" s="21"/>
      <c r="MTB231" s="21"/>
      <c r="MTC231" s="21"/>
      <c r="MTD231" s="21"/>
      <c r="MTE231" s="21"/>
      <c r="MTF231" s="21"/>
      <c r="MTG231" s="21"/>
      <c r="MTH231" s="21"/>
      <c r="MTI231" s="21"/>
      <c r="MTJ231" s="21"/>
      <c r="MTK231" s="21"/>
      <c r="MTL231" s="21"/>
      <c r="MTM231" s="21"/>
      <c r="MTN231" s="21"/>
      <c r="MTO231" s="21"/>
      <c r="MTP231" s="21"/>
      <c r="MTQ231" s="21"/>
      <c r="MTR231" s="21"/>
      <c r="MTS231" s="21"/>
      <c r="MTT231" s="21"/>
      <c r="MTU231" s="21"/>
      <c r="MTV231" s="21"/>
      <c r="MTW231" s="21"/>
      <c r="MTX231" s="21"/>
      <c r="MTY231" s="21"/>
      <c r="MTZ231" s="21"/>
      <c r="MUA231" s="21"/>
      <c r="MUB231" s="21"/>
      <c r="MUC231" s="21"/>
      <c r="MUD231" s="21"/>
      <c r="MUE231" s="21"/>
      <c r="MUF231" s="21"/>
      <c r="MUG231" s="21"/>
      <c r="MUH231" s="21"/>
      <c r="MUI231" s="21"/>
      <c r="MUJ231" s="21"/>
      <c r="MUK231" s="21"/>
      <c r="MUL231" s="21"/>
      <c r="MUM231" s="21"/>
      <c r="MUN231" s="21"/>
      <c r="MUO231" s="21"/>
      <c r="MUP231" s="21"/>
      <c r="MUQ231" s="21"/>
      <c r="MUR231" s="21"/>
      <c r="MUS231" s="21"/>
      <c r="MUT231" s="21"/>
      <c r="MUU231" s="21"/>
      <c r="MUV231" s="21"/>
      <c r="MUW231" s="21"/>
      <c r="MUX231" s="21"/>
      <c r="MUY231" s="21"/>
      <c r="MUZ231" s="21"/>
      <c r="MVA231" s="21"/>
      <c r="MVB231" s="21"/>
      <c r="MVC231" s="21"/>
      <c r="MVD231" s="21"/>
      <c r="MVE231" s="21"/>
      <c r="MVF231" s="21"/>
      <c r="MVG231" s="21"/>
      <c r="MVH231" s="21"/>
      <c r="MVI231" s="21"/>
      <c r="MVJ231" s="21"/>
      <c r="MVK231" s="21"/>
      <c r="MVL231" s="21"/>
      <c r="MVM231" s="21"/>
      <c r="MVN231" s="21"/>
      <c r="MVO231" s="21"/>
      <c r="MVP231" s="21"/>
      <c r="MVQ231" s="21"/>
      <c r="MVR231" s="21"/>
      <c r="MVS231" s="21"/>
      <c r="MVT231" s="21"/>
      <c r="MVU231" s="21"/>
      <c r="MVV231" s="21"/>
      <c r="MVW231" s="21"/>
      <c r="MVX231" s="21"/>
      <c r="MVY231" s="21"/>
      <c r="MVZ231" s="21"/>
      <c r="MWA231" s="21"/>
      <c r="MWB231" s="21"/>
      <c r="MWC231" s="21"/>
      <c r="MWD231" s="21"/>
      <c r="MWE231" s="21"/>
      <c r="MWF231" s="21"/>
      <c r="MWG231" s="21"/>
      <c r="MWH231" s="21"/>
      <c r="MWI231" s="21"/>
      <c r="MWJ231" s="21"/>
      <c r="MWK231" s="21"/>
      <c r="MWL231" s="21"/>
      <c r="MWM231" s="21"/>
      <c r="MWN231" s="21"/>
      <c r="MWO231" s="21"/>
      <c r="MWP231" s="21"/>
      <c r="MWQ231" s="21"/>
      <c r="MWR231" s="21"/>
      <c r="MWS231" s="21"/>
      <c r="MWT231" s="21"/>
      <c r="MWU231" s="21"/>
      <c r="MWV231" s="21"/>
      <c r="MWW231" s="21"/>
      <c r="MWX231" s="21"/>
      <c r="MWY231" s="21"/>
      <c r="MWZ231" s="21"/>
      <c r="MXA231" s="21"/>
      <c r="MXB231" s="21"/>
      <c r="MXC231" s="21"/>
      <c r="MXD231" s="21"/>
      <c r="MXE231" s="21"/>
      <c r="MXF231" s="21"/>
      <c r="MXG231" s="21"/>
      <c r="MXH231" s="21"/>
      <c r="MXI231" s="21"/>
      <c r="MXJ231" s="21"/>
      <c r="MXK231" s="21"/>
      <c r="MXL231" s="21"/>
      <c r="MXM231" s="21"/>
      <c r="MXN231" s="21"/>
      <c r="MXO231" s="21"/>
      <c r="MXP231" s="21"/>
      <c r="MXQ231" s="21"/>
      <c r="MXR231" s="21"/>
      <c r="MXS231" s="21"/>
      <c r="MXT231" s="21"/>
      <c r="MXU231" s="21"/>
      <c r="MXV231" s="21"/>
      <c r="MXW231" s="21"/>
      <c r="MXX231" s="21"/>
      <c r="MXY231" s="21"/>
      <c r="MXZ231" s="21"/>
      <c r="MYA231" s="21"/>
      <c r="MYB231" s="21"/>
      <c r="MYC231" s="21"/>
      <c r="MYD231" s="21"/>
      <c r="MYE231" s="21"/>
      <c r="MYF231" s="21"/>
      <c r="MYG231" s="21"/>
      <c r="MYH231" s="21"/>
      <c r="MYI231" s="21"/>
      <c r="MYJ231" s="21"/>
      <c r="MYK231" s="21"/>
      <c r="MYL231" s="21"/>
      <c r="MYM231" s="21"/>
      <c r="MYN231" s="21"/>
      <c r="MYO231" s="21"/>
      <c r="MYP231" s="21"/>
      <c r="MYQ231" s="21"/>
      <c r="MYR231" s="21"/>
      <c r="MYS231" s="21"/>
      <c r="MYT231" s="21"/>
      <c r="MYU231" s="21"/>
      <c r="MYV231" s="21"/>
      <c r="MYW231" s="21"/>
      <c r="MYX231" s="21"/>
      <c r="MYY231" s="21"/>
      <c r="MYZ231" s="21"/>
      <c r="MZA231" s="21"/>
      <c r="MZB231" s="21"/>
      <c r="MZC231" s="21"/>
      <c r="MZD231" s="21"/>
      <c r="MZE231" s="21"/>
      <c r="MZF231" s="21"/>
      <c r="MZG231" s="21"/>
      <c r="MZH231" s="21"/>
      <c r="MZI231" s="21"/>
      <c r="MZJ231" s="21"/>
      <c r="MZK231" s="21"/>
      <c r="MZL231" s="21"/>
      <c r="MZM231" s="21"/>
      <c r="MZN231" s="21"/>
      <c r="MZO231" s="21"/>
      <c r="MZP231" s="21"/>
      <c r="MZQ231" s="21"/>
      <c r="MZR231" s="21"/>
      <c r="MZS231" s="21"/>
      <c r="MZT231" s="21"/>
      <c r="MZU231" s="21"/>
      <c r="MZV231" s="21"/>
      <c r="MZW231" s="21"/>
      <c r="MZX231" s="21"/>
      <c r="MZY231" s="21"/>
      <c r="MZZ231" s="21"/>
      <c r="NAA231" s="21"/>
      <c r="NAB231" s="21"/>
      <c r="NAC231" s="21"/>
      <c r="NAD231" s="21"/>
      <c r="NAE231" s="21"/>
      <c r="NAF231" s="21"/>
      <c r="NAG231" s="21"/>
      <c r="NAH231" s="21"/>
      <c r="NAI231" s="21"/>
      <c r="NAJ231" s="21"/>
      <c r="NAK231" s="21"/>
      <c r="NAL231" s="21"/>
      <c r="NAM231" s="21"/>
      <c r="NAN231" s="21"/>
      <c r="NAO231" s="21"/>
      <c r="NAP231" s="21"/>
      <c r="NAQ231" s="21"/>
      <c r="NAR231" s="21"/>
      <c r="NAS231" s="21"/>
      <c r="NAT231" s="21"/>
      <c r="NAU231" s="21"/>
      <c r="NAV231" s="21"/>
      <c r="NAW231" s="21"/>
      <c r="NAX231" s="21"/>
      <c r="NAY231" s="21"/>
      <c r="NAZ231" s="21"/>
      <c r="NBA231" s="21"/>
      <c r="NBB231" s="21"/>
      <c r="NBC231" s="21"/>
      <c r="NBD231" s="21"/>
      <c r="NBE231" s="21"/>
      <c r="NBF231" s="21"/>
      <c r="NBG231" s="21"/>
      <c r="NBH231" s="21"/>
      <c r="NBI231" s="21"/>
      <c r="NBJ231" s="21"/>
      <c r="NBK231" s="21"/>
      <c r="NBL231" s="21"/>
      <c r="NBM231" s="21"/>
      <c r="NBN231" s="21"/>
      <c r="NBO231" s="21"/>
      <c r="NBP231" s="21"/>
      <c r="NBQ231" s="21"/>
      <c r="NBR231" s="21"/>
      <c r="NBS231" s="21"/>
      <c r="NBT231" s="21"/>
      <c r="NBU231" s="21"/>
      <c r="NBV231" s="21"/>
      <c r="NBW231" s="21"/>
      <c r="NBX231" s="21"/>
      <c r="NBY231" s="21"/>
      <c r="NBZ231" s="21"/>
      <c r="NCA231" s="21"/>
      <c r="NCB231" s="21"/>
      <c r="NCC231" s="21"/>
      <c r="NCD231" s="21"/>
      <c r="NCE231" s="21"/>
      <c r="NCF231" s="21"/>
      <c r="NCG231" s="21"/>
      <c r="NCH231" s="21"/>
      <c r="NCI231" s="21"/>
      <c r="NCJ231" s="21"/>
      <c r="NCK231" s="21"/>
      <c r="NCL231" s="21"/>
      <c r="NCM231" s="21"/>
      <c r="NCN231" s="21"/>
      <c r="NCO231" s="21"/>
      <c r="NCP231" s="21"/>
      <c r="NCQ231" s="21"/>
      <c r="NCR231" s="21"/>
      <c r="NCS231" s="21"/>
      <c r="NCT231" s="21"/>
      <c r="NCU231" s="21"/>
      <c r="NCV231" s="21"/>
      <c r="NCW231" s="21"/>
      <c r="NCX231" s="21"/>
      <c r="NCY231" s="21"/>
      <c r="NCZ231" s="21"/>
      <c r="NDA231" s="21"/>
      <c r="NDB231" s="21"/>
      <c r="NDC231" s="21"/>
      <c r="NDD231" s="21"/>
      <c r="NDE231" s="21"/>
      <c r="NDF231" s="21"/>
      <c r="NDG231" s="21"/>
      <c r="NDH231" s="21"/>
      <c r="NDI231" s="21"/>
      <c r="NDJ231" s="21"/>
      <c r="NDK231" s="21"/>
      <c r="NDL231" s="21"/>
      <c r="NDM231" s="21"/>
      <c r="NDN231" s="21"/>
      <c r="NDO231" s="21"/>
      <c r="NDP231" s="21"/>
      <c r="NDQ231" s="21"/>
      <c r="NDR231" s="21"/>
      <c r="NDS231" s="21"/>
      <c r="NDT231" s="21"/>
      <c r="NDU231" s="21"/>
      <c r="NDV231" s="21"/>
      <c r="NDW231" s="21"/>
      <c r="NDX231" s="21"/>
      <c r="NDY231" s="21"/>
      <c r="NDZ231" s="21"/>
      <c r="NEA231" s="21"/>
      <c r="NEB231" s="21"/>
      <c r="NEC231" s="21"/>
      <c r="NED231" s="21"/>
      <c r="NEE231" s="21"/>
      <c r="NEF231" s="21"/>
      <c r="NEG231" s="21"/>
      <c r="NEH231" s="21"/>
      <c r="NEI231" s="21"/>
      <c r="NEJ231" s="21"/>
      <c r="NEK231" s="21"/>
      <c r="NEL231" s="21"/>
      <c r="NEM231" s="21"/>
      <c r="NEN231" s="21"/>
      <c r="NEO231" s="21"/>
      <c r="NEP231" s="21"/>
      <c r="NEQ231" s="21"/>
      <c r="NER231" s="21"/>
      <c r="NES231" s="21"/>
      <c r="NET231" s="21"/>
      <c r="NEU231" s="21"/>
      <c r="NEV231" s="21"/>
      <c r="NEW231" s="21"/>
      <c r="NEX231" s="21"/>
      <c r="NEY231" s="21"/>
      <c r="NEZ231" s="21"/>
      <c r="NFA231" s="21"/>
      <c r="NFB231" s="21"/>
      <c r="NFC231" s="21"/>
      <c r="NFD231" s="21"/>
      <c r="NFE231" s="21"/>
      <c r="NFF231" s="21"/>
      <c r="NFG231" s="21"/>
      <c r="NFH231" s="21"/>
      <c r="NFI231" s="21"/>
      <c r="NFJ231" s="21"/>
      <c r="NFK231" s="21"/>
      <c r="NFL231" s="21"/>
      <c r="NFM231" s="21"/>
      <c r="NFN231" s="21"/>
      <c r="NFO231" s="21"/>
      <c r="NFP231" s="21"/>
      <c r="NFQ231" s="21"/>
      <c r="NFR231" s="21"/>
      <c r="NFS231" s="21"/>
      <c r="NFT231" s="21"/>
      <c r="NFU231" s="21"/>
      <c r="NFV231" s="21"/>
      <c r="NFW231" s="21"/>
      <c r="NFX231" s="21"/>
      <c r="NFY231" s="21"/>
      <c r="NFZ231" s="21"/>
      <c r="NGA231" s="21"/>
      <c r="NGB231" s="21"/>
      <c r="NGC231" s="21"/>
      <c r="NGD231" s="21"/>
      <c r="NGE231" s="21"/>
      <c r="NGF231" s="21"/>
      <c r="NGG231" s="21"/>
      <c r="NGH231" s="21"/>
      <c r="NGI231" s="21"/>
      <c r="NGJ231" s="21"/>
      <c r="NGK231" s="21"/>
      <c r="NGL231" s="21"/>
      <c r="NGM231" s="21"/>
      <c r="NGN231" s="21"/>
      <c r="NGO231" s="21"/>
      <c r="NGP231" s="21"/>
      <c r="NGQ231" s="21"/>
      <c r="NGR231" s="21"/>
      <c r="NGS231" s="21"/>
      <c r="NGT231" s="21"/>
      <c r="NGU231" s="21"/>
      <c r="NGV231" s="21"/>
      <c r="NGW231" s="21"/>
      <c r="NGX231" s="21"/>
      <c r="NGY231" s="21"/>
      <c r="NGZ231" s="21"/>
      <c r="NHA231" s="21"/>
      <c r="NHB231" s="21"/>
      <c r="NHC231" s="21"/>
      <c r="NHD231" s="21"/>
      <c r="NHE231" s="21"/>
      <c r="NHF231" s="21"/>
      <c r="NHG231" s="21"/>
      <c r="NHH231" s="21"/>
      <c r="NHI231" s="21"/>
      <c r="NHJ231" s="21"/>
      <c r="NHK231" s="21"/>
      <c r="NHL231" s="21"/>
      <c r="NHM231" s="21"/>
      <c r="NHN231" s="21"/>
      <c r="NHO231" s="21"/>
      <c r="NHP231" s="21"/>
      <c r="NHQ231" s="21"/>
      <c r="NHR231" s="21"/>
      <c r="NHS231" s="21"/>
      <c r="NHT231" s="21"/>
      <c r="NHU231" s="21"/>
      <c r="NHV231" s="21"/>
      <c r="NHW231" s="21"/>
      <c r="NHX231" s="21"/>
      <c r="NHY231" s="21"/>
      <c r="NHZ231" s="21"/>
      <c r="NIA231" s="21"/>
      <c r="NIB231" s="21"/>
      <c r="NIC231" s="21"/>
      <c r="NID231" s="21"/>
      <c r="NIE231" s="21"/>
      <c r="NIF231" s="21"/>
      <c r="NIG231" s="21"/>
      <c r="NIH231" s="21"/>
      <c r="NII231" s="21"/>
      <c r="NIJ231" s="21"/>
      <c r="NIK231" s="21"/>
      <c r="NIL231" s="21"/>
      <c r="NIM231" s="21"/>
      <c r="NIN231" s="21"/>
      <c r="NIO231" s="21"/>
      <c r="NIP231" s="21"/>
      <c r="NIQ231" s="21"/>
      <c r="NIR231" s="21"/>
      <c r="NIS231" s="21"/>
      <c r="NIT231" s="21"/>
      <c r="NIU231" s="21"/>
      <c r="NIV231" s="21"/>
      <c r="NIW231" s="21"/>
      <c r="NIX231" s="21"/>
      <c r="NIY231" s="21"/>
      <c r="NIZ231" s="21"/>
      <c r="NJA231" s="21"/>
      <c r="NJB231" s="21"/>
      <c r="NJC231" s="21"/>
      <c r="NJD231" s="21"/>
      <c r="NJE231" s="21"/>
      <c r="NJF231" s="21"/>
      <c r="NJG231" s="21"/>
      <c r="NJH231" s="21"/>
      <c r="NJI231" s="21"/>
      <c r="NJJ231" s="21"/>
      <c r="NJK231" s="21"/>
      <c r="NJL231" s="21"/>
      <c r="NJM231" s="21"/>
      <c r="NJN231" s="21"/>
      <c r="NJO231" s="21"/>
      <c r="NJP231" s="21"/>
      <c r="NJQ231" s="21"/>
      <c r="NJR231" s="21"/>
      <c r="NJS231" s="21"/>
      <c r="NJT231" s="21"/>
      <c r="NJU231" s="21"/>
      <c r="NJV231" s="21"/>
      <c r="NJW231" s="21"/>
      <c r="NJX231" s="21"/>
      <c r="NJY231" s="21"/>
      <c r="NJZ231" s="21"/>
      <c r="NKA231" s="21"/>
      <c r="NKB231" s="21"/>
      <c r="NKC231" s="21"/>
      <c r="NKD231" s="21"/>
      <c r="NKE231" s="21"/>
      <c r="NKF231" s="21"/>
      <c r="NKG231" s="21"/>
      <c r="NKH231" s="21"/>
      <c r="NKI231" s="21"/>
      <c r="NKJ231" s="21"/>
      <c r="NKK231" s="21"/>
      <c r="NKL231" s="21"/>
      <c r="NKM231" s="21"/>
      <c r="NKN231" s="21"/>
      <c r="NKO231" s="21"/>
      <c r="NKP231" s="21"/>
      <c r="NKQ231" s="21"/>
      <c r="NKR231" s="21"/>
      <c r="NKS231" s="21"/>
      <c r="NKT231" s="21"/>
      <c r="NKU231" s="21"/>
      <c r="NKV231" s="21"/>
      <c r="NKW231" s="21"/>
      <c r="NKX231" s="21"/>
      <c r="NKY231" s="21"/>
      <c r="NKZ231" s="21"/>
      <c r="NLA231" s="21"/>
      <c r="NLB231" s="21"/>
      <c r="NLC231" s="21"/>
      <c r="NLD231" s="21"/>
      <c r="NLE231" s="21"/>
      <c r="NLF231" s="21"/>
      <c r="NLG231" s="21"/>
      <c r="NLH231" s="21"/>
      <c r="NLI231" s="21"/>
      <c r="NLJ231" s="21"/>
      <c r="NLK231" s="21"/>
      <c r="NLL231" s="21"/>
      <c r="NLM231" s="21"/>
      <c r="NLN231" s="21"/>
      <c r="NLO231" s="21"/>
      <c r="NLP231" s="21"/>
      <c r="NLQ231" s="21"/>
      <c r="NLR231" s="21"/>
      <c r="NLS231" s="21"/>
      <c r="NLT231" s="21"/>
      <c r="NLU231" s="21"/>
      <c r="NLV231" s="21"/>
      <c r="NLW231" s="21"/>
      <c r="NLX231" s="21"/>
      <c r="NLY231" s="21"/>
      <c r="NLZ231" s="21"/>
      <c r="NMA231" s="21"/>
      <c r="NMB231" s="21"/>
      <c r="NMC231" s="21"/>
      <c r="NMD231" s="21"/>
      <c r="NME231" s="21"/>
      <c r="NMF231" s="21"/>
      <c r="NMG231" s="21"/>
      <c r="NMH231" s="21"/>
      <c r="NMI231" s="21"/>
      <c r="NMJ231" s="21"/>
      <c r="NMK231" s="21"/>
      <c r="NML231" s="21"/>
      <c r="NMM231" s="21"/>
      <c r="NMN231" s="21"/>
      <c r="NMO231" s="21"/>
      <c r="NMP231" s="21"/>
      <c r="NMQ231" s="21"/>
      <c r="NMR231" s="21"/>
      <c r="NMS231" s="21"/>
      <c r="NMT231" s="21"/>
      <c r="NMU231" s="21"/>
      <c r="NMV231" s="21"/>
      <c r="NMW231" s="21"/>
      <c r="NMX231" s="21"/>
      <c r="NMY231" s="21"/>
      <c r="NMZ231" s="21"/>
      <c r="NNA231" s="21"/>
      <c r="NNB231" s="21"/>
      <c r="NNC231" s="21"/>
      <c r="NND231" s="21"/>
      <c r="NNE231" s="21"/>
      <c r="NNF231" s="21"/>
      <c r="NNG231" s="21"/>
      <c r="NNH231" s="21"/>
      <c r="NNI231" s="21"/>
      <c r="NNJ231" s="21"/>
      <c r="NNK231" s="21"/>
      <c r="NNL231" s="21"/>
      <c r="NNM231" s="21"/>
      <c r="NNN231" s="21"/>
      <c r="NNO231" s="21"/>
      <c r="NNP231" s="21"/>
      <c r="NNQ231" s="21"/>
      <c r="NNR231" s="21"/>
      <c r="NNS231" s="21"/>
      <c r="NNT231" s="21"/>
      <c r="NNU231" s="21"/>
      <c r="NNV231" s="21"/>
      <c r="NNW231" s="21"/>
      <c r="NNX231" s="21"/>
      <c r="NNY231" s="21"/>
      <c r="NNZ231" s="21"/>
      <c r="NOA231" s="21"/>
      <c r="NOB231" s="21"/>
      <c r="NOC231" s="21"/>
      <c r="NOD231" s="21"/>
      <c r="NOE231" s="21"/>
      <c r="NOF231" s="21"/>
      <c r="NOG231" s="21"/>
      <c r="NOH231" s="21"/>
      <c r="NOI231" s="21"/>
      <c r="NOJ231" s="21"/>
      <c r="NOK231" s="21"/>
      <c r="NOL231" s="21"/>
      <c r="NOM231" s="21"/>
      <c r="NON231" s="21"/>
      <c r="NOO231" s="21"/>
      <c r="NOP231" s="21"/>
      <c r="NOQ231" s="21"/>
      <c r="NOR231" s="21"/>
      <c r="NOS231" s="21"/>
      <c r="NOT231" s="21"/>
      <c r="NOU231" s="21"/>
      <c r="NOV231" s="21"/>
      <c r="NOW231" s="21"/>
      <c r="NOX231" s="21"/>
      <c r="NOY231" s="21"/>
      <c r="NOZ231" s="21"/>
      <c r="NPA231" s="21"/>
      <c r="NPB231" s="21"/>
      <c r="NPC231" s="21"/>
      <c r="NPD231" s="21"/>
      <c r="NPE231" s="21"/>
      <c r="NPF231" s="21"/>
      <c r="NPG231" s="21"/>
      <c r="NPH231" s="21"/>
      <c r="NPI231" s="21"/>
      <c r="NPJ231" s="21"/>
      <c r="NPK231" s="21"/>
      <c r="NPL231" s="21"/>
      <c r="NPM231" s="21"/>
      <c r="NPN231" s="21"/>
      <c r="NPO231" s="21"/>
      <c r="NPP231" s="21"/>
      <c r="NPQ231" s="21"/>
      <c r="NPR231" s="21"/>
      <c r="NPS231" s="21"/>
      <c r="NPT231" s="21"/>
      <c r="NPU231" s="21"/>
      <c r="NPV231" s="21"/>
      <c r="NPW231" s="21"/>
      <c r="NPX231" s="21"/>
      <c r="NPY231" s="21"/>
      <c r="NPZ231" s="21"/>
      <c r="NQA231" s="21"/>
      <c r="NQB231" s="21"/>
      <c r="NQC231" s="21"/>
      <c r="NQD231" s="21"/>
      <c r="NQE231" s="21"/>
      <c r="NQF231" s="21"/>
      <c r="NQG231" s="21"/>
      <c r="NQH231" s="21"/>
      <c r="NQI231" s="21"/>
      <c r="NQJ231" s="21"/>
      <c r="NQK231" s="21"/>
      <c r="NQL231" s="21"/>
      <c r="NQM231" s="21"/>
      <c r="NQN231" s="21"/>
      <c r="NQO231" s="21"/>
      <c r="NQP231" s="21"/>
      <c r="NQQ231" s="21"/>
      <c r="NQR231" s="21"/>
      <c r="NQS231" s="21"/>
      <c r="NQT231" s="21"/>
      <c r="NQU231" s="21"/>
      <c r="NQV231" s="21"/>
      <c r="NQW231" s="21"/>
      <c r="NQX231" s="21"/>
      <c r="NQY231" s="21"/>
      <c r="NQZ231" s="21"/>
      <c r="NRA231" s="21"/>
      <c r="NRB231" s="21"/>
      <c r="NRC231" s="21"/>
      <c r="NRD231" s="21"/>
      <c r="NRE231" s="21"/>
      <c r="NRF231" s="21"/>
      <c r="NRG231" s="21"/>
      <c r="NRH231" s="21"/>
      <c r="NRI231" s="21"/>
      <c r="NRJ231" s="21"/>
      <c r="NRK231" s="21"/>
      <c r="NRL231" s="21"/>
      <c r="NRM231" s="21"/>
      <c r="NRN231" s="21"/>
      <c r="NRO231" s="21"/>
      <c r="NRP231" s="21"/>
      <c r="NRQ231" s="21"/>
      <c r="NRR231" s="21"/>
      <c r="NRS231" s="21"/>
      <c r="NRT231" s="21"/>
      <c r="NRU231" s="21"/>
      <c r="NRV231" s="21"/>
      <c r="NRW231" s="21"/>
      <c r="NRX231" s="21"/>
      <c r="NRY231" s="21"/>
      <c r="NRZ231" s="21"/>
      <c r="NSA231" s="21"/>
      <c r="NSB231" s="21"/>
      <c r="NSC231" s="21"/>
      <c r="NSD231" s="21"/>
      <c r="NSE231" s="21"/>
      <c r="NSF231" s="21"/>
      <c r="NSG231" s="21"/>
      <c r="NSH231" s="21"/>
      <c r="NSI231" s="21"/>
      <c r="NSJ231" s="21"/>
      <c r="NSK231" s="21"/>
      <c r="NSL231" s="21"/>
      <c r="NSM231" s="21"/>
      <c r="NSN231" s="21"/>
      <c r="NSO231" s="21"/>
      <c r="NSP231" s="21"/>
      <c r="NSQ231" s="21"/>
      <c r="NSR231" s="21"/>
      <c r="NSS231" s="21"/>
      <c r="NST231" s="21"/>
      <c r="NSU231" s="21"/>
      <c r="NSV231" s="21"/>
      <c r="NSW231" s="21"/>
      <c r="NSX231" s="21"/>
      <c r="NSY231" s="21"/>
      <c r="NSZ231" s="21"/>
      <c r="NTA231" s="21"/>
      <c r="NTB231" s="21"/>
      <c r="NTC231" s="21"/>
      <c r="NTD231" s="21"/>
      <c r="NTE231" s="21"/>
      <c r="NTF231" s="21"/>
      <c r="NTG231" s="21"/>
      <c r="NTH231" s="21"/>
      <c r="NTI231" s="21"/>
      <c r="NTJ231" s="21"/>
      <c r="NTK231" s="21"/>
      <c r="NTL231" s="21"/>
      <c r="NTM231" s="21"/>
      <c r="NTN231" s="21"/>
      <c r="NTO231" s="21"/>
      <c r="NTP231" s="21"/>
      <c r="NTQ231" s="21"/>
      <c r="NTR231" s="21"/>
      <c r="NTS231" s="21"/>
      <c r="NTT231" s="21"/>
      <c r="NTU231" s="21"/>
      <c r="NTV231" s="21"/>
      <c r="NTW231" s="21"/>
      <c r="NTX231" s="21"/>
      <c r="NTY231" s="21"/>
      <c r="NTZ231" s="21"/>
      <c r="NUA231" s="21"/>
      <c r="NUB231" s="21"/>
      <c r="NUC231" s="21"/>
      <c r="NUD231" s="21"/>
      <c r="NUE231" s="21"/>
      <c r="NUF231" s="21"/>
      <c r="NUG231" s="21"/>
      <c r="NUH231" s="21"/>
      <c r="NUI231" s="21"/>
      <c r="NUJ231" s="21"/>
      <c r="NUK231" s="21"/>
      <c r="NUL231" s="21"/>
      <c r="NUM231" s="21"/>
      <c r="NUN231" s="21"/>
      <c r="NUO231" s="21"/>
      <c r="NUP231" s="21"/>
      <c r="NUQ231" s="21"/>
      <c r="NUR231" s="21"/>
      <c r="NUS231" s="21"/>
      <c r="NUT231" s="21"/>
      <c r="NUU231" s="21"/>
      <c r="NUV231" s="21"/>
      <c r="NUW231" s="21"/>
      <c r="NUX231" s="21"/>
      <c r="NUY231" s="21"/>
      <c r="NUZ231" s="21"/>
      <c r="NVA231" s="21"/>
      <c r="NVB231" s="21"/>
      <c r="NVC231" s="21"/>
      <c r="NVD231" s="21"/>
      <c r="NVE231" s="21"/>
      <c r="NVF231" s="21"/>
      <c r="NVG231" s="21"/>
      <c r="NVH231" s="21"/>
      <c r="NVI231" s="21"/>
      <c r="NVJ231" s="21"/>
      <c r="NVK231" s="21"/>
      <c r="NVL231" s="21"/>
      <c r="NVM231" s="21"/>
      <c r="NVN231" s="21"/>
      <c r="NVO231" s="21"/>
      <c r="NVP231" s="21"/>
      <c r="NVQ231" s="21"/>
      <c r="NVR231" s="21"/>
      <c r="NVS231" s="21"/>
      <c r="NVT231" s="21"/>
      <c r="NVU231" s="21"/>
      <c r="NVV231" s="21"/>
      <c r="NVW231" s="21"/>
      <c r="NVX231" s="21"/>
      <c r="NVY231" s="21"/>
      <c r="NVZ231" s="21"/>
      <c r="NWA231" s="21"/>
      <c r="NWB231" s="21"/>
      <c r="NWC231" s="21"/>
      <c r="NWD231" s="21"/>
      <c r="NWE231" s="21"/>
      <c r="NWF231" s="21"/>
      <c r="NWG231" s="21"/>
      <c r="NWH231" s="21"/>
      <c r="NWI231" s="21"/>
      <c r="NWJ231" s="21"/>
      <c r="NWK231" s="21"/>
      <c r="NWL231" s="21"/>
      <c r="NWM231" s="21"/>
      <c r="NWN231" s="21"/>
      <c r="NWO231" s="21"/>
      <c r="NWP231" s="21"/>
      <c r="NWQ231" s="21"/>
      <c r="NWR231" s="21"/>
      <c r="NWS231" s="21"/>
      <c r="NWT231" s="21"/>
      <c r="NWU231" s="21"/>
      <c r="NWV231" s="21"/>
      <c r="NWW231" s="21"/>
      <c r="NWX231" s="21"/>
      <c r="NWY231" s="21"/>
      <c r="NWZ231" s="21"/>
      <c r="NXA231" s="21"/>
      <c r="NXB231" s="21"/>
      <c r="NXC231" s="21"/>
      <c r="NXD231" s="21"/>
      <c r="NXE231" s="21"/>
      <c r="NXF231" s="21"/>
      <c r="NXG231" s="21"/>
      <c r="NXH231" s="21"/>
      <c r="NXI231" s="21"/>
      <c r="NXJ231" s="21"/>
      <c r="NXK231" s="21"/>
      <c r="NXL231" s="21"/>
      <c r="NXM231" s="21"/>
      <c r="NXN231" s="21"/>
      <c r="NXO231" s="21"/>
      <c r="NXP231" s="21"/>
      <c r="NXQ231" s="21"/>
      <c r="NXR231" s="21"/>
      <c r="NXS231" s="21"/>
      <c r="NXT231" s="21"/>
      <c r="NXU231" s="21"/>
      <c r="NXV231" s="21"/>
      <c r="NXW231" s="21"/>
      <c r="NXX231" s="21"/>
      <c r="NXY231" s="21"/>
      <c r="NXZ231" s="21"/>
      <c r="NYA231" s="21"/>
      <c r="NYB231" s="21"/>
      <c r="NYC231" s="21"/>
      <c r="NYD231" s="21"/>
      <c r="NYE231" s="21"/>
      <c r="NYF231" s="21"/>
      <c r="NYG231" s="21"/>
      <c r="NYH231" s="21"/>
      <c r="NYI231" s="21"/>
      <c r="NYJ231" s="21"/>
      <c r="NYK231" s="21"/>
      <c r="NYL231" s="21"/>
      <c r="NYM231" s="21"/>
      <c r="NYN231" s="21"/>
      <c r="NYO231" s="21"/>
      <c r="NYP231" s="21"/>
      <c r="NYQ231" s="21"/>
      <c r="NYR231" s="21"/>
      <c r="NYS231" s="21"/>
      <c r="NYT231" s="21"/>
      <c r="NYU231" s="21"/>
      <c r="NYV231" s="21"/>
      <c r="NYW231" s="21"/>
      <c r="NYX231" s="21"/>
      <c r="NYY231" s="21"/>
      <c r="NYZ231" s="21"/>
      <c r="NZA231" s="21"/>
      <c r="NZB231" s="21"/>
      <c r="NZC231" s="21"/>
      <c r="NZD231" s="21"/>
      <c r="NZE231" s="21"/>
      <c r="NZF231" s="21"/>
      <c r="NZG231" s="21"/>
      <c r="NZH231" s="21"/>
      <c r="NZI231" s="21"/>
      <c r="NZJ231" s="21"/>
      <c r="NZK231" s="21"/>
      <c r="NZL231" s="21"/>
      <c r="NZM231" s="21"/>
      <c r="NZN231" s="21"/>
      <c r="NZO231" s="21"/>
      <c r="NZP231" s="21"/>
      <c r="NZQ231" s="21"/>
      <c r="NZR231" s="21"/>
      <c r="NZS231" s="21"/>
      <c r="NZT231" s="21"/>
      <c r="NZU231" s="21"/>
      <c r="NZV231" s="21"/>
      <c r="NZW231" s="21"/>
      <c r="NZX231" s="21"/>
      <c r="NZY231" s="21"/>
      <c r="NZZ231" s="21"/>
      <c r="OAA231" s="21"/>
      <c r="OAB231" s="21"/>
      <c r="OAC231" s="21"/>
      <c r="OAD231" s="21"/>
      <c r="OAE231" s="21"/>
      <c r="OAF231" s="21"/>
      <c r="OAG231" s="21"/>
      <c r="OAH231" s="21"/>
      <c r="OAI231" s="21"/>
      <c r="OAJ231" s="21"/>
      <c r="OAK231" s="21"/>
      <c r="OAL231" s="21"/>
      <c r="OAM231" s="21"/>
      <c r="OAN231" s="21"/>
      <c r="OAO231" s="21"/>
      <c r="OAP231" s="21"/>
      <c r="OAQ231" s="21"/>
      <c r="OAR231" s="21"/>
      <c r="OAS231" s="21"/>
      <c r="OAT231" s="21"/>
      <c r="OAU231" s="21"/>
      <c r="OAV231" s="21"/>
      <c r="OAW231" s="21"/>
      <c r="OAX231" s="21"/>
      <c r="OAY231" s="21"/>
      <c r="OAZ231" s="21"/>
      <c r="OBA231" s="21"/>
      <c r="OBB231" s="21"/>
      <c r="OBC231" s="21"/>
      <c r="OBD231" s="21"/>
      <c r="OBE231" s="21"/>
      <c r="OBF231" s="21"/>
      <c r="OBG231" s="21"/>
      <c r="OBH231" s="21"/>
      <c r="OBI231" s="21"/>
      <c r="OBJ231" s="21"/>
      <c r="OBK231" s="21"/>
      <c r="OBL231" s="21"/>
      <c r="OBM231" s="21"/>
      <c r="OBN231" s="21"/>
      <c r="OBO231" s="21"/>
      <c r="OBP231" s="21"/>
      <c r="OBQ231" s="21"/>
      <c r="OBR231" s="21"/>
      <c r="OBS231" s="21"/>
      <c r="OBT231" s="21"/>
      <c r="OBU231" s="21"/>
      <c r="OBV231" s="21"/>
      <c r="OBW231" s="21"/>
      <c r="OBX231" s="21"/>
      <c r="OBY231" s="21"/>
      <c r="OBZ231" s="21"/>
      <c r="OCA231" s="21"/>
      <c r="OCB231" s="21"/>
      <c r="OCC231" s="21"/>
      <c r="OCD231" s="21"/>
      <c r="OCE231" s="21"/>
      <c r="OCF231" s="21"/>
      <c r="OCG231" s="21"/>
      <c r="OCH231" s="21"/>
      <c r="OCI231" s="21"/>
      <c r="OCJ231" s="21"/>
      <c r="OCK231" s="21"/>
      <c r="OCL231" s="21"/>
      <c r="OCM231" s="21"/>
      <c r="OCN231" s="21"/>
      <c r="OCO231" s="21"/>
      <c r="OCP231" s="21"/>
      <c r="OCQ231" s="21"/>
      <c r="OCR231" s="21"/>
      <c r="OCS231" s="21"/>
      <c r="OCT231" s="21"/>
      <c r="OCU231" s="21"/>
      <c r="OCV231" s="21"/>
      <c r="OCW231" s="21"/>
      <c r="OCX231" s="21"/>
      <c r="OCY231" s="21"/>
      <c r="OCZ231" s="21"/>
      <c r="ODA231" s="21"/>
      <c r="ODB231" s="21"/>
      <c r="ODC231" s="21"/>
      <c r="ODD231" s="21"/>
      <c r="ODE231" s="21"/>
      <c r="ODF231" s="21"/>
      <c r="ODG231" s="21"/>
      <c r="ODH231" s="21"/>
      <c r="ODI231" s="21"/>
      <c r="ODJ231" s="21"/>
      <c r="ODK231" s="21"/>
      <c r="ODL231" s="21"/>
      <c r="ODM231" s="21"/>
      <c r="ODN231" s="21"/>
      <c r="ODO231" s="21"/>
      <c r="ODP231" s="21"/>
      <c r="ODQ231" s="21"/>
      <c r="ODR231" s="21"/>
      <c r="ODS231" s="21"/>
      <c r="ODT231" s="21"/>
      <c r="ODU231" s="21"/>
      <c r="ODV231" s="21"/>
      <c r="ODW231" s="21"/>
      <c r="ODX231" s="21"/>
      <c r="ODY231" s="21"/>
      <c r="ODZ231" s="21"/>
      <c r="OEA231" s="21"/>
      <c r="OEB231" s="21"/>
      <c r="OEC231" s="21"/>
      <c r="OED231" s="21"/>
      <c r="OEE231" s="21"/>
      <c r="OEF231" s="21"/>
      <c r="OEG231" s="21"/>
      <c r="OEH231" s="21"/>
      <c r="OEI231" s="21"/>
      <c r="OEJ231" s="21"/>
      <c r="OEK231" s="21"/>
      <c r="OEL231" s="21"/>
      <c r="OEM231" s="21"/>
      <c r="OEN231" s="21"/>
      <c r="OEO231" s="21"/>
      <c r="OEP231" s="21"/>
      <c r="OEQ231" s="21"/>
      <c r="OER231" s="21"/>
      <c r="OES231" s="21"/>
      <c r="OET231" s="21"/>
      <c r="OEU231" s="21"/>
      <c r="OEV231" s="21"/>
      <c r="OEW231" s="21"/>
      <c r="OEX231" s="21"/>
      <c r="OEY231" s="21"/>
      <c r="OEZ231" s="21"/>
      <c r="OFA231" s="21"/>
      <c r="OFB231" s="21"/>
      <c r="OFC231" s="21"/>
      <c r="OFD231" s="21"/>
      <c r="OFE231" s="21"/>
      <c r="OFF231" s="21"/>
      <c r="OFG231" s="21"/>
      <c r="OFH231" s="21"/>
      <c r="OFI231" s="21"/>
      <c r="OFJ231" s="21"/>
      <c r="OFK231" s="21"/>
      <c r="OFL231" s="21"/>
      <c r="OFM231" s="21"/>
      <c r="OFN231" s="21"/>
      <c r="OFO231" s="21"/>
      <c r="OFP231" s="21"/>
      <c r="OFQ231" s="21"/>
      <c r="OFR231" s="21"/>
      <c r="OFS231" s="21"/>
      <c r="OFT231" s="21"/>
      <c r="OFU231" s="21"/>
      <c r="OFV231" s="21"/>
      <c r="OFW231" s="21"/>
      <c r="OFX231" s="21"/>
      <c r="OFY231" s="21"/>
      <c r="OFZ231" s="21"/>
      <c r="OGA231" s="21"/>
      <c r="OGB231" s="21"/>
      <c r="OGC231" s="21"/>
      <c r="OGD231" s="21"/>
      <c r="OGE231" s="21"/>
      <c r="OGF231" s="21"/>
      <c r="OGG231" s="21"/>
      <c r="OGH231" s="21"/>
      <c r="OGI231" s="21"/>
      <c r="OGJ231" s="21"/>
      <c r="OGK231" s="21"/>
      <c r="OGL231" s="21"/>
      <c r="OGM231" s="21"/>
      <c r="OGN231" s="21"/>
      <c r="OGO231" s="21"/>
      <c r="OGP231" s="21"/>
      <c r="OGQ231" s="21"/>
      <c r="OGR231" s="21"/>
      <c r="OGS231" s="21"/>
      <c r="OGT231" s="21"/>
      <c r="OGU231" s="21"/>
      <c r="OGV231" s="21"/>
      <c r="OGW231" s="21"/>
      <c r="OGX231" s="21"/>
      <c r="OGY231" s="21"/>
      <c r="OGZ231" s="21"/>
      <c r="OHA231" s="21"/>
      <c r="OHB231" s="21"/>
      <c r="OHC231" s="21"/>
      <c r="OHD231" s="21"/>
      <c r="OHE231" s="21"/>
      <c r="OHF231" s="21"/>
      <c r="OHG231" s="21"/>
      <c r="OHH231" s="21"/>
      <c r="OHI231" s="21"/>
      <c r="OHJ231" s="21"/>
      <c r="OHK231" s="21"/>
      <c r="OHL231" s="21"/>
      <c r="OHM231" s="21"/>
      <c r="OHN231" s="21"/>
      <c r="OHO231" s="21"/>
      <c r="OHP231" s="21"/>
      <c r="OHQ231" s="21"/>
      <c r="OHR231" s="21"/>
      <c r="OHS231" s="21"/>
      <c r="OHT231" s="21"/>
      <c r="OHU231" s="21"/>
      <c r="OHV231" s="21"/>
      <c r="OHW231" s="21"/>
      <c r="OHX231" s="21"/>
      <c r="OHY231" s="21"/>
      <c r="OHZ231" s="21"/>
      <c r="OIA231" s="21"/>
      <c r="OIB231" s="21"/>
      <c r="OIC231" s="21"/>
      <c r="OID231" s="21"/>
      <c r="OIE231" s="21"/>
      <c r="OIF231" s="21"/>
      <c r="OIG231" s="21"/>
      <c r="OIH231" s="21"/>
      <c r="OII231" s="21"/>
      <c r="OIJ231" s="21"/>
      <c r="OIK231" s="21"/>
      <c r="OIL231" s="21"/>
      <c r="OIM231" s="21"/>
      <c r="OIN231" s="21"/>
      <c r="OIO231" s="21"/>
      <c r="OIP231" s="21"/>
      <c r="OIQ231" s="21"/>
      <c r="OIR231" s="21"/>
      <c r="OIS231" s="21"/>
      <c r="OIT231" s="21"/>
      <c r="OIU231" s="21"/>
      <c r="OIV231" s="21"/>
      <c r="OIW231" s="21"/>
      <c r="OIX231" s="21"/>
      <c r="OIY231" s="21"/>
      <c r="OIZ231" s="21"/>
      <c r="OJA231" s="21"/>
      <c r="OJB231" s="21"/>
      <c r="OJC231" s="21"/>
      <c r="OJD231" s="21"/>
      <c r="OJE231" s="21"/>
      <c r="OJF231" s="21"/>
      <c r="OJG231" s="21"/>
      <c r="OJH231" s="21"/>
      <c r="OJI231" s="21"/>
      <c r="OJJ231" s="21"/>
      <c r="OJK231" s="21"/>
      <c r="OJL231" s="21"/>
      <c r="OJM231" s="21"/>
      <c r="OJN231" s="21"/>
      <c r="OJO231" s="21"/>
      <c r="OJP231" s="21"/>
      <c r="OJQ231" s="21"/>
      <c r="OJR231" s="21"/>
      <c r="OJS231" s="21"/>
      <c r="OJT231" s="21"/>
      <c r="OJU231" s="21"/>
      <c r="OJV231" s="21"/>
      <c r="OJW231" s="21"/>
      <c r="OJX231" s="21"/>
      <c r="OJY231" s="21"/>
      <c r="OJZ231" s="21"/>
      <c r="OKA231" s="21"/>
      <c r="OKB231" s="21"/>
      <c r="OKC231" s="21"/>
      <c r="OKD231" s="21"/>
      <c r="OKE231" s="21"/>
      <c r="OKF231" s="21"/>
      <c r="OKG231" s="21"/>
      <c r="OKH231" s="21"/>
      <c r="OKI231" s="21"/>
      <c r="OKJ231" s="21"/>
      <c r="OKK231" s="21"/>
      <c r="OKL231" s="21"/>
      <c r="OKM231" s="21"/>
      <c r="OKN231" s="21"/>
      <c r="OKO231" s="21"/>
      <c r="OKP231" s="21"/>
      <c r="OKQ231" s="21"/>
      <c r="OKR231" s="21"/>
      <c r="OKS231" s="21"/>
      <c r="OKT231" s="21"/>
      <c r="OKU231" s="21"/>
      <c r="OKV231" s="21"/>
      <c r="OKW231" s="21"/>
      <c r="OKX231" s="21"/>
      <c r="OKY231" s="21"/>
      <c r="OKZ231" s="21"/>
      <c r="OLA231" s="21"/>
      <c r="OLB231" s="21"/>
      <c r="OLC231" s="21"/>
      <c r="OLD231" s="21"/>
      <c r="OLE231" s="21"/>
      <c r="OLF231" s="21"/>
      <c r="OLG231" s="21"/>
      <c r="OLH231" s="21"/>
      <c r="OLI231" s="21"/>
      <c r="OLJ231" s="21"/>
      <c r="OLK231" s="21"/>
      <c r="OLL231" s="21"/>
      <c r="OLM231" s="21"/>
      <c r="OLN231" s="21"/>
      <c r="OLO231" s="21"/>
      <c r="OLP231" s="21"/>
      <c r="OLQ231" s="21"/>
      <c r="OLR231" s="21"/>
      <c r="OLS231" s="21"/>
      <c r="OLT231" s="21"/>
      <c r="OLU231" s="21"/>
      <c r="OLV231" s="21"/>
      <c r="OLW231" s="21"/>
      <c r="OLX231" s="21"/>
      <c r="OLY231" s="21"/>
      <c r="OLZ231" s="21"/>
      <c r="OMA231" s="21"/>
      <c r="OMB231" s="21"/>
      <c r="OMC231" s="21"/>
      <c r="OMD231" s="21"/>
      <c r="OME231" s="21"/>
      <c r="OMF231" s="21"/>
      <c r="OMG231" s="21"/>
      <c r="OMH231" s="21"/>
      <c r="OMI231" s="21"/>
      <c r="OMJ231" s="21"/>
      <c r="OMK231" s="21"/>
      <c r="OML231" s="21"/>
      <c r="OMM231" s="21"/>
      <c r="OMN231" s="21"/>
      <c r="OMO231" s="21"/>
      <c r="OMP231" s="21"/>
      <c r="OMQ231" s="21"/>
      <c r="OMR231" s="21"/>
      <c r="OMS231" s="21"/>
      <c r="OMT231" s="21"/>
      <c r="OMU231" s="21"/>
      <c r="OMV231" s="21"/>
      <c r="OMW231" s="21"/>
      <c r="OMX231" s="21"/>
      <c r="OMY231" s="21"/>
      <c r="OMZ231" s="21"/>
      <c r="ONA231" s="21"/>
      <c r="ONB231" s="21"/>
      <c r="ONC231" s="21"/>
      <c r="OND231" s="21"/>
      <c r="ONE231" s="21"/>
      <c r="ONF231" s="21"/>
      <c r="ONG231" s="21"/>
      <c r="ONH231" s="21"/>
      <c r="ONI231" s="21"/>
      <c r="ONJ231" s="21"/>
      <c r="ONK231" s="21"/>
      <c r="ONL231" s="21"/>
      <c r="ONM231" s="21"/>
      <c r="ONN231" s="21"/>
      <c r="ONO231" s="21"/>
      <c r="ONP231" s="21"/>
      <c r="ONQ231" s="21"/>
      <c r="ONR231" s="21"/>
      <c r="ONS231" s="21"/>
      <c r="ONT231" s="21"/>
      <c r="ONU231" s="21"/>
      <c r="ONV231" s="21"/>
      <c r="ONW231" s="21"/>
      <c r="ONX231" s="21"/>
      <c r="ONY231" s="21"/>
      <c r="ONZ231" s="21"/>
      <c r="OOA231" s="21"/>
      <c r="OOB231" s="21"/>
      <c r="OOC231" s="21"/>
      <c r="OOD231" s="21"/>
      <c r="OOE231" s="21"/>
      <c r="OOF231" s="21"/>
      <c r="OOG231" s="21"/>
      <c r="OOH231" s="21"/>
      <c r="OOI231" s="21"/>
      <c r="OOJ231" s="21"/>
      <c r="OOK231" s="21"/>
      <c r="OOL231" s="21"/>
      <c r="OOM231" s="21"/>
      <c r="OON231" s="21"/>
      <c r="OOO231" s="21"/>
      <c r="OOP231" s="21"/>
      <c r="OOQ231" s="21"/>
      <c r="OOR231" s="21"/>
      <c r="OOS231" s="21"/>
      <c r="OOT231" s="21"/>
      <c r="OOU231" s="21"/>
      <c r="OOV231" s="21"/>
      <c r="OOW231" s="21"/>
      <c r="OOX231" s="21"/>
      <c r="OOY231" s="21"/>
      <c r="OOZ231" s="21"/>
      <c r="OPA231" s="21"/>
      <c r="OPB231" s="21"/>
      <c r="OPC231" s="21"/>
      <c r="OPD231" s="21"/>
      <c r="OPE231" s="21"/>
      <c r="OPF231" s="21"/>
      <c r="OPG231" s="21"/>
      <c r="OPH231" s="21"/>
      <c r="OPI231" s="21"/>
      <c r="OPJ231" s="21"/>
      <c r="OPK231" s="21"/>
      <c r="OPL231" s="21"/>
      <c r="OPM231" s="21"/>
      <c r="OPN231" s="21"/>
      <c r="OPO231" s="21"/>
      <c r="OPP231" s="21"/>
      <c r="OPQ231" s="21"/>
      <c r="OPR231" s="21"/>
      <c r="OPS231" s="21"/>
      <c r="OPT231" s="21"/>
      <c r="OPU231" s="21"/>
      <c r="OPV231" s="21"/>
      <c r="OPW231" s="21"/>
      <c r="OPX231" s="21"/>
      <c r="OPY231" s="21"/>
      <c r="OPZ231" s="21"/>
      <c r="OQA231" s="21"/>
      <c r="OQB231" s="21"/>
      <c r="OQC231" s="21"/>
      <c r="OQD231" s="21"/>
      <c r="OQE231" s="21"/>
      <c r="OQF231" s="21"/>
      <c r="OQG231" s="21"/>
      <c r="OQH231" s="21"/>
      <c r="OQI231" s="21"/>
      <c r="OQJ231" s="21"/>
      <c r="OQK231" s="21"/>
      <c r="OQL231" s="21"/>
      <c r="OQM231" s="21"/>
      <c r="OQN231" s="21"/>
      <c r="OQO231" s="21"/>
      <c r="OQP231" s="21"/>
      <c r="OQQ231" s="21"/>
      <c r="OQR231" s="21"/>
      <c r="OQS231" s="21"/>
      <c r="OQT231" s="21"/>
      <c r="OQU231" s="21"/>
      <c r="OQV231" s="21"/>
      <c r="OQW231" s="21"/>
      <c r="OQX231" s="21"/>
      <c r="OQY231" s="21"/>
      <c r="OQZ231" s="21"/>
      <c r="ORA231" s="21"/>
      <c r="ORB231" s="21"/>
      <c r="ORC231" s="21"/>
      <c r="ORD231" s="21"/>
      <c r="ORE231" s="21"/>
      <c r="ORF231" s="21"/>
      <c r="ORG231" s="21"/>
      <c r="ORH231" s="21"/>
      <c r="ORI231" s="21"/>
      <c r="ORJ231" s="21"/>
      <c r="ORK231" s="21"/>
      <c r="ORL231" s="21"/>
      <c r="ORM231" s="21"/>
      <c r="ORN231" s="21"/>
      <c r="ORO231" s="21"/>
      <c r="ORP231" s="21"/>
      <c r="ORQ231" s="21"/>
      <c r="ORR231" s="21"/>
      <c r="ORS231" s="21"/>
      <c r="ORT231" s="21"/>
      <c r="ORU231" s="21"/>
      <c r="ORV231" s="21"/>
      <c r="ORW231" s="21"/>
      <c r="ORX231" s="21"/>
      <c r="ORY231" s="21"/>
      <c r="ORZ231" s="21"/>
      <c r="OSA231" s="21"/>
      <c r="OSB231" s="21"/>
      <c r="OSC231" s="21"/>
      <c r="OSD231" s="21"/>
      <c r="OSE231" s="21"/>
      <c r="OSF231" s="21"/>
      <c r="OSG231" s="21"/>
      <c r="OSH231" s="21"/>
      <c r="OSI231" s="21"/>
      <c r="OSJ231" s="21"/>
      <c r="OSK231" s="21"/>
      <c r="OSL231" s="21"/>
      <c r="OSM231" s="21"/>
      <c r="OSN231" s="21"/>
      <c r="OSO231" s="21"/>
      <c r="OSP231" s="21"/>
      <c r="OSQ231" s="21"/>
      <c r="OSR231" s="21"/>
      <c r="OSS231" s="21"/>
      <c r="OST231" s="21"/>
      <c r="OSU231" s="21"/>
      <c r="OSV231" s="21"/>
      <c r="OSW231" s="21"/>
      <c r="OSX231" s="21"/>
      <c r="OSY231" s="21"/>
      <c r="OSZ231" s="21"/>
      <c r="OTA231" s="21"/>
      <c r="OTB231" s="21"/>
      <c r="OTC231" s="21"/>
      <c r="OTD231" s="21"/>
      <c r="OTE231" s="21"/>
      <c r="OTF231" s="21"/>
      <c r="OTG231" s="21"/>
      <c r="OTH231" s="21"/>
      <c r="OTI231" s="21"/>
      <c r="OTJ231" s="21"/>
      <c r="OTK231" s="21"/>
      <c r="OTL231" s="21"/>
      <c r="OTM231" s="21"/>
      <c r="OTN231" s="21"/>
      <c r="OTO231" s="21"/>
      <c r="OTP231" s="21"/>
      <c r="OTQ231" s="21"/>
      <c r="OTR231" s="21"/>
      <c r="OTS231" s="21"/>
      <c r="OTT231" s="21"/>
      <c r="OTU231" s="21"/>
      <c r="OTV231" s="21"/>
      <c r="OTW231" s="21"/>
      <c r="OTX231" s="21"/>
      <c r="OTY231" s="21"/>
      <c r="OTZ231" s="21"/>
      <c r="OUA231" s="21"/>
      <c r="OUB231" s="21"/>
      <c r="OUC231" s="21"/>
      <c r="OUD231" s="21"/>
      <c r="OUE231" s="21"/>
      <c r="OUF231" s="21"/>
      <c r="OUG231" s="21"/>
      <c r="OUH231" s="21"/>
      <c r="OUI231" s="21"/>
      <c r="OUJ231" s="21"/>
      <c r="OUK231" s="21"/>
      <c r="OUL231" s="21"/>
      <c r="OUM231" s="21"/>
      <c r="OUN231" s="21"/>
      <c r="OUO231" s="21"/>
      <c r="OUP231" s="21"/>
      <c r="OUQ231" s="21"/>
      <c r="OUR231" s="21"/>
      <c r="OUS231" s="21"/>
      <c r="OUT231" s="21"/>
      <c r="OUU231" s="21"/>
      <c r="OUV231" s="21"/>
      <c r="OUW231" s="21"/>
      <c r="OUX231" s="21"/>
      <c r="OUY231" s="21"/>
      <c r="OUZ231" s="21"/>
      <c r="OVA231" s="21"/>
      <c r="OVB231" s="21"/>
      <c r="OVC231" s="21"/>
      <c r="OVD231" s="21"/>
      <c r="OVE231" s="21"/>
      <c r="OVF231" s="21"/>
      <c r="OVG231" s="21"/>
      <c r="OVH231" s="21"/>
      <c r="OVI231" s="21"/>
      <c r="OVJ231" s="21"/>
      <c r="OVK231" s="21"/>
      <c r="OVL231" s="21"/>
      <c r="OVM231" s="21"/>
      <c r="OVN231" s="21"/>
      <c r="OVO231" s="21"/>
      <c r="OVP231" s="21"/>
      <c r="OVQ231" s="21"/>
      <c r="OVR231" s="21"/>
      <c r="OVS231" s="21"/>
      <c r="OVT231" s="21"/>
      <c r="OVU231" s="21"/>
      <c r="OVV231" s="21"/>
      <c r="OVW231" s="21"/>
      <c r="OVX231" s="21"/>
      <c r="OVY231" s="21"/>
      <c r="OVZ231" s="21"/>
      <c r="OWA231" s="21"/>
      <c r="OWB231" s="21"/>
      <c r="OWC231" s="21"/>
      <c r="OWD231" s="21"/>
      <c r="OWE231" s="21"/>
      <c r="OWF231" s="21"/>
      <c r="OWG231" s="21"/>
      <c r="OWH231" s="21"/>
      <c r="OWI231" s="21"/>
      <c r="OWJ231" s="21"/>
      <c r="OWK231" s="21"/>
      <c r="OWL231" s="21"/>
      <c r="OWM231" s="21"/>
      <c r="OWN231" s="21"/>
      <c r="OWO231" s="21"/>
      <c r="OWP231" s="21"/>
      <c r="OWQ231" s="21"/>
      <c r="OWR231" s="21"/>
      <c r="OWS231" s="21"/>
      <c r="OWT231" s="21"/>
      <c r="OWU231" s="21"/>
      <c r="OWV231" s="21"/>
      <c r="OWW231" s="21"/>
      <c r="OWX231" s="21"/>
      <c r="OWY231" s="21"/>
      <c r="OWZ231" s="21"/>
      <c r="OXA231" s="21"/>
      <c r="OXB231" s="21"/>
      <c r="OXC231" s="21"/>
      <c r="OXD231" s="21"/>
      <c r="OXE231" s="21"/>
      <c r="OXF231" s="21"/>
      <c r="OXG231" s="21"/>
      <c r="OXH231" s="21"/>
      <c r="OXI231" s="21"/>
      <c r="OXJ231" s="21"/>
      <c r="OXK231" s="21"/>
      <c r="OXL231" s="21"/>
      <c r="OXM231" s="21"/>
      <c r="OXN231" s="21"/>
      <c r="OXO231" s="21"/>
      <c r="OXP231" s="21"/>
      <c r="OXQ231" s="21"/>
      <c r="OXR231" s="21"/>
      <c r="OXS231" s="21"/>
      <c r="OXT231" s="21"/>
      <c r="OXU231" s="21"/>
      <c r="OXV231" s="21"/>
      <c r="OXW231" s="21"/>
      <c r="OXX231" s="21"/>
      <c r="OXY231" s="21"/>
      <c r="OXZ231" s="21"/>
      <c r="OYA231" s="21"/>
      <c r="OYB231" s="21"/>
      <c r="OYC231" s="21"/>
      <c r="OYD231" s="21"/>
      <c r="OYE231" s="21"/>
      <c r="OYF231" s="21"/>
      <c r="OYG231" s="21"/>
      <c r="OYH231" s="21"/>
      <c r="OYI231" s="21"/>
      <c r="OYJ231" s="21"/>
      <c r="OYK231" s="21"/>
      <c r="OYL231" s="21"/>
      <c r="OYM231" s="21"/>
      <c r="OYN231" s="21"/>
      <c r="OYO231" s="21"/>
      <c r="OYP231" s="21"/>
      <c r="OYQ231" s="21"/>
      <c r="OYR231" s="21"/>
      <c r="OYS231" s="21"/>
      <c r="OYT231" s="21"/>
      <c r="OYU231" s="21"/>
      <c r="OYV231" s="21"/>
      <c r="OYW231" s="21"/>
      <c r="OYX231" s="21"/>
      <c r="OYY231" s="21"/>
      <c r="OYZ231" s="21"/>
      <c r="OZA231" s="21"/>
      <c r="OZB231" s="21"/>
      <c r="OZC231" s="21"/>
      <c r="OZD231" s="21"/>
      <c r="OZE231" s="21"/>
      <c r="OZF231" s="21"/>
      <c r="OZG231" s="21"/>
      <c r="OZH231" s="21"/>
      <c r="OZI231" s="21"/>
      <c r="OZJ231" s="21"/>
      <c r="OZK231" s="21"/>
      <c r="OZL231" s="21"/>
      <c r="OZM231" s="21"/>
      <c r="OZN231" s="21"/>
      <c r="OZO231" s="21"/>
      <c r="OZP231" s="21"/>
      <c r="OZQ231" s="21"/>
      <c r="OZR231" s="21"/>
      <c r="OZS231" s="21"/>
      <c r="OZT231" s="21"/>
      <c r="OZU231" s="21"/>
      <c r="OZV231" s="21"/>
      <c r="OZW231" s="21"/>
      <c r="OZX231" s="21"/>
      <c r="OZY231" s="21"/>
      <c r="OZZ231" s="21"/>
      <c r="PAA231" s="21"/>
      <c r="PAB231" s="21"/>
      <c r="PAC231" s="21"/>
      <c r="PAD231" s="21"/>
      <c r="PAE231" s="21"/>
      <c r="PAF231" s="21"/>
      <c r="PAG231" s="21"/>
      <c r="PAH231" s="21"/>
      <c r="PAI231" s="21"/>
      <c r="PAJ231" s="21"/>
      <c r="PAK231" s="21"/>
      <c r="PAL231" s="21"/>
      <c r="PAM231" s="21"/>
      <c r="PAN231" s="21"/>
      <c r="PAO231" s="21"/>
      <c r="PAP231" s="21"/>
      <c r="PAQ231" s="21"/>
      <c r="PAR231" s="21"/>
      <c r="PAS231" s="21"/>
      <c r="PAT231" s="21"/>
      <c r="PAU231" s="21"/>
      <c r="PAV231" s="21"/>
      <c r="PAW231" s="21"/>
      <c r="PAX231" s="21"/>
      <c r="PAY231" s="21"/>
      <c r="PAZ231" s="21"/>
      <c r="PBA231" s="21"/>
      <c r="PBB231" s="21"/>
      <c r="PBC231" s="21"/>
      <c r="PBD231" s="21"/>
      <c r="PBE231" s="21"/>
      <c r="PBF231" s="21"/>
      <c r="PBG231" s="21"/>
      <c r="PBH231" s="21"/>
      <c r="PBI231" s="21"/>
      <c r="PBJ231" s="21"/>
      <c r="PBK231" s="21"/>
      <c r="PBL231" s="21"/>
      <c r="PBM231" s="21"/>
      <c r="PBN231" s="21"/>
      <c r="PBO231" s="21"/>
      <c r="PBP231" s="21"/>
      <c r="PBQ231" s="21"/>
      <c r="PBR231" s="21"/>
      <c r="PBS231" s="21"/>
      <c r="PBT231" s="21"/>
      <c r="PBU231" s="21"/>
      <c r="PBV231" s="21"/>
      <c r="PBW231" s="21"/>
      <c r="PBX231" s="21"/>
      <c r="PBY231" s="21"/>
      <c r="PBZ231" s="21"/>
      <c r="PCA231" s="21"/>
      <c r="PCB231" s="21"/>
      <c r="PCC231" s="21"/>
      <c r="PCD231" s="21"/>
      <c r="PCE231" s="21"/>
      <c r="PCF231" s="21"/>
      <c r="PCG231" s="21"/>
      <c r="PCH231" s="21"/>
      <c r="PCI231" s="21"/>
      <c r="PCJ231" s="21"/>
      <c r="PCK231" s="21"/>
      <c r="PCL231" s="21"/>
      <c r="PCM231" s="21"/>
      <c r="PCN231" s="21"/>
      <c r="PCO231" s="21"/>
      <c r="PCP231" s="21"/>
      <c r="PCQ231" s="21"/>
      <c r="PCR231" s="21"/>
      <c r="PCS231" s="21"/>
      <c r="PCT231" s="21"/>
      <c r="PCU231" s="21"/>
      <c r="PCV231" s="21"/>
      <c r="PCW231" s="21"/>
      <c r="PCX231" s="21"/>
      <c r="PCY231" s="21"/>
      <c r="PCZ231" s="21"/>
      <c r="PDA231" s="21"/>
      <c r="PDB231" s="21"/>
      <c r="PDC231" s="21"/>
      <c r="PDD231" s="21"/>
      <c r="PDE231" s="21"/>
      <c r="PDF231" s="21"/>
      <c r="PDG231" s="21"/>
      <c r="PDH231" s="21"/>
      <c r="PDI231" s="21"/>
      <c r="PDJ231" s="21"/>
      <c r="PDK231" s="21"/>
      <c r="PDL231" s="21"/>
      <c r="PDM231" s="21"/>
      <c r="PDN231" s="21"/>
      <c r="PDO231" s="21"/>
      <c r="PDP231" s="21"/>
      <c r="PDQ231" s="21"/>
      <c r="PDR231" s="21"/>
      <c r="PDS231" s="21"/>
      <c r="PDT231" s="21"/>
      <c r="PDU231" s="21"/>
      <c r="PDV231" s="21"/>
      <c r="PDW231" s="21"/>
      <c r="PDX231" s="21"/>
      <c r="PDY231" s="21"/>
      <c r="PDZ231" s="21"/>
      <c r="PEA231" s="21"/>
      <c r="PEB231" s="21"/>
      <c r="PEC231" s="21"/>
      <c r="PED231" s="21"/>
      <c r="PEE231" s="21"/>
      <c r="PEF231" s="21"/>
      <c r="PEG231" s="21"/>
      <c r="PEH231" s="21"/>
      <c r="PEI231" s="21"/>
      <c r="PEJ231" s="21"/>
      <c r="PEK231" s="21"/>
      <c r="PEL231" s="21"/>
      <c r="PEM231" s="21"/>
      <c r="PEN231" s="21"/>
      <c r="PEO231" s="21"/>
      <c r="PEP231" s="21"/>
      <c r="PEQ231" s="21"/>
      <c r="PER231" s="21"/>
      <c r="PES231" s="21"/>
      <c r="PET231" s="21"/>
      <c r="PEU231" s="21"/>
      <c r="PEV231" s="21"/>
      <c r="PEW231" s="21"/>
      <c r="PEX231" s="21"/>
      <c r="PEY231" s="21"/>
      <c r="PEZ231" s="21"/>
      <c r="PFA231" s="21"/>
      <c r="PFB231" s="21"/>
      <c r="PFC231" s="21"/>
      <c r="PFD231" s="21"/>
      <c r="PFE231" s="21"/>
      <c r="PFF231" s="21"/>
      <c r="PFG231" s="21"/>
      <c r="PFH231" s="21"/>
      <c r="PFI231" s="21"/>
      <c r="PFJ231" s="21"/>
      <c r="PFK231" s="21"/>
      <c r="PFL231" s="21"/>
      <c r="PFM231" s="21"/>
      <c r="PFN231" s="21"/>
      <c r="PFO231" s="21"/>
      <c r="PFP231" s="21"/>
      <c r="PFQ231" s="21"/>
      <c r="PFR231" s="21"/>
      <c r="PFS231" s="21"/>
      <c r="PFT231" s="21"/>
      <c r="PFU231" s="21"/>
      <c r="PFV231" s="21"/>
      <c r="PFW231" s="21"/>
      <c r="PFX231" s="21"/>
      <c r="PFY231" s="21"/>
      <c r="PFZ231" s="21"/>
      <c r="PGA231" s="21"/>
      <c r="PGB231" s="21"/>
      <c r="PGC231" s="21"/>
      <c r="PGD231" s="21"/>
      <c r="PGE231" s="21"/>
      <c r="PGF231" s="21"/>
      <c r="PGG231" s="21"/>
      <c r="PGH231" s="21"/>
      <c r="PGI231" s="21"/>
      <c r="PGJ231" s="21"/>
      <c r="PGK231" s="21"/>
      <c r="PGL231" s="21"/>
      <c r="PGM231" s="21"/>
      <c r="PGN231" s="21"/>
      <c r="PGO231" s="21"/>
      <c r="PGP231" s="21"/>
      <c r="PGQ231" s="21"/>
      <c r="PGR231" s="21"/>
      <c r="PGS231" s="21"/>
      <c r="PGT231" s="21"/>
      <c r="PGU231" s="21"/>
      <c r="PGV231" s="21"/>
      <c r="PGW231" s="21"/>
      <c r="PGX231" s="21"/>
      <c r="PGY231" s="21"/>
      <c r="PGZ231" s="21"/>
      <c r="PHA231" s="21"/>
      <c r="PHB231" s="21"/>
      <c r="PHC231" s="21"/>
      <c r="PHD231" s="21"/>
      <c r="PHE231" s="21"/>
      <c r="PHF231" s="21"/>
      <c r="PHG231" s="21"/>
      <c r="PHH231" s="21"/>
      <c r="PHI231" s="21"/>
      <c r="PHJ231" s="21"/>
      <c r="PHK231" s="21"/>
      <c r="PHL231" s="21"/>
      <c r="PHM231" s="21"/>
      <c r="PHN231" s="21"/>
      <c r="PHO231" s="21"/>
      <c r="PHP231" s="21"/>
      <c r="PHQ231" s="21"/>
      <c r="PHR231" s="21"/>
      <c r="PHS231" s="21"/>
      <c r="PHT231" s="21"/>
      <c r="PHU231" s="21"/>
      <c r="PHV231" s="21"/>
      <c r="PHW231" s="21"/>
      <c r="PHX231" s="21"/>
      <c r="PHY231" s="21"/>
      <c r="PHZ231" s="21"/>
      <c r="PIA231" s="21"/>
      <c r="PIB231" s="21"/>
      <c r="PIC231" s="21"/>
      <c r="PID231" s="21"/>
      <c r="PIE231" s="21"/>
      <c r="PIF231" s="21"/>
      <c r="PIG231" s="21"/>
      <c r="PIH231" s="21"/>
      <c r="PII231" s="21"/>
      <c r="PIJ231" s="21"/>
      <c r="PIK231" s="21"/>
      <c r="PIL231" s="21"/>
      <c r="PIM231" s="21"/>
      <c r="PIN231" s="21"/>
      <c r="PIO231" s="21"/>
      <c r="PIP231" s="21"/>
      <c r="PIQ231" s="21"/>
      <c r="PIR231" s="21"/>
      <c r="PIS231" s="21"/>
      <c r="PIT231" s="21"/>
      <c r="PIU231" s="21"/>
      <c r="PIV231" s="21"/>
      <c r="PIW231" s="21"/>
      <c r="PIX231" s="21"/>
      <c r="PIY231" s="21"/>
      <c r="PIZ231" s="21"/>
      <c r="PJA231" s="21"/>
      <c r="PJB231" s="21"/>
      <c r="PJC231" s="21"/>
      <c r="PJD231" s="21"/>
      <c r="PJE231" s="21"/>
      <c r="PJF231" s="21"/>
      <c r="PJG231" s="21"/>
      <c r="PJH231" s="21"/>
      <c r="PJI231" s="21"/>
      <c r="PJJ231" s="21"/>
      <c r="PJK231" s="21"/>
      <c r="PJL231" s="21"/>
      <c r="PJM231" s="21"/>
      <c r="PJN231" s="21"/>
      <c r="PJO231" s="21"/>
      <c r="PJP231" s="21"/>
      <c r="PJQ231" s="21"/>
      <c r="PJR231" s="21"/>
      <c r="PJS231" s="21"/>
      <c r="PJT231" s="21"/>
      <c r="PJU231" s="21"/>
      <c r="PJV231" s="21"/>
      <c r="PJW231" s="21"/>
      <c r="PJX231" s="21"/>
      <c r="PJY231" s="21"/>
      <c r="PJZ231" s="21"/>
      <c r="PKA231" s="21"/>
      <c r="PKB231" s="21"/>
      <c r="PKC231" s="21"/>
      <c r="PKD231" s="21"/>
      <c r="PKE231" s="21"/>
      <c r="PKF231" s="21"/>
      <c r="PKG231" s="21"/>
      <c r="PKH231" s="21"/>
      <c r="PKI231" s="21"/>
      <c r="PKJ231" s="21"/>
      <c r="PKK231" s="21"/>
      <c r="PKL231" s="21"/>
      <c r="PKM231" s="21"/>
      <c r="PKN231" s="21"/>
      <c r="PKO231" s="21"/>
      <c r="PKP231" s="21"/>
      <c r="PKQ231" s="21"/>
      <c r="PKR231" s="21"/>
      <c r="PKS231" s="21"/>
      <c r="PKT231" s="21"/>
      <c r="PKU231" s="21"/>
      <c r="PKV231" s="21"/>
      <c r="PKW231" s="21"/>
      <c r="PKX231" s="21"/>
      <c r="PKY231" s="21"/>
      <c r="PKZ231" s="21"/>
      <c r="PLA231" s="21"/>
      <c r="PLB231" s="21"/>
      <c r="PLC231" s="21"/>
      <c r="PLD231" s="21"/>
      <c r="PLE231" s="21"/>
      <c r="PLF231" s="21"/>
      <c r="PLG231" s="21"/>
      <c r="PLH231" s="21"/>
      <c r="PLI231" s="21"/>
      <c r="PLJ231" s="21"/>
      <c r="PLK231" s="21"/>
      <c r="PLL231" s="21"/>
      <c r="PLM231" s="21"/>
      <c r="PLN231" s="21"/>
      <c r="PLO231" s="21"/>
      <c r="PLP231" s="21"/>
      <c r="PLQ231" s="21"/>
      <c r="PLR231" s="21"/>
      <c r="PLS231" s="21"/>
      <c r="PLT231" s="21"/>
      <c r="PLU231" s="21"/>
      <c r="PLV231" s="21"/>
      <c r="PLW231" s="21"/>
      <c r="PLX231" s="21"/>
      <c r="PLY231" s="21"/>
      <c r="PLZ231" s="21"/>
      <c r="PMA231" s="21"/>
      <c r="PMB231" s="21"/>
      <c r="PMC231" s="21"/>
      <c r="PMD231" s="21"/>
      <c r="PME231" s="21"/>
      <c r="PMF231" s="21"/>
      <c r="PMG231" s="21"/>
      <c r="PMH231" s="21"/>
      <c r="PMI231" s="21"/>
      <c r="PMJ231" s="21"/>
      <c r="PMK231" s="21"/>
      <c r="PML231" s="21"/>
      <c r="PMM231" s="21"/>
      <c r="PMN231" s="21"/>
      <c r="PMO231" s="21"/>
      <c r="PMP231" s="21"/>
      <c r="PMQ231" s="21"/>
      <c r="PMR231" s="21"/>
      <c r="PMS231" s="21"/>
      <c r="PMT231" s="21"/>
      <c r="PMU231" s="21"/>
      <c r="PMV231" s="21"/>
      <c r="PMW231" s="21"/>
      <c r="PMX231" s="21"/>
      <c r="PMY231" s="21"/>
      <c r="PMZ231" s="21"/>
      <c r="PNA231" s="21"/>
      <c r="PNB231" s="21"/>
      <c r="PNC231" s="21"/>
      <c r="PND231" s="21"/>
      <c r="PNE231" s="21"/>
      <c r="PNF231" s="21"/>
      <c r="PNG231" s="21"/>
      <c r="PNH231" s="21"/>
      <c r="PNI231" s="21"/>
      <c r="PNJ231" s="21"/>
      <c r="PNK231" s="21"/>
      <c r="PNL231" s="21"/>
      <c r="PNM231" s="21"/>
      <c r="PNN231" s="21"/>
      <c r="PNO231" s="21"/>
      <c r="PNP231" s="21"/>
      <c r="PNQ231" s="21"/>
      <c r="PNR231" s="21"/>
      <c r="PNS231" s="21"/>
      <c r="PNT231" s="21"/>
      <c r="PNU231" s="21"/>
      <c r="PNV231" s="21"/>
      <c r="PNW231" s="21"/>
      <c r="PNX231" s="21"/>
      <c r="PNY231" s="21"/>
      <c r="PNZ231" s="21"/>
      <c r="POA231" s="21"/>
      <c r="POB231" s="21"/>
      <c r="POC231" s="21"/>
      <c r="POD231" s="21"/>
      <c r="POE231" s="21"/>
      <c r="POF231" s="21"/>
      <c r="POG231" s="21"/>
      <c r="POH231" s="21"/>
      <c r="POI231" s="21"/>
      <c r="POJ231" s="21"/>
      <c r="POK231" s="21"/>
      <c r="POL231" s="21"/>
      <c r="POM231" s="21"/>
      <c r="PON231" s="21"/>
      <c r="POO231" s="21"/>
      <c r="POP231" s="21"/>
      <c r="POQ231" s="21"/>
      <c r="POR231" s="21"/>
      <c r="POS231" s="21"/>
      <c r="POT231" s="21"/>
      <c r="POU231" s="21"/>
      <c r="POV231" s="21"/>
      <c r="POW231" s="21"/>
      <c r="POX231" s="21"/>
      <c r="POY231" s="21"/>
      <c r="POZ231" s="21"/>
      <c r="PPA231" s="21"/>
      <c r="PPB231" s="21"/>
      <c r="PPC231" s="21"/>
      <c r="PPD231" s="21"/>
      <c r="PPE231" s="21"/>
      <c r="PPF231" s="21"/>
      <c r="PPG231" s="21"/>
      <c r="PPH231" s="21"/>
      <c r="PPI231" s="21"/>
      <c r="PPJ231" s="21"/>
      <c r="PPK231" s="21"/>
      <c r="PPL231" s="21"/>
      <c r="PPM231" s="21"/>
      <c r="PPN231" s="21"/>
      <c r="PPO231" s="21"/>
      <c r="PPP231" s="21"/>
      <c r="PPQ231" s="21"/>
      <c r="PPR231" s="21"/>
      <c r="PPS231" s="21"/>
      <c r="PPT231" s="21"/>
      <c r="PPU231" s="21"/>
      <c r="PPV231" s="21"/>
      <c r="PPW231" s="21"/>
      <c r="PPX231" s="21"/>
      <c r="PPY231" s="21"/>
      <c r="PPZ231" s="21"/>
      <c r="PQA231" s="21"/>
      <c r="PQB231" s="21"/>
      <c r="PQC231" s="21"/>
      <c r="PQD231" s="21"/>
      <c r="PQE231" s="21"/>
      <c r="PQF231" s="21"/>
      <c r="PQG231" s="21"/>
      <c r="PQH231" s="21"/>
      <c r="PQI231" s="21"/>
      <c r="PQJ231" s="21"/>
      <c r="PQK231" s="21"/>
      <c r="PQL231" s="21"/>
      <c r="PQM231" s="21"/>
      <c r="PQN231" s="21"/>
      <c r="PQO231" s="21"/>
      <c r="PQP231" s="21"/>
      <c r="PQQ231" s="21"/>
      <c r="PQR231" s="21"/>
      <c r="PQS231" s="21"/>
      <c r="PQT231" s="21"/>
      <c r="PQU231" s="21"/>
      <c r="PQV231" s="21"/>
      <c r="PQW231" s="21"/>
      <c r="PQX231" s="21"/>
      <c r="PQY231" s="21"/>
      <c r="PQZ231" s="21"/>
      <c r="PRA231" s="21"/>
      <c r="PRB231" s="21"/>
      <c r="PRC231" s="21"/>
      <c r="PRD231" s="21"/>
      <c r="PRE231" s="21"/>
      <c r="PRF231" s="21"/>
      <c r="PRG231" s="21"/>
      <c r="PRH231" s="21"/>
      <c r="PRI231" s="21"/>
      <c r="PRJ231" s="21"/>
      <c r="PRK231" s="21"/>
      <c r="PRL231" s="21"/>
      <c r="PRM231" s="21"/>
      <c r="PRN231" s="21"/>
      <c r="PRO231" s="21"/>
      <c r="PRP231" s="21"/>
      <c r="PRQ231" s="21"/>
      <c r="PRR231" s="21"/>
      <c r="PRS231" s="21"/>
      <c r="PRT231" s="21"/>
      <c r="PRU231" s="21"/>
      <c r="PRV231" s="21"/>
      <c r="PRW231" s="21"/>
      <c r="PRX231" s="21"/>
      <c r="PRY231" s="21"/>
      <c r="PRZ231" s="21"/>
      <c r="PSA231" s="21"/>
      <c r="PSB231" s="21"/>
      <c r="PSC231" s="21"/>
      <c r="PSD231" s="21"/>
      <c r="PSE231" s="21"/>
      <c r="PSF231" s="21"/>
      <c r="PSG231" s="21"/>
      <c r="PSH231" s="21"/>
      <c r="PSI231" s="21"/>
      <c r="PSJ231" s="21"/>
      <c r="PSK231" s="21"/>
      <c r="PSL231" s="21"/>
      <c r="PSM231" s="21"/>
      <c r="PSN231" s="21"/>
      <c r="PSO231" s="21"/>
      <c r="PSP231" s="21"/>
      <c r="PSQ231" s="21"/>
      <c r="PSR231" s="21"/>
      <c r="PSS231" s="21"/>
      <c r="PST231" s="21"/>
      <c r="PSU231" s="21"/>
      <c r="PSV231" s="21"/>
      <c r="PSW231" s="21"/>
      <c r="PSX231" s="21"/>
      <c r="PSY231" s="21"/>
      <c r="PSZ231" s="21"/>
      <c r="PTA231" s="21"/>
      <c r="PTB231" s="21"/>
      <c r="PTC231" s="21"/>
      <c r="PTD231" s="21"/>
      <c r="PTE231" s="21"/>
      <c r="PTF231" s="21"/>
      <c r="PTG231" s="21"/>
      <c r="PTH231" s="21"/>
      <c r="PTI231" s="21"/>
      <c r="PTJ231" s="21"/>
      <c r="PTK231" s="21"/>
      <c r="PTL231" s="21"/>
      <c r="PTM231" s="21"/>
      <c r="PTN231" s="21"/>
      <c r="PTO231" s="21"/>
      <c r="PTP231" s="21"/>
      <c r="PTQ231" s="21"/>
      <c r="PTR231" s="21"/>
      <c r="PTS231" s="21"/>
      <c r="PTT231" s="21"/>
      <c r="PTU231" s="21"/>
      <c r="PTV231" s="21"/>
      <c r="PTW231" s="21"/>
      <c r="PTX231" s="21"/>
      <c r="PTY231" s="21"/>
      <c r="PTZ231" s="21"/>
      <c r="PUA231" s="21"/>
      <c r="PUB231" s="21"/>
      <c r="PUC231" s="21"/>
      <c r="PUD231" s="21"/>
      <c r="PUE231" s="21"/>
      <c r="PUF231" s="21"/>
      <c r="PUG231" s="21"/>
      <c r="PUH231" s="21"/>
      <c r="PUI231" s="21"/>
      <c r="PUJ231" s="21"/>
      <c r="PUK231" s="21"/>
      <c r="PUL231" s="21"/>
      <c r="PUM231" s="21"/>
      <c r="PUN231" s="21"/>
      <c r="PUO231" s="21"/>
      <c r="PUP231" s="21"/>
      <c r="PUQ231" s="21"/>
      <c r="PUR231" s="21"/>
      <c r="PUS231" s="21"/>
      <c r="PUT231" s="21"/>
      <c r="PUU231" s="21"/>
      <c r="PUV231" s="21"/>
      <c r="PUW231" s="21"/>
      <c r="PUX231" s="21"/>
      <c r="PUY231" s="21"/>
      <c r="PUZ231" s="21"/>
      <c r="PVA231" s="21"/>
      <c r="PVB231" s="21"/>
      <c r="PVC231" s="21"/>
      <c r="PVD231" s="21"/>
      <c r="PVE231" s="21"/>
      <c r="PVF231" s="21"/>
      <c r="PVG231" s="21"/>
      <c r="PVH231" s="21"/>
      <c r="PVI231" s="21"/>
      <c r="PVJ231" s="21"/>
      <c r="PVK231" s="21"/>
      <c r="PVL231" s="21"/>
      <c r="PVM231" s="21"/>
      <c r="PVN231" s="21"/>
      <c r="PVO231" s="21"/>
      <c r="PVP231" s="21"/>
      <c r="PVQ231" s="21"/>
      <c r="PVR231" s="21"/>
      <c r="PVS231" s="21"/>
      <c r="PVT231" s="21"/>
      <c r="PVU231" s="21"/>
      <c r="PVV231" s="21"/>
      <c r="PVW231" s="21"/>
      <c r="PVX231" s="21"/>
      <c r="PVY231" s="21"/>
      <c r="PVZ231" s="21"/>
      <c r="PWA231" s="21"/>
      <c r="PWB231" s="21"/>
      <c r="PWC231" s="21"/>
      <c r="PWD231" s="21"/>
      <c r="PWE231" s="21"/>
      <c r="PWF231" s="21"/>
      <c r="PWG231" s="21"/>
      <c r="PWH231" s="21"/>
      <c r="PWI231" s="21"/>
      <c r="PWJ231" s="21"/>
      <c r="PWK231" s="21"/>
      <c r="PWL231" s="21"/>
      <c r="PWM231" s="21"/>
      <c r="PWN231" s="21"/>
      <c r="PWO231" s="21"/>
      <c r="PWP231" s="21"/>
      <c r="PWQ231" s="21"/>
      <c r="PWR231" s="21"/>
      <c r="PWS231" s="21"/>
      <c r="PWT231" s="21"/>
      <c r="PWU231" s="21"/>
      <c r="PWV231" s="21"/>
      <c r="PWW231" s="21"/>
      <c r="PWX231" s="21"/>
      <c r="PWY231" s="21"/>
      <c r="PWZ231" s="21"/>
      <c r="PXA231" s="21"/>
      <c r="PXB231" s="21"/>
      <c r="PXC231" s="21"/>
      <c r="PXD231" s="21"/>
      <c r="PXE231" s="21"/>
      <c r="PXF231" s="21"/>
      <c r="PXG231" s="21"/>
      <c r="PXH231" s="21"/>
      <c r="PXI231" s="21"/>
      <c r="PXJ231" s="21"/>
      <c r="PXK231" s="21"/>
      <c r="PXL231" s="21"/>
      <c r="PXM231" s="21"/>
      <c r="PXN231" s="21"/>
      <c r="PXO231" s="21"/>
      <c r="PXP231" s="21"/>
      <c r="PXQ231" s="21"/>
      <c r="PXR231" s="21"/>
      <c r="PXS231" s="21"/>
      <c r="PXT231" s="21"/>
      <c r="PXU231" s="21"/>
      <c r="PXV231" s="21"/>
      <c r="PXW231" s="21"/>
      <c r="PXX231" s="21"/>
      <c r="PXY231" s="21"/>
      <c r="PXZ231" s="21"/>
      <c r="PYA231" s="21"/>
      <c r="PYB231" s="21"/>
      <c r="PYC231" s="21"/>
      <c r="PYD231" s="21"/>
      <c r="PYE231" s="21"/>
      <c r="PYF231" s="21"/>
      <c r="PYG231" s="21"/>
      <c r="PYH231" s="21"/>
      <c r="PYI231" s="21"/>
      <c r="PYJ231" s="21"/>
      <c r="PYK231" s="21"/>
      <c r="PYL231" s="21"/>
      <c r="PYM231" s="21"/>
      <c r="PYN231" s="21"/>
      <c r="PYO231" s="21"/>
      <c r="PYP231" s="21"/>
      <c r="PYQ231" s="21"/>
      <c r="PYR231" s="21"/>
      <c r="PYS231" s="21"/>
      <c r="PYT231" s="21"/>
      <c r="PYU231" s="21"/>
      <c r="PYV231" s="21"/>
      <c r="PYW231" s="21"/>
      <c r="PYX231" s="21"/>
      <c r="PYY231" s="21"/>
      <c r="PYZ231" s="21"/>
      <c r="PZA231" s="21"/>
      <c r="PZB231" s="21"/>
      <c r="PZC231" s="21"/>
      <c r="PZD231" s="21"/>
      <c r="PZE231" s="21"/>
      <c r="PZF231" s="21"/>
      <c r="PZG231" s="21"/>
      <c r="PZH231" s="21"/>
      <c r="PZI231" s="21"/>
      <c r="PZJ231" s="21"/>
      <c r="PZK231" s="21"/>
      <c r="PZL231" s="21"/>
      <c r="PZM231" s="21"/>
      <c r="PZN231" s="21"/>
      <c r="PZO231" s="21"/>
      <c r="PZP231" s="21"/>
      <c r="PZQ231" s="21"/>
      <c r="PZR231" s="21"/>
      <c r="PZS231" s="21"/>
      <c r="PZT231" s="21"/>
      <c r="PZU231" s="21"/>
      <c r="PZV231" s="21"/>
      <c r="PZW231" s="21"/>
      <c r="PZX231" s="21"/>
      <c r="PZY231" s="21"/>
      <c r="PZZ231" s="21"/>
      <c r="QAA231" s="21"/>
      <c r="QAB231" s="21"/>
      <c r="QAC231" s="21"/>
      <c r="QAD231" s="21"/>
      <c r="QAE231" s="21"/>
      <c r="QAF231" s="21"/>
      <c r="QAG231" s="21"/>
      <c r="QAH231" s="21"/>
      <c r="QAI231" s="21"/>
      <c r="QAJ231" s="21"/>
      <c r="QAK231" s="21"/>
      <c r="QAL231" s="21"/>
      <c r="QAM231" s="21"/>
      <c r="QAN231" s="21"/>
      <c r="QAO231" s="21"/>
      <c r="QAP231" s="21"/>
      <c r="QAQ231" s="21"/>
      <c r="QAR231" s="21"/>
      <c r="QAS231" s="21"/>
      <c r="QAT231" s="21"/>
      <c r="QAU231" s="21"/>
      <c r="QAV231" s="21"/>
      <c r="QAW231" s="21"/>
      <c r="QAX231" s="21"/>
      <c r="QAY231" s="21"/>
      <c r="QAZ231" s="21"/>
      <c r="QBA231" s="21"/>
      <c r="QBB231" s="21"/>
      <c r="QBC231" s="21"/>
      <c r="QBD231" s="21"/>
      <c r="QBE231" s="21"/>
      <c r="QBF231" s="21"/>
      <c r="QBG231" s="21"/>
      <c r="QBH231" s="21"/>
      <c r="QBI231" s="21"/>
      <c r="QBJ231" s="21"/>
      <c r="QBK231" s="21"/>
      <c r="QBL231" s="21"/>
      <c r="QBM231" s="21"/>
      <c r="QBN231" s="21"/>
      <c r="QBO231" s="21"/>
      <c r="QBP231" s="21"/>
      <c r="QBQ231" s="21"/>
      <c r="QBR231" s="21"/>
      <c r="QBS231" s="21"/>
      <c r="QBT231" s="21"/>
      <c r="QBU231" s="21"/>
      <c r="QBV231" s="21"/>
      <c r="QBW231" s="21"/>
      <c r="QBX231" s="21"/>
      <c r="QBY231" s="21"/>
      <c r="QBZ231" s="21"/>
      <c r="QCA231" s="21"/>
      <c r="QCB231" s="21"/>
      <c r="QCC231" s="21"/>
      <c r="QCD231" s="21"/>
      <c r="QCE231" s="21"/>
      <c r="QCF231" s="21"/>
      <c r="QCG231" s="21"/>
      <c r="QCH231" s="21"/>
      <c r="QCI231" s="21"/>
      <c r="QCJ231" s="21"/>
      <c r="QCK231" s="21"/>
      <c r="QCL231" s="21"/>
      <c r="QCM231" s="21"/>
      <c r="QCN231" s="21"/>
      <c r="QCO231" s="21"/>
      <c r="QCP231" s="21"/>
      <c r="QCQ231" s="21"/>
      <c r="QCR231" s="21"/>
      <c r="QCS231" s="21"/>
      <c r="QCT231" s="21"/>
      <c r="QCU231" s="21"/>
      <c r="QCV231" s="21"/>
      <c r="QCW231" s="21"/>
      <c r="QCX231" s="21"/>
      <c r="QCY231" s="21"/>
      <c r="QCZ231" s="21"/>
      <c r="QDA231" s="21"/>
      <c r="QDB231" s="21"/>
      <c r="QDC231" s="21"/>
      <c r="QDD231" s="21"/>
      <c r="QDE231" s="21"/>
      <c r="QDF231" s="21"/>
      <c r="QDG231" s="21"/>
      <c r="QDH231" s="21"/>
      <c r="QDI231" s="21"/>
      <c r="QDJ231" s="21"/>
      <c r="QDK231" s="21"/>
      <c r="QDL231" s="21"/>
      <c r="QDM231" s="21"/>
      <c r="QDN231" s="21"/>
      <c r="QDO231" s="21"/>
      <c r="QDP231" s="21"/>
      <c r="QDQ231" s="21"/>
      <c r="QDR231" s="21"/>
      <c r="QDS231" s="21"/>
      <c r="QDT231" s="21"/>
      <c r="QDU231" s="21"/>
      <c r="QDV231" s="21"/>
      <c r="QDW231" s="21"/>
      <c r="QDX231" s="21"/>
      <c r="QDY231" s="21"/>
      <c r="QDZ231" s="21"/>
      <c r="QEA231" s="21"/>
      <c r="QEB231" s="21"/>
      <c r="QEC231" s="21"/>
      <c r="QED231" s="21"/>
      <c r="QEE231" s="21"/>
      <c r="QEF231" s="21"/>
      <c r="QEG231" s="21"/>
      <c r="QEH231" s="21"/>
      <c r="QEI231" s="21"/>
      <c r="QEJ231" s="21"/>
      <c r="QEK231" s="21"/>
      <c r="QEL231" s="21"/>
      <c r="QEM231" s="21"/>
      <c r="QEN231" s="21"/>
      <c r="QEO231" s="21"/>
      <c r="QEP231" s="21"/>
      <c r="QEQ231" s="21"/>
      <c r="QER231" s="21"/>
      <c r="QES231" s="21"/>
      <c r="QET231" s="21"/>
      <c r="QEU231" s="21"/>
      <c r="QEV231" s="21"/>
      <c r="QEW231" s="21"/>
      <c r="QEX231" s="21"/>
      <c r="QEY231" s="21"/>
      <c r="QEZ231" s="21"/>
      <c r="QFA231" s="21"/>
      <c r="QFB231" s="21"/>
      <c r="QFC231" s="21"/>
      <c r="QFD231" s="21"/>
      <c r="QFE231" s="21"/>
      <c r="QFF231" s="21"/>
      <c r="QFG231" s="21"/>
      <c r="QFH231" s="21"/>
      <c r="QFI231" s="21"/>
      <c r="QFJ231" s="21"/>
      <c r="QFK231" s="21"/>
      <c r="QFL231" s="21"/>
      <c r="QFM231" s="21"/>
      <c r="QFN231" s="21"/>
      <c r="QFO231" s="21"/>
      <c r="QFP231" s="21"/>
      <c r="QFQ231" s="21"/>
      <c r="QFR231" s="21"/>
      <c r="QFS231" s="21"/>
      <c r="QFT231" s="21"/>
      <c r="QFU231" s="21"/>
      <c r="QFV231" s="21"/>
      <c r="QFW231" s="21"/>
      <c r="QFX231" s="21"/>
      <c r="QFY231" s="21"/>
      <c r="QFZ231" s="21"/>
      <c r="QGA231" s="21"/>
      <c r="QGB231" s="21"/>
      <c r="QGC231" s="21"/>
      <c r="QGD231" s="21"/>
      <c r="QGE231" s="21"/>
      <c r="QGF231" s="21"/>
      <c r="QGG231" s="21"/>
      <c r="QGH231" s="21"/>
      <c r="QGI231" s="21"/>
      <c r="QGJ231" s="21"/>
      <c r="QGK231" s="21"/>
      <c r="QGL231" s="21"/>
      <c r="QGM231" s="21"/>
      <c r="QGN231" s="21"/>
      <c r="QGO231" s="21"/>
      <c r="QGP231" s="21"/>
      <c r="QGQ231" s="21"/>
      <c r="QGR231" s="21"/>
      <c r="QGS231" s="21"/>
      <c r="QGT231" s="21"/>
      <c r="QGU231" s="21"/>
      <c r="QGV231" s="21"/>
      <c r="QGW231" s="21"/>
      <c r="QGX231" s="21"/>
      <c r="QGY231" s="21"/>
      <c r="QGZ231" s="21"/>
      <c r="QHA231" s="21"/>
      <c r="QHB231" s="21"/>
      <c r="QHC231" s="21"/>
      <c r="QHD231" s="21"/>
      <c r="QHE231" s="21"/>
      <c r="QHF231" s="21"/>
      <c r="QHG231" s="21"/>
      <c r="QHH231" s="21"/>
      <c r="QHI231" s="21"/>
      <c r="QHJ231" s="21"/>
      <c r="QHK231" s="21"/>
      <c r="QHL231" s="21"/>
      <c r="QHM231" s="21"/>
      <c r="QHN231" s="21"/>
      <c r="QHO231" s="21"/>
      <c r="QHP231" s="21"/>
      <c r="QHQ231" s="21"/>
      <c r="QHR231" s="21"/>
      <c r="QHS231" s="21"/>
      <c r="QHT231" s="21"/>
      <c r="QHU231" s="21"/>
      <c r="QHV231" s="21"/>
      <c r="QHW231" s="21"/>
      <c r="QHX231" s="21"/>
      <c r="QHY231" s="21"/>
      <c r="QHZ231" s="21"/>
      <c r="QIA231" s="21"/>
      <c r="QIB231" s="21"/>
      <c r="QIC231" s="21"/>
      <c r="QID231" s="21"/>
      <c r="QIE231" s="21"/>
      <c r="QIF231" s="21"/>
      <c r="QIG231" s="21"/>
      <c r="QIH231" s="21"/>
      <c r="QII231" s="21"/>
      <c r="QIJ231" s="21"/>
      <c r="QIK231" s="21"/>
      <c r="QIL231" s="21"/>
      <c r="QIM231" s="21"/>
      <c r="QIN231" s="21"/>
      <c r="QIO231" s="21"/>
      <c r="QIP231" s="21"/>
      <c r="QIQ231" s="21"/>
      <c r="QIR231" s="21"/>
      <c r="QIS231" s="21"/>
      <c r="QIT231" s="21"/>
      <c r="QIU231" s="21"/>
      <c r="QIV231" s="21"/>
      <c r="QIW231" s="21"/>
      <c r="QIX231" s="21"/>
      <c r="QIY231" s="21"/>
      <c r="QIZ231" s="21"/>
      <c r="QJA231" s="21"/>
      <c r="QJB231" s="21"/>
      <c r="QJC231" s="21"/>
      <c r="QJD231" s="21"/>
      <c r="QJE231" s="21"/>
      <c r="QJF231" s="21"/>
      <c r="QJG231" s="21"/>
      <c r="QJH231" s="21"/>
      <c r="QJI231" s="21"/>
      <c r="QJJ231" s="21"/>
      <c r="QJK231" s="21"/>
      <c r="QJL231" s="21"/>
      <c r="QJM231" s="21"/>
      <c r="QJN231" s="21"/>
      <c r="QJO231" s="21"/>
      <c r="QJP231" s="21"/>
      <c r="QJQ231" s="21"/>
      <c r="QJR231" s="21"/>
      <c r="QJS231" s="21"/>
      <c r="QJT231" s="21"/>
      <c r="QJU231" s="21"/>
      <c r="QJV231" s="21"/>
      <c r="QJW231" s="21"/>
      <c r="QJX231" s="21"/>
      <c r="QJY231" s="21"/>
      <c r="QJZ231" s="21"/>
      <c r="QKA231" s="21"/>
      <c r="QKB231" s="21"/>
      <c r="QKC231" s="21"/>
      <c r="QKD231" s="21"/>
      <c r="QKE231" s="21"/>
      <c r="QKF231" s="21"/>
      <c r="QKG231" s="21"/>
      <c r="QKH231" s="21"/>
      <c r="QKI231" s="21"/>
      <c r="QKJ231" s="21"/>
      <c r="QKK231" s="21"/>
      <c r="QKL231" s="21"/>
      <c r="QKM231" s="21"/>
      <c r="QKN231" s="21"/>
      <c r="QKO231" s="21"/>
      <c r="QKP231" s="21"/>
      <c r="QKQ231" s="21"/>
      <c r="QKR231" s="21"/>
      <c r="QKS231" s="21"/>
      <c r="QKT231" s="21"/>
      <c r="QKU231" s="21"/>
      <c r="QKV231" s="21"/>
      <c r="QKW231" s="21"/>
      <c r="QKX231" s="21"/>
      <c r="QKY231" s="21"/>
      <c r="QKZ231" s="21"/>
      <c r="QLA231" s="21"/>
      <c r="QLB231" s="21"/>
      <c r="QLC231" s="21"/>
      <c r="QLD231" s="21"/>
      <c r="QLE231" s="21"/>
      <c r="QLF231" s="21"/>
      <c r="QLG231" s="21"/>
      <c r="QLH231" s="21"/>
      <c r="QLI231" s="21"/>
      <c r="QLJ231" s="21"/>
      <c r="QLK231" s="21"/>
      <c r="QLL231" s="21"/>
      <c r="QLM231" s="21"/>
      <c r="QLN231" s="21"/>
      <c r="QLO231" s="21"/>
      <c r="QLP231" s="21"/>
      <c r="QLQ231" s="21"/>
      <c r="QLR231" s="21"/>
      <c r="QLS231" s="21"/>
      <c r="QLT231" s="21"/>
      <c r="QLU231" s="21"/>
      <c r="QLV231" s="21"/>
      <c r="QLW231" s="21"/>
      <c r="QLX231" s="21"/>
      <c r="QLY231" s="21"/>
      <c r="QLZ231" s="21"/>
      <c r="QMA231" s="21"/>
      <c r="QMB231" s="21"/>
      <c r="QMC231" s="21"/>
      <c r="QMD231" s="21"/>
      <c r="QME231" s="21"/>
      <c r="QMF231" s="21"/>
      <c r="QMG231" s="21"/>
      <c r="QMH231" s="21"/>
      <c r="QMI231" s="21"/>
      <c r="QMJ231" s="21"/>
      <c r="QMK231" s="21"/>
      <c r="QML231" s="21"/>
      <c r="QMM231" s="21"/>
      <c r="QMN231" s="21"/>
      <c r="QMO231" s="21"/>
      <c r="QMP231" s="21"/>
      <c r="QMQ231" s="21"/>
      <c r="QMR231" s="21"/>
      <c r="QMS231" s="21"/>
      <c r="QMT231" s="21"/>
      <c r="QMU231" s="21"/>
      <c r="QMV231" s="21"/>
      <c r="QMW231" s="21"/>
      <c r="QMX231" s="21"/>
      <c r="QMY231" s="21"/>
      <c r="QMZ231" s="21"/>
      <c r="QNA231" s="21"/>
      <c r="QNB231" s="21"/>
      <c r="QNC231" s="21"/>
      <c r="QND231" s="21"/>
      <c r="QNE231" s="21"/>
      <c r="QNF231" s="21"/>
      <c r="QNG231" s="21"/>
      <c r="QNH231" s="21"/>
      <c r="QNI231" s="21"/>
      <c r="QNJ231" s="21"/>
      <c r="QNK231" s="21"/>
      <c r="QNL231" s="21"/>
      <c r="QNM231" s="21"/>
      <c r="QNN231" s="21"/>
      <c r="QNO231" s="21"/>
      <c r="QNP231" s="21"/>
      <c r="QNQ231" s="21"/>
      <c r="QNR231" s="21"/>
      <c r="QNS231" s="21"/>
      <c r="QNT231" s="21"/>
      <c r="QNU231" s="21"/>
      <c r="QNV231" s="21"/>
      <c r="QNW231" s="21"/>
      <c r="QNX231" s="21"/>
      <c r="QNY231" s="21"/>
      <c r="QNZ231" s="21"/>
      <c r="QOA231" s="21"/>
      <c r="QOB231" s="21"/>
      <c r="QOC231" s="21"/>
      <c r="QOD231" s="21"/>
      <c r="QOE231" s="21"/>
      <c r="QOF231" s="21"/>
      <c r="QOG231" s="21"/>
      <c r="QOH231" s="21"/>
      <c r="QOI231" s="21"/>
      <c r="QOJ231" s="21"/>
      <c r="QOK231" s="21"/>
      <c r="QOL231" s="21"/>
      <c r="QOM231" s="21"/>
      <c r="QON231" s="21"/>
      <c r="QOO231" s="21"/>
      <c r="QOP231" s="21"/>
      <c r="QOQ231" s="21"/>
      <c r="QOR231" s="21"/>
      <c r="QOS231" s="21"/>
      <c r="QOT231" s="21"/>
      <c r="QOU231" s="21"/>
      <c r="QOV231" s="21"/>
      <c r="QOW231" s="21"/>
      <c r="QOX231" s="21"/>
      <c r="QOY231" s="21"/>
      <c r="QOZ231" s="21"/>
      <c r="QPA231" s="21"/>
      <c r="QPB231" s="21"/>
      <c r="QPC231" s="21"/>
      <c r="QPD231" s="21"/>
      <c r="QPE231" s="21"/>
      <c r="QPF231" s="21"/>
      <c r="QPG231" s="21"/>
      <c r="QPH231" s="21"/>
      <c r="QPI231" s="21"/>
      <c r="QPJ231" s="21"/>
      <c r="QPK231" s="21"/>
      <c r="QPL231" s="21"/>
      <c r="QPM231" s="21"/>
      <c r="QPN231" s="21"/>
      <c r="QPO231" s="21"/>
      <c r="QPP231" s="21"/>
      <c r="QPQ231" s="21"/>
      <c r="QPR231" s="21"/>
      <c r="QPS231" s="21"/>
      <c r="QPT231" s="21"/>
      <c r="QPU231" s="21"/>
      <c r="QPV231" s="21"/>
      <c r="QPW231" s="21"/>
      <c r="QPX231" s="21"/>
      <c r="QPY231" s="21"/>
      <c r="QPZ231" s="21"/>
      <c r="QQA231" s="21"/>
      <c r="QQB231" s="21"/>
      <c r="QQC231" s="21"/>
      <c r="QQD231" s="21"/>
      <c r="QQE231" s="21"/>
      <c r="QQF231" s="21"/>
      <c r="QQG231" s="21"/>
      <c r="QQH231" s="21"/>
      <c r="QQI231" s="21"/>
      <c r="QQJ231" s="21"/>
      <c r="QQK231" s="21"/>
      <c r="QQL231" s="21"/>
      <c r="QQM231" s="21"/>
      <c r="QQN231" s="21"/>
      <c r="QQO231" s="21"/>
      <c r="QQP231" s="21"/>
      <c r="QQQ231" s="21"/>
      <c r="QQR231" s="21"/>
      <c r="QQS231" s="21"/>
      <c r="QQT231" s="21"/>
      <c r="QQU231" s="21"/>
      <c r="QQV231" s="21"/>
      <c r="QQW231" s="21"/>
      <c r="QQX231" s="21"/>
      <c r="QQY231" s="21"/>
      <c r="QQZ231" s="21"/>
      <c r="QRA231" s="21"/>
      <c r="QRB231" s="21"/>
      <c r="QRC231" s="21"/>
      <c r="QRD231" s="21"/>
      <c r="QRE231" s="21"/>
      <c r="QRF231" s="21"/>
      <c r="QRG231" s="21"/>
      <c r="QRH231" s="21"/>
      <c r="QRI231" s="21"/>
      <c r="QRJ231" s="21"/>
      <c r="QRK231" s="21"/>
      <c r="QRL231" s="21"/>
      <c r="QRM231" s="21"/>
      <c r="QRN231" s="21"/>
      <c r="QRO231" s="21"/>
      <c r="QRP231" s="21"/>
      <c r="QRQ231" s="21"/>
      <c r="QRR231" s="21"/>
      <c r="QRS231" s="21"/>
      <c r="QRT231" s="21"/>
      <c r="QRU231" s="21"/>
      <c r="QRV231" s="21"/>
      <c r="QRW231" s="21"/>
      <c r="QRX231" s="21"/>
      <c r="QRY231" s="21"/>
      <c r="QRZ231" s="21"/>
      <c r="QSA231" s="21"/>
      <c r="QSB231" s="21"/>
      <c r="QSC231" s="21"/>
      <c r="QSD231" s="21"/>
      <c r="QSE231" s="21"/>
      <c r="QSF231" s="21"/>
      <c r="QSG231" s="21"/>
      <c r="QSH231" s="21"/>
      <c r="QSI231" s="21"/>
      <c r="QSJ231" s="21"/>
      <c r="QSK231" s="21"/>
      <c r="QSL231" s="21"/>
      <c r="QSM231" s="21"/>
      <c r="QSN231" s="21"/>
      <c r="QSO231" s="21"/>
      <c r="QSP231" s="21"/>
      <c r="QSQ231" s="21"/>
      <c r="QSR231" s="21"/>
      <c r="QSS231" s="21"/>
      <c r="QST231" s="21"/>
      <c r="QSU231" s="21"/>
      <c r="QSV231" s="21"/>
      <c r="QSW231" s="21"/>
      <c r="QSX231" s="21"/>
      <c r="QSY231" s="21"/>
      <c r="QSZ231" s="21"/>
      <c r="QTA231" s="21"/>
      <c r="QTB231" s="21"/>
      <c r="QTC231" s="21"/>
      <c r="QTD231" s="21"/>
      <c r="QTE231" s="21"/>
      <c r="QTF231" s="21"/>
      <c r="QTG231" s="21"/>
      <c r="QTH231" s="21"/>
      <c r="QTI231" s="21"/>
      <c r="QTJ231" s="21"/>
      <c r="QTK231" s="21"/>
      <c r="QTL231" s="21"/>
      <c r="QTM231" s="21"/>
      <c r="QTN231" s="21"/>
      <c r="QTO231" s="21"/>
      <c r="QTP231" s="21"/>
      <c r="QTQ231" s="21"/>
      <c r="QTR231" s="21"/>
      <c r="QTS231" s="21"/>
      <c r="QTT231" s="21"/>
      <c r="QTU231" s="21"/>
      <c r="QTV231" s="21"/>
      <c r="QTW231" s="21"/>
      <c r="QTX231" s="21"/>
      <c r="QTY231" s="21"/>
      <c r="QTZ231" s="21"/>
      <c r="QUA231" s="21"/>
      <c r="QUB231" s="21"/>
      <c r="QUC231" s="21"/>
      <c r="QUD231" s="21"/>
      <c r="QUE231" s="21"/>
      <c r="QUF231" s="21"/>
      <c r="QUG231" s="21"/>
      <c r="QUH231" s="21"/>
      <c r="QUI231" s="21"/>
      <c r="QUJ231" s="21"/>
      <c r="QUK231" s="21"/>
      <c r="QUL231" s="21"/>
      <c r="QUM231" s="21"/>
      <c r="QUN231" s="21"/>
      <c r="QUO231" s="21"/>
      <c r="QUP231" s="21"/>
      <c r="QUQ231" s="21"/>
      <c r="QUR231" s="21"/>
      <c r="QUS231" s="21"/>
      <c r="QUT231" s="21"/>
      <c r="QUU231" s="21"/>
      <c r="QUV231" s="21"/>
      <c r="QUW231" s="21"/>
      <c r="QUX231" s="21"/>
      <c r="QUY231" s="21"/>
      <c r="QUZ231" s="21"/>
      <c r="QVA231" s="21"/>
      <c r="QVB231" s="21"/>
      <c r="QVC231" s="21"/>
      <c r="QVD231" s="21"/>
      <c r="QVE231" s="21"/>
      <c r="QVF231" s="21"/>
      <c r="QVG231" s="21"/>
      <c r="QVH231" s="21"/>
      <c r="QVI231" s="21"/>
      <c r="QVJ231" s="21"/>
      <c r="QVK231" s="21"/>
      <c r="QVL231" s="21"/>
      <c r="QVM231" s="21"/>
      <c r="QVN231" s="21"/>
      <c r="QVO231" s="21"/>
      <c r="QVP231" s="21"/>
      <c r="QVQ231" s="21"/>
      <c r="QVR231" s="21"/>
      <c r="QVS231" s="21"/>
      <c r="QVT231" s="21"/>
      <c r="QVU231" s="21"/>
      <c r="QVV231" s="21"/>
      <c r="QVW231" s="21"/>
      <c r="QVX231" s="21"/>
      <c r="QVY231" s="21"/>
      <c r="QVZ231" s="21"/>
      <c r="QWA231" s="21"/>
      <c r="QWB231" s="21"/>
      <c r="QWC231" s="21"/>
      <c r="QWD231" s="21"/>
      <c r="QWE231" s="21"/>
      <c r="QWF231" s="21"/>
      <c r="QWG231" s="21"/>
      <c r="QWH231" s="21"/>
      <c r="QWI231" s="21"/>
      <c r="QWJ231" s="21"/>
      <c r="QWK231" s="21"/>
      <c r="QWL231" s="21"/>
      <c r="QWM231" s="21"/>
      <c r="QWN231" s="21"/>
      <c r="QWO231" s="21"/>
      <c r="QWP231" s="21"/>
      <c r="QWQ231" s="21"/>
      <c r="QWR231" s="21"/>
      <c r="QWS231" s="21"/>
      <c r="QWT231" s="21"/>
      <c r="QWU231" s="21"/>
      <c r="QWV231" s="21"/>
      <c r="QWW231" s="21"/>
      <c r="QWX231" s="21"/>
      <c r="QWY231" s="21"/>
      <c r="QWZ231" s="21"/>
      <c r="QXA231" s="21"/>
      <c r="QXB231" s="21"/>
      <c r="QXC231" s="21"/>
      <c r="QXD231" s="21"/>
      <c r="QXE231" s="21"/>
      <c r="QXF231" s="21"/>
      <c r="QXG231" s="21"/>
      <c r="QXH231" s="21"/>
      <c r="QXI231" s="21"/>
      <c r="QXJ231" s="21"/>
      <c r="QXK231" s="21"/>
      <c r="QXL231" s="21"/>
      <c r="QXM231" s="21"/>
      <c r="QXN231" s="21"/>
      <c r="QXO231" s="21"/>
      <c r="QXP231" s="21"/>
      <c r="QXQ231" s="21"/>
      <c r="QXR231" s="21"/>
      <c r="QXS231" s="21"/>
      <c r="QXT231" s="21"/>
      <c r="QXU231" s="21"/>
      <c r="QXV231" s="21"/>
      <c r="QXW231" s="21"/>
      <c r="QXX231" s="21"/>
      <c r="QXY231" s="21"/>
      <c r="QXZ231" s="21"/>
      <c r="QYA231" s="21"/>
      <c r="QYB231" s="21"/>
      <c r="QYC231" s="21"/>
      <c r="QYD231" s="21"/>
      <c r="QYE231" s="21"/>
      <c r="QYF231" s="21"/>
      <c r="QYG231" s="21"/>
      <c r="QYH231" s="21"/>
      <c r="QYI231" s="21"/>
      <c r="QYJ231" s="21"/>
      <c r="QYK231" s="21"/>
      <c r="QYL231" s="21"/>
      <c r="QYM231" s="21"/>
      <c r="QYN231" s="21"/>
      <c r="QYO231" s="21"/>
      <c r="QYP231" s="21"/>
      <c r="QYQ231" s="21"/>
      <c r="QYR231" s="21"/>
      <c r="QYS231" s="21"/>
      <c r="QYT231" s="21"/>
      <c r="QYU231" s="21"/>
      <c r="QYV231" s="21"/>
      <c r="QYW231" s="21"/>
      <c r="QYX231" s="21"/>
      <c r="QYY231" s="21"/>
      <c r="QYZ231" s="21"/>
      <c r="QZA231" s="21"/>
      <c r="QZB231" s="21"/>
      <c r="QZC231" s="21"/>
      <c r="QZD231" s="21"/>
      <c r="QZE231" s="21"/>
      <c r="QZF231" s="21"/>
      <c r="QZG231" s="21"/>
      <c r="QZH231" s="21"/>
      <c r="QZI231" s="21"/>
      <c r="QZJ231" s="21"/>
      <c r="QZK231" s="21"/>
      <c r="QZL231" s="21"/>
      <c r="QZM231" s="21"/>
      <c r="QZN231" s="21"/>
      <c r="QZO231" s="21"/>
      <c r="QZP231" s="21"/>
      <c r="QZQ231" s="21"/>
      <c r="QZR231" s="21"/>
      <c r="QZS231" s="21"/>
      <c r="QZT231" s="21"/>
      <c r="QZU231" s="21"/>
      <c r="QZV231" s="21"/>
      <c r="QZW231" s="21"/>
      <c r="QZX231" s="21"/>
      <c r="QZY231" s="21"/>
      <c r="QZZ231" s="21"/>
      <c r="RAA231" s="21"/>
      <c r="RAB231" s="21"/>
      <c r="RAC231" s="21"/>
      <c r="RAD231" s="21"/>
      <c r="RAE231" s="21"/>
      <c r="RAF231" s="21"/>
      <c r="RAG231" s="21"/>
      <c r="RAH231" s="21"/>
      <c r="RAI231" s="21"/>
      <c r="RAJ231" s="21"/>
      <c r="RAK231" s="21"/>
      <c r="RAL231" s="21"/>
      <c r="RAM231" s="21"/>
      <c r="RAN231" s="21"/>
      <c r="RAO231" s="21"/>
      <c r="RAP231" s="21"/>
      <c r="RAQ231" s="21"/>
      <c r="RAR231" s="21"/>
      <c r="RAS231" s="21"/>
      <c r="RAT231" s="21"/>
      <c r="RAU231" s="21"/>
      <c r="RAV231" s="21"/>
      <c r="RAW231" s="21"/>
      <c r="RAX231" s="21"/>
      <c r="RAY231" s="21"/>
      <c r="RAZ231" s="21"/>
      <c r="RBA231" s="21"/>
      <c r="RBB231" s="21"/>
      <c r="RBC231" s="21"/>
      <c r="RBD231" s="21"/>
      <c r="RBE231" s="21"/>
      <c r="RBF231" s="21"/>
      <c r="RBG231" s="21"/>
      <c r="RBH231" s="21"/>
      <c r="RBI231" s="21"/>
      <c r="RBJ231" s="21"/>
      <c r="RBK231" s="21"/>
      <c r="RBL231" s="21"/>
      <c r="RBM231" s="21"/>
      <c r="RBN231" s="21"/>
      <c r="RBO231" s="21"/>
      <c r="RBP231" s="21"/>
      <c r="RBQ231" s="21"/>
      <c r="RBR231" s="21"/>
      <c r="RBS231" s="21"/>
      <c r="RBT231" s="21"/>
      <c r="RBU231" s="21"/>
      <c r="RBV231" s="21"/>
      <c r="RBW231" s="21"/>
      <c r="RBX231" s="21"/>
      <c r="RBY231" s="21"/>
      <c r="RBZ231" s="21"/>
      <c r="RCA231" s="21"/>
      <c r="RCB231" s="21"/>
      <c r="RCC231" s="21"/>
      <c r="RCD231" s="21"/>
      <c r="RCE231" s="21"/>
      <c r="RCF231" s="21"/>
      <c r="RCG231" s="21"/>
      <c r="RCH231" s="21"/>
      <c r="RCI231" s="21"/>
      <c r="RCJ231" s="21"/>
      <c r="RCK231" s="21"/>
      <c r="RCL231" s="21"/>
      <c r="RCM231" s="21"/>
      <c r="RCN231" s="21"/>
      <c r="RCO231" s="21"/>
      <c r="RCP231" s="21"/>
      <c r="RCQ231" s="21"/>
      <c r="RCR231" s="21"/>
      <c r="RCS231" s="21"/>
      <c r="RCT231" s="21"/>
      <c r="RCU231" s="21"/>
      <c r="RCV231" s="21"/>
      <c r="RCW231" s="21"/>
      <c r="RCX231" s="21"/>
      <c r="RCY231" s="21"/>
      <c r="RCZ231" s="21"/>
      <c r="RDA231" s="21"/>
      <c r="RDB231" s="21"/>
      <c r="RDC231" s="21"/>
      <c r="RDD231" s="21"/>
      <c r="RDE231" s="21"/>
      <c r="RDF231" s="21"/>
      <c r="RDG231" s="21"/>
      <c r="RDH231" s="21"/>
      <c r="RDI231" s="21"/>
      <c r="RDJ231" s="21"/>
      <c r="RDK231" s="21"/>
      <c r="RDL231" s="21"/>
      <c r="RDM231" s="21"/>
      <c r="RDN231" s="21"/>
      <c r="RDO231" s="21"/>
      <c r="RDP231" s="21"/>
      <c r="RDQ231" s="21"/>
      <c r="RDR231" s="21"/>
      <c r="RDS231" s="21"/>
      <c r="RDT231" s="21"/>
      <c r="RDU231" s="21"/>
      <c r="RDV231" s="21"/>
      <c r="RDW231" s="21"/>
      <c r="RDX231" s="21"/>
      <c r="RDY231" s="21"/>
      <c r="RDZ231" s="21"/>
      <c r="REA231" s="21"/>
      <c r="REB231" s="21"/>
      <c r="REC231" s="21"/>
      <c r="RED231" s="21"/>
      <c r="REE231" s="21"/>
      <c r="REF231" s="21"/>
      <c r="REG231" s="21"/>
      <c r="REH231" s="21"/>
      <c r="REI231" s="21"/>
      <c r="REJ231" s="21"/>
      <c r="REK231" s="21"/>
      <c r="REL231" s="21"/>
      <c r="REM231" s="21"/>
      <c r="REN231" s="21"/>
      <c r="REO231" s="21"/>
      <c r="REP231" s="21"/>
      <c r="REQ231" s="21"/>
      <c r="RER231" s="21"/>
      <c r="RES231" s="21"/>
      <c r="RET231" s="21"/>
      <c r="REU231" s="21"/>
      <c r="REV231" s="21"/>
      <c r="REW231" s="21"/>
      <c r="REX231" s="21"/>
      <c r="REY231" s="21"/>
      <c r="REZ231" s="21"/>
      <c r="RFA231" s="21"/>
      <c r="RFB231" s="21"/>
      <c r="RFC231" s="21"/>
      <c r="RFD231" s="21"/>
      <c r="RFE231" s="21"/>
      <c r="RFF231" s="21"/>
      <c r="RFG231" s="21"/>
      <c r="RFH231" s="21"/>
      <c r="RFI231" s="21"/>
      <c r="RFJ231" s="21"/>
      <c r="RFK231" s="21"/>
      <c r="RFL231" s="21"/>
      <c r="RFM231" s="21"/>
      <c r="RFN231" s="21"/>
      <c r="RFO231" s="21"/>
      <c r="RFP231" s="21"/>
      <c r="RFQ231" s="21"/>
      <c r="RFR231" s="21"/>
      <c r="RFS231" s="21"/>
      <c r="RFT231" s="21"/>
      <c r="RFU231" s="21"/>
      <c r="RFV231" s="21"/>
      <c r="RFW231" s="21"/>
      <c r="RFX231" s="21"/>
      <c r="RFY231" s="21"/>
      <c r="RFZ231" s="21"/>
      <c r="RGA231" s="21"/>
      <c r="RGB231" s="21"/>
      <c r="RGC231" s="21"/>
      <c r="RGD231" s="21"/>
      <c r="RGE231" s="21"/>
      <c r="RGF231" s="21"/>
      <c r="RGG231" s="21"/>
      <c r="RGH231" s="21"/>
      <c r="RGI231" s="21"/>
      <c r="RGJ231" s="21"/>
      <c r="RGK231" s="21"/>
      <c r="RGL231" s="21"/>
      <c r="RGM231" s="21"/>
      <c r="RGN231" s="21"/>
      <c r="RGO231" s="21"/>
      <c r="RGP231" s="21"/>
      <c r="RGQ231" s="21"/>
      <c r="RGR231" s="21"/>
      <c r="RGS231" s="21"/>
      <c r="RGT231" s="21"/>
      <c r="RGU231" s="21"/>
      <c r="RGV231" s="21"/>
      <c r="RGW231" s="21"/>
      <c r="RGX231" s="21"/>
      <c r="RGY231" s="21"/>
      <c r="RGZ231" s="21"/>
      <c r="RHA231" s="21"/>
      <c r="RHB231" s="21"/>
      <c r="RHC231" s="21"/>
      <c r="RHD231" s="21"/>
      <c r="RHE231" s="21"/>
      <c r="RHF231" s="21"/>
      <c r="RHG231" s="21"/>
      <c r="RHH231" s="21"/>
      <c r="RHI231" s="21"/>
      <c r="RHJ231" s="21"/>
      <c r="RHK231" s="21"/>
      <c r="RHL231" s="21"/>
      <c r="RHM231" s="21"/>
      <c r="RHN231" s="21"/>
      <c r="RHO231" s="21"/>
      <c r="RHP231" s="21"/>
      <c r="RHQ231" s="21"/>
      <c r="RHR231" s="21"/>
      <c r="RHS231" s="21"/>
      <c r="RHT231" s="21"/>
      <c r="RHU231" s="21"/>
      <c r="RHV231" s="21"/>
      <c r="RHW231" s="21"/>
      <c r="RHX231" s="21"/>
      <c r="RHY231" s="21"/>
      <c r="RHZ231" s="21"/>
      <c r="RIA231" s="21"/>
      <c r="RIB231" s="21"/>
      <c r="RIC231" s="21"/>
      <c r="RID231" s="21"/>
      <c r="RIE231" s="21"/>
      <c r="RIF231" s="21"/>
      <c r="RIG231" s="21"/>
      <c r="RIH231" s="21"/>
      <c r="RII231" s="21"/>
      <c r="RIJ231" s="21"/>
      <c r="RIK231" s="21"/>
      <c r="RIL231" s="21"/>
      <c r="RIM231" s="21"/>
      <c r="RIN231" s="21"/>
      <c r="RIO231" s="21"/>
      <c r="RIP231" s="21"/>
      <c r="RIQ231" s="21"/>
      <c r="RIR231" s="21"/>
      <c r="RIS231" s="21"/>
      <c r="RIT231" s="21"/>
      <c r="RIU231" s="21"/>
      <c r="RIV231" s="21"/>
      <c r="RIW231" s="21"/>
      <c r="RIX231" s="21"/>
      <c r="RIY231" s="21"/>
      <c r="RIZ231" s="21"/>
      <c r="RJA231" s="21"/>
      <c r="RJB231" s="21"/>
      <c r="RJC231" s="21"/>
      <c r="RJD231" s="21"/>
      <c r="RJE231" s="21"/>
      <c r="RJF231" s="21"/>
      <c r="RJG231" s="21"/>
      <c r="RJH231" s="21"/>
      <c r="RJI231" s="21"/>
      <c r="RJJ231" s="21"/>
      <c r="RJK231" s="21"/>
      <c r="RJL231" s="21"/>
      <c r="RJM231" s="21"/>
      <c r="RJN231" s="21"/>
      <c r="RJO231" s="21"/>
      <c r="RJP231" s="21"/>
      <c r="RJQ231" s="21"/>
      <c r="RJR231" s="21"/>
      <c r="RJS231" s="21"/>
      <c r="RJT231" s="21"/>
      <c r="RJU231" s="21"/>
      <c r="RJV231" s="21"/>
      <c r="RJW231" s="21"/>
      <c r="RJX231" s="21"/>
      <c r="RJY231" s="21"/>
      <c r="RJZ231" s="21"/>
      <c r="RKA231" s="21"/>
      <c r="RKB231" s="21"/>
      <c r="RKC231" s="21"/>
      <c r="RKD231" s="21"/>
      <c r="RKE231" s="21"/>
      <c r="RKF231" s="21"/>
      <c r="RKG231" s="21"/>
      <c r="RKH231" s="21"/>
      <c r="RKI231" s="21"/>
      <c r="RKJ231" s="21"/>
      <c r="RKK231" s="21"/>
      <c r="RKL231" s="21"/>
      <c r="RKM231" s="21"/>
      <c r="RKN231" s="21"/>
      <c r="RKO231" s="21"/>
      <c r="RKP231" s="21"/>
      <c r="RKQ231" s="21"/>
      <c r="RKR231" s="21"/>
      <c r="RKS231" s="21"/>
      <c r="RKT231" s="21"/>
      <c r="RKU231" s="21"/>
      <c r="RKV231" s="21"/>
      <c r="RKW231" s="21"/>
      <c r="RKX231" s="21"/>
      <c r="RKY231" s="21"/>
      <c r="RKZ231" s="21"/>
      <c r="RLA231" s="21"/>
      <c r="RLB231" s="21"/>
      <c r="RLC231" s="21"/>
      <c r="RLD231" s="21"/>
      <c r="RLE231" s="21"/>
      <c r="RLF231" s="21"/>
      <c r="RLG231" s="21"/>
      <c r="RLH231" s="21"/>
      <c r="RLI231" s="21"/>
      <c r="RLJ231" s="21"/>
      <c r="RLK231" s="21"/>
      <c r="RLL231" s="21"/>
      <c r="RLM231" s="21"/>
      <c r="RLN231" s="21"/>
      <c r="RLO231" s="21"/>
      <c r="RLP231" s="21"/>
      <c r="RLQ231" s="21"/>
      <c r="RLR231" s="21"/>
      <c r="RLS231" s="21"/>
      <c r="RLT231" s="21"/>
      <c r="RLU231" s="21"/>
      <c r="RLV231" s="21"/>
      <c r="RLW231" s="21"/>
      <c r="RLX231" s="21"/>
      <c r="RLY231" s="21"/>
      <c r="RLZ231" s="21"/>
      <c r="RMA231" s="21"/>
      <c r="RMB231" s="21"/>
      <c r="RMC231" s="21"/>
      <c r="RMD231" s="21"/>
      <c r="RME231" s="21"/>
      <c r="RMF231" s="21"/>
      <c r="RMG231" s="21"/>
      <c r="RMH231" s="21"/>
      <c r="RMI231" s="21"/>
      <c r="RMJ231" s="21"/>
      <c r="RMK231" s="21"/>
      <c r="RML231" s="21"/>
      <c r="RMM231" s="21"/>
      <c r="RMN231" s="21"/>
      <c r="RMO231" s="21"/>
      <c r="RMP231" s="21"/>
      <c r="RMQ231" s="21"/>
      <c r="RMR231" s="21"/>
      <c r="RMS231" s="21"/>
      <c r="RMT231" s="21"/>
      <c r="RMU231" s="21"/>
      <c r="RMV231" s="21"/>
      <c r="RMW231" s="21"/>
      <c r="RMX231" s="21"/>
      <c r="RMY231" s="21"/>
      <c r="RMZ231" s="21"/>
      <c r="RNA231" s="21"/>
      <c r="RNB231" s="21"/>
      <c r="RNC231" s="21"/>
      <c r="RND231" s="21"/>
      <c r="RNE231" s="21"/>
      <c r="RNF231" s="21"/>
      <c r="RNG231" s="21"/>
      <c r="RNH231" s="21"/>
      <c r="RNI231" s="21"/>
      <c r="RNJ231" s="21"/>
      <c r="RNK231" s="21"/>
      <c r="RNL231" s="21"/>
      <c r="RNM231" s="21"/>
      <c r="RNN231" s="21"/>
      <c r="RNO231" s="21"/>
      <c r="RNP231" s="21"/>
      <c r="RNQ231" s="21"/>
      <c r="RNR231" s="21"/>
      <c r="RNS231" s="21"/>
      <c r="RNT231" s="21"/>
      <c r="RNU231" s="21"/>
      <c r="RNV231" s="21"/>
      <c r="RNW231" s="21"/>
      <c r="RNX231" s="21"/>
      <c r="RNY231" s="21"/>
      <c r="RNZ231" s="21"/>
      <c r="ROA231" s="21"/>
      <c r="ROB231" s="21"/>
      <c r="ROC231" s="21"/>
      <c r="ROD231" s="21"/>
      <c r="ROE231" s="21"/>
      <c r="ROF231" s="21"/>
      <c r="ROG231" s="21"/>
      <c r="ROH231" s="21"/>
      <c r="ROI231" s="21"/>
      <c r="ROJ231" s="21"/>
      <c r="ROK231" s="21"/>
      <c r="ROL231" s="21"/>
      <c r="ROM231" s="21"/>
      <c r="RON231" s="21"/>
      <c r="ROO231" s="21"/>
      <c r="ROP231" s="21"/>
      <c r="ROQ231" s="21"/>
      <c r="ROR231" s="21"/>
      <c r="ROS231" s="21"/>
      <c r="ROT231" s="21"/>
      <c r="ROU231" s="21"/>
      <c r="ROV231" s="21"/>
      <c r="ROW231" s="21"/>
      <c r="ROX231" s="21"/>
      <c r="ROY231" s="21"/>
      <c r="ROZ231" s="21"/>
      <c r="RPA231" s="21"/>
      <c r="RPB231" s="21"/>
      <c r="RPC231" s="21"/>
      <c r="RPD231" s="21"/>
      <c r="RPE231" s="21"/>
      <c r="RPF231" s="21"/>
      <c r="RPG231" s="21"/>
      <c r="RPH231" s="21"/>
      <c r="RPI231" s="21"/>
      <c r="RPJ231" s="21"/>
      <c r="RPK231" s="21"/>
      <c r="RPL231" s="21"/>
      <c r="RPM231" s="21"/>
      <c r="RPN231" s="21"/>
      <c r="RPO231" s="21"/>
      <c r="RPP231" s="21"/>
      <c r="RPQ231" s="21"/>
      <c r="RPR231" s="21"/>
      <c r="RPS231" s="21"/>
      <c r="RPT231" s="21"/>
      <c r="RPU231" s="21"/>
      <c r="RPV231" s="21"/>
      <c r="RPW231" s="21"/>
      <c r="RPX231" s="21"/>
      <c r="RPY231" s="21"/>
      <c r="RPZ231" s="21"/>
      <c r="RQA231" s="21"/>
      <c r="RQB231" s="21"/>
      <c r="RQC231" s="21"/>
      <c r="RQD231" s="21"/>
      <c r="RQE231" s="21"/>
      <c r="RQF231" s="21"/>
      <c r="RQG231" s="21"/>
      <c r="RQH231" s="21"/>
      <c r="RQI231" s="21"/>
      <c r="RQJ231" s="21"/>
      <c r="RQK231" s="21"/>
      <c r="RQL231" s="21"/>
      <c r="RQM231" s="21"/>
      <c r="RQN231" s="21"/>
      <c r="RQO231" s="21"/>
      <c r="RQP231" s="21"/>
      <c r="RQQ231" s="21"/>
      <c r="RQR231" s="21"/>
      <c r="RQS231" s="21"/>
      <c r="RQT231" s="21"/>
      <c r="RQU231" s="21"/>
      <c r="RQV231" s="21"/>
      <c r="RQW231" s="21"/>
      <c r="RQX231" s="21"/>
      <c r="RQY231" s="21"/>
      <c r="RQZ231" s="21"/>
      <c r="RRA231" s="21"/>
      <c r="RRB231" s="21"/>
      <c r="RRC231" s="21"/>
      <c r="RRD231" s="21"/>
      <c r="RRE231" s="21"/>
      <c r="RRF231" s="21"/>
      <c r="RRG231" s="21"/>
      <c r="RRH231" s="21"/>
      <c r="RRI231" s="21"/>
      <c r="RRJ231" s="21"/>
      <c r="RRK231" s="21"/>
      <c r="RRL231" s="21"/>
      <c r="RRM231" s="21"/>
      <c r="RRN231" s="21"/>
      <c r="RRO231" s="21"/>
      <c r="RRP231" s="21"/>
      <c r="RRQ231" s="21"/>
      <c r="RRR231" s="21"/>
      <c r="RRS231" s="21"/>
      <c r="RRT231" s="21"/>
      <c r="RRU231" s="21"/>
      <c r="RRV231" s="21"/>
      <c r="RRW231" s="21"/>
      <c r="RRX231" s="21"/>
      <c r="RRY231" s="21"/>
      <c r="RRZ231" s="21"/>
      <c r="RSA231" s="21"/>
      <c r="RSB231" s="21"/>
      <c r="RSC231" s="21"/>
      <c r="RSD231" s="21"/>
      <c r="RSE231" s="21"/>
      <c r="RSF231" s="21"/>
      <c r="RSG231" s="21"/>
      <c r="RSH231" s="21"/>
      <c r="RSI231" s="21"/>
      <c r="RSJ231" s="21"/>
      <c r="RSK231" s="21"/>
      <c r="RSL231" s="21"/>
      <c r="RSM231" s="21"/>
      <c r="RSN231" s="21"/>
      <c r="RSO231" s="21"/>
      <c r="RSP231" s="21"/>
      <c r="RSQ231" s="21"/>
      <c r="RSR231" s="21"/>
      <c r="RSS231" s="21"/>
      <c r="RST231" s="21"/>
      <c r="RSU231" s="21"/>
      <c r="RSV231" s="21"/>
      <c r="RSW231" s="21"/>
      <c r="RSX231" s="21"/>
      <c r="RSY231" s="21"/>
      <c r="RSZ231" s="21"/>
      <c r="RTA231" s="21"/>
      <c r="RTB231" s="21"/>
      <c r="RTC231" s="21"/>
      <c r="RTD231" s="21"/>
      <c r="RTE231" s="21"/>
      <c r="RTF231" s="21"/>
      <c r="RTG231" s="21"/>
      <c r="RTH231" s="21"/>
      <c r="RTI231" s="21"/>
      <c r="RTJ231" s="21"/>
      <c r="RTK231" s="21"/>
      <c r="RTL231" s="21"/>
      <c r="RTM231" s="21"/>
      <c r="RTN231" s="21"/>
      <c r="RTO231" s="21"/>
      <c r="RTP231" s="21"/>
      <c r="RTQ231" s="21"/>
      <c r="RTR231" s="21"/>
      <c r="RTS231" s="21"/>
      <c r="RTT231" s="21"/>
      <c r="RTU231" s="21"/>
      <c r="RTV231" s="21"/>
      <c r="RTW231" s="21"/>
      <c r="RTX231" s="21"/>
      <c r="RTY231" s="21"/>
      <c r="RTZ231" s="21"/>
      <c r="RUA231" s="21"/>
      <c r="RUB231" s="21"/>
      <c r="RUC231" s="21"/>
      <c r="RUD231" s="21"/>
      <c r="RUE231" s="21"/>
      <c r="RUF231" s="21"/>
      <c r="RUG231" s="21"/>
      <c r="RUH231" s="21"/>
      <c r="RUI231" s="21"/>
      <c r="RUJ231" s="21"/>
      <c r="RUK231" s="21"/>
      <c r="RUL231" s="21"/>
      <c r="RUM231" s="21"/>
      <c r="RUN231" s="21"/>
      <c r="RUO231" s="21"/>
      <c r="RUP231" s="21"/>
      <c r="RUQ231" s="21"/>
      <c r="RUR231" s="21"/>
      <c r="RUS231" s="21"/>
      <c r="RUT231" s="21"/>
      <c r="RUU231" s="21"/>
      <c r="RUV231" s="21"/>
      <c r="RUW231" s="21"/>
      <c r="RUX231" s="21"/>
      <c r="RUY231" s="21"/>
      <c r="RUZ231" s="21"/>
      <c r="RVA231" s="21"/>
      <c r="RVB231" s="21"/>
      <c r="RVC231" s="21"/>
      <c r="RVD231" s="21"/>
      <c r="RVE231" s="21"/>
      <c r="RVF231" s="21"/>
      <c r="RVG231" s="21"/>
      <c r="RVH231" s="21"/>
      <c r="RVI231" s="21"/>
      <c r="RVJ231" s="21"/>
      <c r="RVK231" s="21"/>
      <c r="RVL231" s="21"/>
      <c r="RVM231" s="21"/>
      <c r="RVN231" s="21"/>
      <c r="RVO231" s="21"/>
      <c r="RVP231" s="21"/>
      <c r="RVQ231" s="21"/>
      <c r="RVR231" s="21"/>
      <c r="RVS231" s="21"/>
      <c r="RVT231" s="21"/>
      <c r="RVU231" s="21"/>
      <c r="RVV231" s="21"/>
      <c r="RVW231" s="21"/>
      <c r="RVX231" s="21"/>
      <c r="RVY231" s="21"/>
      <c r="RVZ231" s="21"/>
      <c r="RWA231" s="21"/>
      <c r="RWB231" s="21"/>
      <c r="RWC231" s="21"/>
      <c r="RWD231" s="21"/>
      <c r="RWE231" s="21"/>
      <c r="RWF231" s="21"/>
      <c r="RWG231" s="21"/>
      <c r="RWH231" s="21"/>
      <c r="RWI231" s="21"/>
      <c r="RWJ231" s="21"/>
      <c r="RWK231" s="21"/>
      <c r="RWL231" s="21"/>
      <c r="RWM231" s="21"/>
      <c r="RWN231" s="21"/>
      <c r="RWO231" s="21"/>
      <c r="RWP231" s="21"/>
      <c r="RWQ231" s="21"/>
      <c r="RWR231" s="21"/>
      <c r="RWS231" s="21"/>
      <c r="RWT231" s="21"/>
      <c r="RWU231" s="21"/>
      <c r="RWV231" s="21"/>
      <c r="RWW231" s="21"/>
      <c r="RWX231" s="21"/>
      <c r="RWY231" s="21"/>
      <c r="RWZ231" s="21"/>
      <c r="RXA231" s="21"/>
      <c r="RXB231" s="21"/>
      <c r="RXC231" s="21"/>
      <c r="RXD231" s="21"/>
      <c r="RXE231" s="21"/>
      <c r="RXF231" s="21"/>
      <c r="RXG231" s="21"/>
      <c r="RXH231" s="21"/>
      <c r="RXI231" s="21"/>
      <c r="RXJ231" s="21"/>
      <c r="RXK231" s="21"/>
      <c r="RXL231" s="21"/>
      <c r="RXM231" s="21"/>
      <c r="RXN231" s="21"/>
      <c r="RXO231" s="21"/>
      <c r="RXP231" s="21"/>
      <c r="RXQ231" s="21"/>
      <c r="RXR231" s="21"/>
      <c r="RXS231" s="21"/>
      <c r="RXT231" s="21"/>
      <c r="RXU231" s="21"/>
      <c r="RXV231" s="21"/>
      <c r="RXW231" s="21"/>
      <c r="RXX231" s="21"/>
      <c r="RXY231" s="21"/>
      <c r="RXZ231" s="21"/>
      <c r="RYA231" s="21"/>
      <c r="RYB231" s="21"/>
      <c r="RYC231" s="21"/>
      <c r="RYD231" s="21"/>
      <c r="RYE231" s="21"/>
      <c r="RYF231" s="21"/>
      <c r="RYG231" s="21"/>
      <c r="RYH231" s="21"/>
      <c r="RYI231" s="21"/>
      <c r="RYJ231" s="21"/>
      <c r="RYK231" s="21"/>
      <c r="RYL231" s="21"/>
      <c r="RYM231" s="21"/>
      <c r="RYN231" s="21"/>
      <c r="RYO231" s="21"/>
      <c r="RYP231" s="21"/>
      <c r="RYQ231" s="21"/>
      <c r="RYR231" s="21"/>
      <c r="RYS231" s="21"/>
      <c r="RYT231" s="21"/>
      <c r="RYU231" s="21"/>
      <c r="RYV231" s="21"/>
      <c r="RYW231" s="21"/>
      <c r="RYX231" s="21"/>
      <c r="RYY231" s="21"/>
      <c r="RYZ231" s="21"/>
      <c r="RZA231" s="21"/>
      <c r="RZB231" s="21"/>
      <c r="RZC231" s="21"/>
      <c r="RZD231" s="21"/>
      <c r="RZE231" s="21"/>
      <c r="RZF231" s="21"/>
      <c r="RZG231" s="21"/>
      <c r="RZH231" s="21"/>
      <c r="RZI231" s="21"/>
      <c r="RZJ231" s="21"/>
      <c r="RZK231" s="21"/>
      <c r="RZL231" s="21"/>
      <c r="RZM231" s="21"/>
      <c r="RZN231" s="21"/>
      <c r="RZO231" s="21"/>
      <c r="RZP231" s="21"/>
      <c r="RZQ231" s="21"/>
      <c r="RZR231" s="21"/>
      <c r="RZS231" s="21"/>
      <c r="RZT231" s="21"/>
      <c r="RZU231" s="21"/>
      <c r="RZV231" s="21"/>
      <c r="RZW231" s="21"/>
      <c r="RZX231" s="21"/>
      <c r="RZY231" s="21"/>
      <c r="RZZ231" s="21"/>
      <c r="SAA231" s="21"/>
      <c r="SAB231" s="21"/>
      <c r="SAC231" s="21"/>
      <c r="SAD231" s="21"/>
      <c r="SAE231" s="21"/>
      <c r="SAF231" s="21"/>
      <c r="SAG231" s="21"/>
      <c r="SAH231" s="21"/>
      <c r="SAI231" s="21"/>
      <c r="SAJ231" s="21"/>
      <c r="SAK231" s="21"/>
      <c r="SAL231" s="21"/>
      <c r="SAM231" s="21"/>
      <c r="SAN231" s="21"/>
      <c r="SAO231" s="21"/>
      <c r="SAP231" s="21"/>
      <c r="SAQ231" s="21"/>
      <c r="SAR231" s="21"/>
      <c r="SAS231" s="21"/>
      <c r="SAT231" s="21"/>
      <c r="SAU231" s="21"/>
      <c r="SAV231" s="21"/>
      <c r="SAW231" s="21"/>
      <c r="SAX231" s="21"/>
      <c r="SAY231" s="21"/>
      <c r="SAZ231" s="21"/>
      <c r="SBA231" s="21"/>
      <c r="SBB231" s="21"/>
      <c r="SBC231" s="21"/>
      <c r="SBD231" s="21"/>
      <c r="SBE231" s="21"/>
      <c r="SBF231" s="21"/>
      <c r="SBG231" s="21"/>
      <c r="SBH231" s="21"/>
      <c r="SBI231" s="21"/>
      <c r="SBJ231" s="21"/>
      <c r="SBK231" s="21"/>
      <c r="SBL231" s="21"/>
      <c r="SBM231" s="21"/>
      <c r="SBN231" s="21"/>
      <c r="SBO231" s="21"/>
      <c r="SBP231" s="21"/>
      <c r="SBQ231" s="21"/>
      <c r="SBR231" s="21"/>
      <c r="SBS231" s="21"/>
      <c r="SBT231" s="21"/>
      <c r="SBU231" s="21"/>
      <c r="SBV231" s="21"/>
      <c r="SBW231" s="21"/>
      <c r="SBX231" s="21"/>
      <c r="SBY231" s="21"/>
      <c r="SBZ231" s="21"/>
      <c r="SCA231" s="21"/>
      <c r="SCB231" s="21"/>
      <c r="SCC231" s="21"/>
      <c r="SCD231" s="21"/>
      <c r="SCE231" s="21"/>
      <c r="SCF231" s="21"/>
      <c r="SCG231" s="21"/>
      <c r="SCH231" s="21"/>
      <c r="SCI231" s="21"/>
      <c r="SCJ231" s="21"/>
      <c r="SCK231" s="21"/>
      <c r="SCL231" s="21"/>
      <c r="SCM231" s="21"/>
      <c r="SCN231" s="21"/>
      <c r="SCO231" s="21"/>
      <c r="SCP231" s="21"/>
      <c r="SCQ231" s="21"/>
      <c r="SCR231" s="21"/>
      <c r="SCS231" s="21"/>
      <c r="SCT231" s="21"/>
      <c r="SCU231" s="21"/>
      <c r="SCV231" s="21"/>
      <c r="SCW231" s="21"/>
      <c r="SCX231" s="21"/>
      <c r="SCY231" s="21"/>
      <c r="SCZ231" s="21"/>
      <c r="SDA231" s="21"/>
      <c r="SDB231" s="21"/>
      <c r="SDC231" s="21"/>
      <c r="SDD231" s="21"/>
      <c r="SDE231" s="21"/>
      <c r="SDF231" s="21"/>
      <c r="SDG231" s="21"/>
      <c r="SDH231" s="21"/>
      <c r="SDI231" s="21"/>
      <c r="SDJ231" s="21"/>
      <c r="SDK231" s="21"/>
      <c r="SDL231" s="21"/>
      <c r="SDM231" s="21"/>
      <c r="SDN231" s="21"/>
      <c r="SDO231" s="21"/>
      <c r="SDP231" s="21"/>
      <c r="SDQ231" s="21"/>
      <c r="SDR231" s="21"/>
      <c r="SDS231" s="21"/>
      <c r="SDT231" s="21"/>
      <c r="SDU231" s="21"/>
      <c r="SDV231" s="21"/>
      <c r="SDW231" s="21"/>
      <c r="SDX231" s="21"/>
      <c r="SDY231" s="21"/>
      <c r="SDZ231" s="21"/>
      <c r="SEA231" s="21"/>
      <c r="SEB231" s="21"/>
      <c r="SEC231" s="21"/>
      <c r="SED231" s="21"/>
      <c r="SEE231" s="21"/>
      <c r="SEF231" s="21"/>
      <c r="SEG231" s="21"/>
      <c r="SEH231" s="21"/>
      <c r="SEI231" s="21"/>
      <c r="SEJ231" s="21"/>
      <c r="SEK231" s="21"/>
      <c r="SEL231" s="21"/>
      <c r="SEM231" s="21"/>
      <c r="SEN231" s="21"/>
      <c r="SEO231" s="21"/>
      <c r="SEP231" s="21"/>
      <c r="SEQ231" s="21"/>
      <c r="SER231" s="21"/>
      <c r="SES231" s="21"/>
      <c r="SET231" s="21"/>
      <c r="SEU231" s="21"/>
      <c r="SEV231" s="21"/>
      <c r="SEW231" s="21"/>
      <c r="SEX231" s="21"/>
      <c r="SEY231" s="21"/>
      <c r="SEZ231" s="21"/>
      <c r="SFA231" s="21"/>
      <c r="SFB231" s="21"/>
      <c r="SFC231" s="21"/>
      <c r="SFD231" s="21"/>
      <c r="SFE231" s="21"/>
      <c r="SFF231" s="21"/>
      <c r="SFG231" s="21"/>
      <c r="SFH231" s="21"/>
      <c r="SFI231" s="21"/>
      <c r="SFJ231" s="21"/>
      <c r="SFK231" s="21"/>
      <c r="SFL231" s="21"/>
      <c r="SFM231" s="21"/>
      <c r="SFN231" s="21"/>
      <c r="SFO231" s="21"/>
      <c r="SFP231" s="21"/>
      <c r="SFQ231" s="21"/>
      <c r="SFR231" s="21"/>
      <c r="SFS231" s="21"/>
      <c r="SFT231" s="21"/>
      <c r="SFU231" s="21"/>
      <c r="SFV231" s="21"/>
      <c r="SFW231" s="21"/>
      <c r="SFX231" s="21"/>
      <c r="SFY231" s="21"/>
      <c r="SFZ231" s="21"/>
      <c r="SGA231" s="21"/>
      <c r="SGB231" s="21"/>
      <c r="SGC231" s="21"/>
      <c r="SGD231" s="21"/>
      <c r="SGE231" s="21"/>
      <c r="SGF231" s="21"/>
      <c r="SGG231" s="21"/>
      <c r="SGH231" s="21"/>
      <c r="SGI231" s="21"/>
      <c r="SGJ231" s="21"/>
      <c r="SGK231" s="21"/>
      <c r="SGL231" s="21"/>
      <c r="SGM231" s="21"/>
      <c r="SGN231" s="21"/>
      <c r="SGO231" s="21"/>
      <c r="SGP231" s="21"/>
      <c r="SGQ231" s="21"/>
      <c r="SGR231" s="21"/>
      <c r="SGS231" s="21"/>
      <c r="SGT231" s="21"/>
      <c r="SGU231" s="21"/>
      <c r="SGV231" s="21"/>
      <c r="SGW231" s="21"/>
      <c r="SGX231" s="21"/>
      <c r="SGY231" s="21"/>
      <c r="SGZ231" s="21"/>
      <c r="SHA231" s="21"/>
      <c r="SHB231" s="21"/>
      <c r="SHC231" s="21"/>
      <c r="SHD231" s="21"/>
      <c r="SHE231" s="21"/>
      <c r="SHF231" s="21"/>
      <c r="SHG231" s="21"/>
      <c r="SHH231" s="21"/>
      <c r="SHI231" s="21"/>
      <c r="SHJ231" s="21"/>
      <c r="SHK231" s="21"/>
      <c r="SHL231" s="21"/>
      <c r="SHM231" s="21"/>
      <c r="SHN231" s="21"/>
      <c r="SHO231" s="21"/>
      <c r="SHP231" s="21"/>
      <c r="SHQ231" s="21"/>
      <c r="SHR231" s="21"/>
      <c r="SHS231" s="21"/>
      <c r="SHT231" s="21"/>
      <c r="SHU231" s="21"/>
      <c r="SHV231" s="21"/>
      <c r="SHW231" s="21"/>
      <c r="SHX231" s="21"/>
      <c r="SHY231" s="21"/>
      <c r="SHZ231" s="21"/>
      <c r="SIA231" s="21"/>
      <c r="SIB231" s="21"/>
      <c r="SIC231" s="21"/>
      <c r="SID231" s="21"/>
      <c r="SIE231" s="21"/>
      <c r="SIF231" s="21"/>
      <c r="SIG231" s="21"/>
      <c r="SIH231" s="21"/>
      <c r="SII231" s="21"/>
      <c r="SIJ231" s="21"/>
      <c r="SIK231" s="21"/>
      <c r="SIL231" s="21"/>
      <c r="SIM231" s="21"/>
      <c r="SIN231" s="21"/>
      <c r="SIO231" s="21"/>
      <c r="SIP231" s="21"/>
      <c r="SIQ231" s="21"/>
      <c r="SIR231" s="21"/>
      <c r="SIS231" s="21"/>
      <c r="SIT231" s="21"/>
      <c r="SIU231" s="21"/>
      <c r="SIV231" s="21"/>
      <c r="SIW231" s="21"/>
      <c r="SIX231" s="21"/>
      <c r="SIY231" s="21"/>
      <c r="SIZ231" s="21"/>
      <c r="SJA231" s="21"/>
      <c r="SJB231" s="21"/>
      <c r="SJC231" s="21"/>
      <c r="SJD231" s="21"/>
      <c r="SJE231" s="21"/>
      <c r="SJF231" s="21"/>
      <c r="SJG231" s="21"/>
      <c r="SJH231" s="21"/>
      <c r="SJI231" s="21"/>
      <c r="SJJ231" s="21"/>
      <c r="SJK231" s="21"/>
      <c r="SJL231" s="21"/>
      <c r="SJM231" s="21"/>
      <c r="SJN231" s="21"/>
      <c r="SJO231" s="21"/>
      <c r="SJP231" s="21"/>
      <c r="SJQ231" s="21"/>
      <c r="SJR231" s="21"/>
      <c r="SJS231" s="21"/>
      <c r="SJT231" s="21"/>
      <c r="SJU231" s="21"/>
      <c r="SJV231" s="21"/>
      <c r="SJW231" s="21"/>
      <c r="SJX231" s="21"/>
      <c r="SJY231" s="21"/>
      <c r="SJZ231" s="21"/>
      <c r="SKA231" s="21"/>
      <c r="SKB231" s="21"/>
      <c r="SKC231" s="21"/>
      <c r="SKD231" s="21"/>
      <c r="SKE231" s="21"/>
      <c r="SKF231" s="21"/>
      <c r="SKG231" s="21"/>
      <c r="SKH231" s="21"/>
      <c r="SKI231" s="21"/>
      <c r="SKJ231" s="21"/>
      <c r="SKK231" s="21"/>
      <c r="SKL231" s="21"/>
      <c r="SKM231" s="21"/>
      <c r="SKN231" s="21"/>
      <c r="SKO231" s="21"/>
      <c r="SKP231" s="21"/>
      <c r="SKQ231" s="21"/>
      <c r="SKR231" s="21"/>
      <c r="SKS231" s="21"/>
      <c r="SKT231" s="21"/>
      <c r="SKU231" s="21"/>
      <c r="SKV231" s="21"/>
      <c r="SKW231" s="21"/>
      <c r="SKX231" s="21"/>
      <c r="SKY231" s="21"/>
      <c r="SKZ231" s="21"/>
      <c r="SLA231" s="21"/>
      <c r="SLB231" s="21"/>
      <c r="SLC231" s="21"/>
      <c r="SLD231" s="21"/>
      <c r="SLE231" s="21"/>
      <c r="SLF231" s="21"/>
      <c r="SLG231" s="21"/>
      <c r="SLH231" s="21"/>
      <c r="SLI231" s="21"/>
      <c r="SLJ231" s="21"/>
      <c r="SLK231" s="21"/>
      <c r="SLL231" s="21"/>
      <c r="SLM231" s="21"/>
      <c r="SLN231" s="21"/>
      <c r="SLO231" s="21"/>
      <c r="SLP231" s="21"/>
      <c r="SLQ231" s="21"/>
      <c r="SLR231" s="21"/>
      <c r="SLS231" s="21"/>
      <c r="SLT231" s="21"/>
      <c r="SLU231" s="21"/>
      <c r="SLV231" s="21"/>
      <c r="SLW231" s="21"/>
      <c r="SLX231" s="21"/>
      <c r="SLY231" s="21"/>
      <c r="SLZ231" s="21"/>
      <c r="SMA231" s="21"/>
      <c r="SMB231" s="21"/>
      <c r="SMC231" s="21"/>
      <c r="SMD231" s="21"/>
      <c r="SME231" s="21"/>
      <c r="SMF231" s="21"/>
      <c r="SMG231" s="21"/>
      <c r="SMH231" s="21"/>
      <c r="SMI231" s="21"/>
      <c r="SMJ231" s="21"/>
      <c r="SMK231" s="21"/>
      <c r="SML231" s="21"/>
      <c r="SMM231" s="21"/>
      <c r="SMN231" s="21"/>
      <c r="SMO231" s="21"/>
      <c r="SMP231" s="21"/>
      <c r="SMQ231" s="21"/>
      <c r="SMR231" s="21"/>
      <c r="SMS231" s="21"/>
      <c r="SMT231" s="21"/>
      <c r="SMU231" s="21"/>
      <c r="SMV231" s="21"/>
      <c r="SMW231" s="21"/>
      <c r="SMX231" s="21"/>
      <c r="SMY231" s="21"/>
      <c r="SMZ231" s="21"/>
      <c r="SNA231" s="21"/>
      <c r="SNB231" s="21"/>
      <c r="SNC231" s="21"/>
      <c r="SND231" s="21"/>
      <c r="SNE231" s="21"/>
      <c r="SNF231" s="21"/>
      <c r="SNG231" s="21"/>
      <c r="SNH231" s="21"/>
      <c r="SNI231" s="21"/>
      <c r="SNJ231" s="21"/>
      <c r="SNK231" s="21"/>
      <c r="SNL231" s="21"/>
      <c r="SNM231" s="21"/>
      <c r="SNN231" s="21"/>
      <c r="SNO231" s="21"/>
      <c r="SNP231" s="21"/>
      <c r="SNQ231" s="21"/>
      <c r="SNR231" s="21"/>
      <c r="SNS231" s="21"/>
      <c r="SNT231" s="21"/>
      <c r="SNU231" s="21"/>
      <c r="SNV231" s="21"/>
      <c r="SNW231" s="21"/>
      <c r="SNX231" s="21"/>
      <c r="SNY231" s="21"/>
      <c r="SNZ231" s="21"/>
      <c r="SOA231" s="21"/>
      <c r="SOB231" s="21"/>
      <c r="SOC231" s="21"/>
      <c r="SOD231" s="21"/>
      <c r="SOE231" s="21"/>
      <c r="SOF231" s="21"/>
      <c r="SOG231" s="21"/>
      <c r="SOH231" s="21"/>
      <c r="SOI231" s="21"/>
      <c r="SOJ231" s="21"/>
      <c r="SOK231" s="21"/>
      <c r="SOL231" s="21"/>
      <c r="SOM231" s="21"/>
      <c r="SON231" s="21"/>
      <c r="SOO231" s="21"/>
      <c r="SOP231" s="21"/>
      <c r="SOQ231" s="21"/>
      <c r="SOR231" s="21"/>
      <c r="SOS231" s="21"/>
      <c r="SOT231" s="21"/>
      <c r="SOU231" s="21"/>
      <c r="SOV231" s="21"/>
      <c r="SOW231" s="21"/>
      <c r="SOX231" s="21"/>
      <c r="SOY231" s="21"/>
      <c r="SOZ231" s="21"/>
      <c r="SPA231" s="21"/>
      <c r="SPB231" s="21"/>
      <c r="SPC231" s="21"/>
      <c r="SPD231" s="21"/>
      <c r="SPE231" s="21"/>
      <c r="SPF231" s="21"/>
      <c r="SPG231" s="21"/>
      <c r="SPH231" s="21"/>
      <c r="SPI231" s="21"/>
      <c r="SPJ231" s="21"/>
      <c r="SPK231" s="21"/>
      <c r="SPL231" s="21"/>
      <c r="SPM231" s="21"/>
      <c r="SPN231" s="21"/>
      <c r="SPO231" s="21"/>
      <c r="SPP231" s="21"/>
      <c r="SPQ231" s="21"/>
      <c r="SPR231" s="21"/>
      <c r="SPS231" s="21"/>
      <c r="SPT231" s="21"/>
      <c r="SPU231" s="21"/>
      <c r="SPV231" s="21"/>
      <c r="SPW231" s="21"/>
      <c r="SPX231" s="21"/>
      <c r="SPY231" s="21"/>
      <c r="SPZ231" s="21"/>
      <c r="SQA231" s="21"/>
      <c r="SQB231" s="21"/>
      <c r="SQC231" s="21"/>
      <c r="SQD231" s="21"/>
      <c r="SQE231" s="21"/>
      <c r="SQF231" s="21"/>
      <c r="SQG231" s="21"/>
      <c r="SQH231" s="21"/>
      <c r="SQI231" s="21"/>
      <c r="SQJ231" s="21"/>
      <c r="SQK231" s="21"/>
      <c r="SQL231" s="21"/>
      <c r="SQM231" s="21"/>
      <c r="SQN231" s="21"/>
      <c r="SQO231" s="21"/>
      <c r="SQP231" s="21"/>
      <c r="SQQ231" s="21"/>
      <c r="SQR231" s="21"/>
      <c r="SQS231" s="21"/>
      <c r="SQT231" s="21"/>
      <c r="SQU231" s="21"/>
      <c r="SQV231" s="21"/>
      <c r="SQW231" s="21"/>
      <c r="SQX231" s="21"/>
      <c r="SQY231" s="21"/>
      <c r="SQZ231" s="21"/>
      <c r="SRA231" s="21"/>
      <c r="SRB231" s="21"/>
      <c r="SRC231" s="21"/>
      <c r="SRD231" s="21"/>
      <c r="SRE231" s="21"/>
      <c r="SRF231" s="21"/>
      <c r="SRG231" s="21"/>
      <c r="SRH231" s="21"/>
      <c r="SRI231" s="21"/>
      <c r="SRJ231" s="21"/>
      <c r="SRK231" s="21"/>
      <c r="SRL231" s="21"/>
      <c r="SRM231" s="21"/>
      <c r="SRN231" s="21"/>
      <c r="SRO231" s="21"/>
      <c r="SRP231" s="21"/>
      <c r="SRQ231" s="21"/>
      <c r="SRR231" s="21"/>
      <c r="SRS231" s="21"/>
      <c r="SRT231" s="21"/>
      <c r="SRU231" s="21"/>
      <c r="SRV231" s="21"/>
      <c r="SRW231" s="21"/>
      <c r="SRX231" s="21"/>
      <c r="SRY231" s="21"/>
      <c r="SRZ231" s="21"/>
      <c r="SSA231" s="21"/>
      <c r="SSB231" s="21"/>
      <c r="SSC231" s="21"/>
      <c r="SSD231" s="21"/>
      <c r="SSE231" s="21"/>
      <c r="SSF231" s="21"/>
      <c r="SSG231" s="21"/>
      <c r="SSH231" s="21"/>
      <c r="SSI231" s="21"/>
      <c r="SSJ231" s="21"/>
      <c r="SSK231" s="21"/>
      <c r="SSL231" s="21"/>
      <c r="SSM231" s="21"/>
      <c r="SSN231" s="21"/>
      <c r="SSO231" s="21"/>
      <c r="SSP231" s="21"/>
      <c r="SSQ231" s="21"/>
      <c r="SSR231" s="21"/>
      <c r="SSS231" s="21"/>
      <c r="SST231" s="21"/>
      <c r="SSU231" s="21"/>
      <c r="SSV231" s="21"/>
      <c r="SSW231" s="21"/>
      <c r="SSX231" s="21"/>
      <c r="SSY231" s="21"/>
      <c r="SSZ231" s="21"/>
      <c r="STA231" s="21"/>
      <c r="STB231" s="21"/>
      <c r="STC231" s="21"/>
      <c r="STD231" s="21"/>
      <c r="STE231" s="21"/>
      <c r="STF231" s="21"/>
      <c r="STG231" s="21"/>
      <c r="STH231" s="21"/>
      <c r="STI231" s="21"/>
      <c r="STJ231" s="21"/>
      <c r="STK231" s="21"/>
      <c r="STL231" s="21"/>
      <c r="STM231" s="21"/>
      <c r="STN231" s="21"/>
      <c r="STO231" s="21"/>
      <c r="STP231" s="21"/>
      <c r="STQ231" s="21"/>
      <c r="STR231" s="21"/>
      <c r="STS231" s="21"/>
      <c r="STT231" s="21"/>
      <c r="STU231" s="21"/>
      <c r="STV231" s="21"/>
      <c r="STW231" s="21"/>
      <c r="STX231" s="21"/>
      <c r="STY231" s="21"/>
      <c r="STZ231" s="21"/>
      <c r="SUA231" s="21"/>
      <c r="SUB231" s="21"/>
      <c r="SUC231" s="21"/>
      <c r="SUD231" s="21"/>
      <c r="SUE231" s="21"/>
      <c r="SUF231" s="21"/>
      <c r="SUG231" s="21"/>
      <c r="SUH231" s="21"/>
      <c r="SUI231" s="21"/>
      <c r="SUJ231" s="21"/>
      <c r="SUK231" s="21"/>
      <c r="SUL231" s="21"/>
      <c r="SUM231" s="21"/>
      <c r="SUN231" s="21"/>
      <c r="SUO231" s="21"/>
      <c r="SUP231" s="21"/>
      <c r="SUQ231" s="21"/>
      <c r="SUR231" s="21"/>
      <c r="SUS231" s="21"/>
      <c r="SUT231" s="21"/>
      <c r="SUU231" s="21"/>
      <c r="SUV231" s="21"/>
      <c r="SUW231" s="21"/>
      <c r="SUX231" s="21"/>
      <c r="SUY231" s="21"/>
      <c r="SUZ231" s="21"/>
      <c r="SVA231" s="21"/>
      <c r="SVB231" s="21"/>
      <c r="SVC231" s="21"/>
      <c r="SVD231" s="21"/>
      <c r="SVE231" s="21"/>
      <c r="SVF231" s="21"/>
      <c r="SVG231" s="21"/>
      <c r="SVH231" s="21"/>
      <c r="SVI231" s="21"/>
      <c r="SVJ231" s="21"/>
      <c r="SVK231" s="21"/>
      <c r="SVL231" s="21"/>
      <c r="SVM231" s="21"/>
      <c r="SVN231" s="21"/>
      <c r="SVO231" s="21"/>
      <c r="SVP231" s="21"/>
      <c r="SVQ231" s="21"/>
      <c r="SVR231" s="21"/>
      <c r="SVS231" s="21"/>
      <c r="SVT231" s="21"/>
      <c r="SVU231" s="21"/>
      <c r="SVV231" s="21"/>
      <c r="SVW231" s="21"/>
      <c r="SVX231" s="21"/>
      <c r="SVY231" s="21"/>
      <c r="SVZ231" s="21"/>
      <c r="SWA231" s="21"/>
      <c r="SWB231" s="21"/>
      <c r="SWC231" s="21"/>
      <c r="SWD231" s="21"/>
      <c r="SWE231" s="21"/>
      <c r="SWF231" s="21"/>
      <c r="SWG231" s="21"/>
      <c r="SWH231" s="21"/>
      <c r="SWI231" s="21"/>
      <c r="SWJ231" s="21"/>
      <c r="SWK231" s="21"/>
      <c r="SWL231" s="21"/>
      <c r="SWM231" s="21"/>
      <c r="SWN231" s="21"/>
      <c r="SWO231" s="21"/>
      <c r="SWP231" s="21"/>
      <c r="SWQ231" s="21"/>
      <c r="SWR231" s="21"/>
      <c r="SWS231" s="21"/>
      <c r="SWT231" s="21"/>
      <c r="SWU231" s="21"/>
      <c r="SWV231" s="21"/>
      <c r="SWW231" s="21"/>
      <c r="SWX231" s="21"/>
      <c r="SWY231" s="21"/>
      <c r="SWZ231" s="21"/>
      <c r="SXA231" s="21"/>
      <c r="SXB231" s="21"/>
      <c r="SXC231" s="21"/>
      <c r="SXD231" s="21"/>
      <c r="SXE231" s="21"/>
      <c r="SXF231" s="21"/>
      <c r="SXG231" s="21"/>
      <c r="SXH231" s="21"/>
      <c r="SXI231" s="21"/>
      <c r="SXJ231" s="21"/>
      <c r="SXK231" s="21"/>
      <c r="SXL231" s="21"/>
      <c r="SXM231" s="21"/>
      <c r="SXN231" s="21"/>
      <c r="SXO231" s="21"/>
      <c r="SXP231" s="21"/>
      <c r="SXQ231" s="21"/>
      <c r="SXR231" s="21"/>
      <c r="SXS231" s="21"/>
      <c r="SXT231" s="21"/>
      <c r="SXU231" s="21"/>
      <c r="SXV231" s="21"/>
      <c r="SXW231" s="21"/>
      <c r="SXX231" s="21"/>
      <c r="SXY231" s="21"/>
      <c r="SXZ231" s="21"/>
      <c r="SYA231" s="21"/>
      <c r="SYB231" s="21"/>
      <c r="SYC231" s="21"/>
      <c r="SYD231" s="21"/>
      <c r="SYE231" s="21"/>
      <c r="SYF231" s="21"/>
      <c r="SYG231" s="21"/>
      <c r="SYH231" s="21"/>
      <c r="SYI231" s="21"/>
      <c r="SYJ231" s="21"/>
      <c r="SYK231" s="21"/>
      <c r="SYL231" s="21"/>
      <c r="SYM231" s="21"/>
      <c r="SYN231" s="21"/>
      <c r="SYO231" s="21"/>
      <c r="SYP231" s="21"/>
      <c r="SYQ231" s="21"/>
      <c r="SYR231" s="21"/>
      <c r="SYS231" s="21"/>
      <c r="SYT231" s="21"/>
      <c r="SYU231" s="21"/>
      <c r="SYV231" s="21"/>
      <c r="SYW231" s="21"/>
      <c r="SYX231" s="21"/>
      <c r="SYY231" s="21"/>
      <c r="SYZ231" s="21"/>
      <c r="SZA231" s="21"/>
      <c r="SZB231" s="21"/>
      <c r="SZC231" s="21"/>
      <c r="SZD231" s="21"/>
      <c r="SZE231" s="21"/>
      <c r="SZF231" s="21"/>
      <c r="SZG231" s="21"/>
      <c r="SZH231" s="21"/>
      <c r="SZI231" s="21"/>
      <c r="SZJ231" s="21"/>
      <c r="SZK231" s="21"/>
      <c r="SZL231" s="21"/>
      <c r="SZM231" s="21"/>
      <c r="SZN231" s="21"/>
      <c r="SZO231" s="21"/>
      <c r="SZP231" s="21"/>
      <c r="SZQ231" s="21"/>
      <c r="SZR231" s="21"/>
      <c r="SZS231" s="21"/>
      <c r="SZT231" s="21"/>
      <c r="SZU231" s="21"/>
      <c r="SZV231" s="21"/>
      <c r="SZW231" s="21"/>
      <c r="SZX231" s="21"/>
      <c r="SZY231" s="21"/>
      <c r="SZZ231" s="21"/>
      <c r="TAA231" s="21"/>
      <c r="TAB231" s="21"/>
      <c r="TAC231" s="21"/>
      <c r="TAD231" s="21"/>
      <c r="TAE231" s="21"/>
      <c r="TAF231" s="21"/>
      <c r="TAG231" s="21"/>
      <c r="TAH231" s="21"/>
      <c r="TAI231" s="21"/>
      <c r="TAJ231" s="21"/>
      <c r="TAK231" s="21"/>
      <c r="TAL231" s="21"/>
      <c r="TAM231" s="21"/>
      <c r="TAN231" s="21"/>
      <c r="TAO231" s="21"/>
      <c r="TAP231" s="21"/>
      <c r="TAQ231" s="21"/>
      <c r="TAR231" s="21"/>
      <c r="TAS231" s="21"/>
      <c r="TAT231" s="21"/>
      <c r="TAU231" s="21"/>
      <c r="TAV231" s="21"/>
      <c r="TAW231" s="21"/>
      <c r="TAX231" s="21"/>
      <c r="TAY231" s="21"/>
      <c r="TAZ231" s="21"/>
      <c r="TBA231" s="21"/>
      <c r="TBB231" s="21"/>
      <c r="TBC231" s="21"/>
      <c r="TBD231" s="21"/>
      <c r="TBE231" s="21"/>
      <c r="TBF231" s="21"/>
      <c r="TBG231" s="21"/>
      <c r="TBH231" s="21"/>
      <c r="TBI231" s="21"/>
      <c r="TBJ231" s="21"/>
      <c r="TBK231" s="21"/>
      <c r="TBL231" s="21"/>
      <c r="TBM231" s="21"/>
      <c r="TBN231" s="21"/>
      <c r="TBO231" s="21"/>
      <c r="TBP231" s="21"/>
      <c r="TBQ231" s="21"/>
      <c r="TBR231" s="21"/>
      <c r="TBS231" s="21"/>
      <c r="TBT231" s="21"/>
      <c r="TBU231" s="21"/>
      <c r="TBV231" s="21"/>
      <c r="TBW231" s="21"/>
      <c r="TBX231" s="21"/>
      <c r="TBY231" s="21"/>
      <c r="TBZ231" s="21"/>
      <c r="TCA231" s="21"/>
      <c r="TCB231" s="21"/>
      <c r="TCC231" s="21"/>
      <c r="TCD231" s="21"/>
      <c r="TCE231" s="21"/>
      <c r="TCF231" s="21"/>
      <c r="TCG231" s="21"/>
      <c r="TCH231" s="21"/>
      <c r="TCI231" s="21"/>
      <c r="TCJ231" s="21"/>
      <c r="TCK231" s="21"/>
      <c r="TCL231" s="21"/>
      <c r="TCM231" s="21"/>
      <c r="TCN231" s="21"/>
      <c r="TCO231" s="21"/>
      <c r="TCP231" s="21"/>
      <c r="TCQ231" s="21"/>
      <c r="TCR231" s="21"/>
      <c r="TCS231" s="21"/>
      <c r="TCT231" s="21"/>
      <c r="TCU231" s="21"/>
      <c r="TCV231" s="21"/>
      <c r="TCW231" s="21"/>
      <c r="TCX231" s="21"/>
      <c r="TCY231" s="21"/>
      <c r="TCZ231" s="21"/>
      <c r="TDA231" s="21"/>
      <c r="TDB231" s="21"/>
      <c r="TDC231" s="21"/>
      <c r="TDD231" s="21"/>
      <c r="TDE231" s="21"/>
      <c r="TDF231" s="21"/>
      <c r="TDG231" s="21"/>
      <c r="TDH231" s="21"/>
      <c r="TDI231" s="21"/>
      <c r="TDJ231" s="21"/>
      <c r="TDK231" s="21"/>
      <c r="TDL231" s="21"/>
      <c r="TDM231" s="21"/>
      <c r="TDN231" s="21"/>
      <c r="TDO231" s="21"/>
      <c r="TDP231" s="21"/>
      <c r="TDQ231" s="21"/>
      <c r="TDR231" s="21"/>
      <c r="TDS231" s="21"/>
      <c r="TDT231" s="21"/>
      <c r="TDU231" s="21"/>
      <c r="TDV231" s="21"/>
      <c r="TDW231" s="21"/>
      <c r="TDX231" s="21"/>
      <c r="TDY231" s="21"/>
      <c r="TDZ231" s="21"/>
      <c r="TEA231" s="21"/>
      <c r="TEB231" s="21"/>
      <c r="TEC231" s="21"/>
      <c r="TED231" s="21"/>
      <c r="TEE231" s="21"/>
      <c r="TEF231" s="21"/>
      <c r="TEG231" s="21"/>
      <c r="TEH231" s="21"/>
      <c r="TEI231" s="21"/>
      <c r="TEJ231" s="21"/>
      <c r="TEK231" s="21"/>
      <c r="TEL231" s="21"/>
      <c r="TEM231" s="21"/>
      <c r="TEN231" s="21"/>
      <c r="TEO231" s="21"/>
      <c r="TEP231" s="21"/>
      <c r="TEQ231" s="21"/>
      <c r="TER231" s="21"/>
      <c r="TES231" s="21"/>
      <c r="TET231" s="21"/>
      <c r="TEU231" s="21"/>
      <c r="TEV231" s="21"/>
      <c r="TEW231" s="21"/>
      <c r="TEX231" s="21"/>
      <c r="TEY231" s="21"/>
      <c r="TEZ231" s="21"/>
      <c r="TFA231" s="21"/>
      <c r="TFB231" s="21"/>
      <c r="TFC231" s="21"/>
      <c r="TFD231" s="21"/>
      <c r="TFE231" s="21"/>
      <c r="TFF231" s="21"/>
      <c r="TFG231" s="21"/>
      <c r="TFH231" s="21"/>
      <c r="TFI231" s="21"/>
      <c r="TFJ231" s="21"/>
      <c r="TFK231" s="21"/>
      <c r="TFL231" s="21"/>
      <c r="TFM231" s="21"/>
      <c r="TFN231" s="21"/>
      <c r="TFO231" s="21"/>
      <c r="TFP231" s="21"/>
      <c r="TFQ231" s="21"/>
      <c r="TFR231" s="21"/>
      <c r="TFS231" s="21"/>
      <c r="TFT231" s="21"/>
      <c r="TFU231" s="21"/>
      <c r="TFV231" s="21"/>
      <c r="TFW231" s="21"/>
      <c r="TFX231" s="21"/>
      <c r="TFY231" s="21"/>
      <c r="TFZ231" s="21"/>
      <c r="TGA231" s="21"/>
      <c r="TGB231" s="21"/>
      <c r="TGC231" s="21"/>
      <c r="TGD231" s="21"/>
      <c r="TGE231" s="21"/>
      <c r="TGF231" s="21"/>
      <c r="TGG231" s="21"/>
      <c r="TGH231" s="21"/>
      <c r="TGI231" s="21"/>
      <c r="TGJ231" s="21"/>
      <c r="TGK231" s="21"/>
      <c r="TGL231" s="21"/>
      <c r="TGM231" s="21"/>
      <c r="TGN231" s="21"/>
      <c r="TGO231" s="21"/>
      <c r="TGP231" s="21"/>
      <c r="TGQ231" s="21"/>
      <c r="TGR231" s="21"/>
      <c r="TGS231" s="21"/>
      <c r="TGT231" s="21"/>
      <c r="TGU231" s="21"/>
      <c r="TGV231" s="21"/>
      <c r="TGW231" s="21"/>
      <c r="TGX231" s="21"/>
      <c r="TGY231" s="21"/>
      <c r="TGZ231" s="21"/>
      <c r="THA231" s="21"/>
      <c r="THB231" s="21"/>
      <c r="THC231" s="21"/>
      <c r="THD231" s="21"/>
      <c r="THE231" s="21"/>
      <c r="THF231" s="21"/>
      <c r="THG231" s="21"/>
      <c r="THH231" s="21"/>
      <c r="THI231" s="21"/>
      <c r="THJ231" s="21"/>
      <c r="THK231" s="21"/>
      <c r="THL231" s="21"/>
      <c r="THM231" s="21"/>
      <c r="THN231" s="21"/>
      <c r="THO231" s="21"/>
      <c r="THP231" s="21"/>
      <c r="THQ231" s="21"/>
      <c r="THR231" s="21"/>
      <c r="THS231" s="21"/>
      <c r="THT231" s="21"/>
      <c r="THU231" s="21"/>
      <c r="THV231" s="21"/>
      <c r="THW231" s="21"/>
      <c r="THX231" s="21"/>
      <c r="THY231" s="21"/>
      <c r="THZ231" s="21"/>
      <c r="TIA231" s="21"/>
      <c r="TIB231" s="21"/>
      <c r="TIC231" s="21"/>
      <c r="TID231" s="21"/>
      <c r="TIE231" s="21"/>
      <c r="TIF231" s="21"/>
      <c r="TIG231" s="21"/>
      <c r="TIH231" s="21"/>
      <c r="TII231" s="21"/>
      <c r="TIJ231" s="21"/>
      <c r="TIK231" s="21"/>
      <c r="TIL231" s="21"/>
      <c r="TIM231" s="21"/>
      <c r="TIN231" s="21"/>
      <c r="TIO231" s="21"/>
      <c r="TIP231" s="21"/>
      <c r="TIQ231" s="21"/>
      <c r="TIR231" s="21"/>
      <c r="TIS231" s="21"/>
      <c r="TIT231" s="21"/>
      <c r="TIU231" s="21"/>
      <c r="TIV231" s="21"/>
      <c r="TIW231" s="21"/>
      <c r="TIX231" s="21"/>
      <c r="TIY231" s="21"/>
      <c r="TIZ231" s="21"/>
      <c r="TJA231" s="21"/>
      <c r="TJB231" s="21"/>
      <c r="TJC231" s="21"/>
      <c r="TJD231" s="21"/>
      <c r="TJE231" s="21"/>
      <c r="TJF231" s="21"/>
      <c r="TJG231" s="21"/>
      <c r="TJH231" s="21"/>
      <c r="TJI231" s="21"/>
      <c r="TJJ231" s="21"/>
      <c r="TJK231" s="21"/>
      <c r="TJL231" s="21"/>
      <c r="TJM231" s="21"/>
      <c r="TJN231" s="21"/>
      <c r="TJO231" s="21"/>
      <c r="TJP231" s="21"/>
      <c r="TJQ231" s="21"/>
      <c r="TJR231" s="21"/>
      <c r="TJS231" s="21"/>
      <c r="TJT231" s="21"/>
      <c r="TJU231" s="21"/>
      <c r="TJV231" s="21"/>
      <c r="TJW231" s="21"/>
      <c r="TJX231" s="21"/>
      <c r="TJY231" s="21"/>
      <c r="TJZ231" s="21"/>
      <c r="TKA231" s="21"/>
      <c r="TKB231" s="21"/>
      <c r="TKC231" s="21"/>
      <c r="TKD231" s="21"/>
      <c r="TKE231" s="21"/>
      <c r="TKF231" s="21"/>
      <c r="TKG231" s="21"/>
      <c r="TKH231" s="21"/>
      <c r="TKI231" s="21"/>
      <c r="TKJ231" s="21"/>
      <c r="TKK231" s="21"/>
      <c r="TKL231" s="21"/>
      <c r="TKM231" s="21"/>
      <c r="TKN231" s="21"/>
      <c r="TKO231" s="21"/>
      <c r="TKP231" s="21"/>
      <c r="TKQ231" s="21"/>
      <c r="TKR231" s="21"/>
      <c r="TKS231" s="21"/>
      <c r="TKT231" s="21"/>
      <c r="TKU231" s="21"/>
      <c r="TKV231" s="21"/>
      <c r="TKW231" s="21"/>
      <c r="TKX231" s="21"/>
      <c r="TKY231" s="21"/>
      <c r="TKZ231" s="21"/>
      <c r="TLA231" s="21"/>
      <c r="TLB231" s="21"/>
      <c r="TLC231" s="21"/>
      <c r="TLD231" s="21"/>
      <c r="TLE231" s="21"/>
      <c r="TLF231" s="21"/>
      <c r="TLG231" s="21"/>
      <c r="TLH231" s="21"/>
      <c r="TLI231" s="21"/>
      <c r="TLJ231" s="21"/>
      <c r="TLK231" s="21"/>
      <c r="TLL231" s="21"/>
      <c r="TLM231" s="21"/>
      <c r="TLN231" s="21"/>
      <c r="TLO231" s="21"/>
      <c r="TLP231" s="21"/>
      <c r="TLQ231" s="21"/>
      <c r="TLR231" s="21"/>
      <c r="TLS231" s="21"/>
      <c r="TLT231" s="21"/>
      <c r="TLU231" s="21"/>
      <c r="TLV231" s="21"/>
      <c r="TLW231" s="21"/>
      <c r="TLX231" s="21"/>
      <c r="TLY231" s="21"/>
      <c r="TLZ231" s="21"/>
      <c r="TMA231" s="21"/>
      <c r="TMB231" s="21"/>
      <c r="TMC231" s="21"/>
      <c r="TMD231" s="21"/>
      <c r="TME231" s="21"/>
      <c r="TMF231" s="21"/>
      <c r="TMG231" s="21"/>
      <c r="TMH231" s="21"/>
      <c r="TMI231" s="21"/>
      <c r="TMJ231" s="21"/>
      <c r="TMK231" s="21"/>
      <c r="TML231" s="21"/>
      <c r="TMM231" s="21"/>
      <c r="TMN231" s="21"/>
      <c r="TMO231" s="21"/>
      <c r="TMP231" s="21"/>
      <c r="TMQ231" s="21"/>
      <c r="TMR231" s="21"/>
      <c r="TMS231" s="21"/>
      <c r="TMT231" s="21"/>
      <c r="TMU231" s="21"/>
      <c r="TMV231" s="21"/>
      <c r="TMW231" s="21"/>
      <c r="TMX231" s="21"/>
      <c r="TMY231" s="21"/>
      <c r="TMZ231" s="21"/>
      <c r="TNA231" s="21"/>
      <c r="TNB231" s="21"/>
      <c r="TNC231" s="21"/>
      <c r="TND231" s="21"/>
      <c r="TNE231" s="21"/>
      <c r="TNF231" s="21"/>
      <c r="TNG231" s="21"/>
      <c r="TNH231" s="21"/>
      <c r="TNI231" s="21"/>
      <c r="TNJ231" s="21"/>
      <c r="TNK231" s="21"/>
      <c r="TNL231" s="21"/>
      <c r="TNM231" s="21"/>
      <c r="TNN231" s="21"/>
      <c r="TNO231" s="21"/>
      <c r="TNP231" s="21"/>
      <c r="TNQ231" s="21"/>
      <c r="TNR231" s="21"/>
      <c r="TNS231" s="21"/>
      <c r="TNT231" s="21"/>
      <c r="TNU231" s="21"/>
      <c r="TNV231" s="21"/>
      <c r="TNW231" s="21"/>
      <c r="TNX231" s="21"/>
      <c r="TNY231" s="21"/>
      <c r="TNZ231" s="21"/>
      <c r="TOA231" s="21"/>
      <c r="TOB231" s="21"/>
      <c r="TOC231" s="21"/>
      <c r="TOD231" s="21"/>
      <c r="TOE231" s="21"/>
      <c r="TOF231" s="21"/>
      <c r="TOG231" s="21"/>
      <c r="TOH231" s="21"/>
      <c r="TOI231" s="21"/>
      <c r="TOJ231" s="21"/>
      <c r="TOK231" s="21"/>
      <c r="TOL231" s="21"/>
      <c r="TOM231" s="21"/>
      <c r="TON231" s="21"/>
      <c r="TOO231" s="21"/>
      <c r="TOP231" s="21"/>
      <c r="TOQ231" s="21"/>
      <c r="TOR231" s="21"/>
      <c r="TOS231" s="21"/>
      <c r="TOT231" s="21"/>
      <c r="TOU231" s="21"/>
      <c r="TOV231" s="21"/>
      <c r="TOW231" s="21"/>
      <c r="TOX231" s="21"/>
      <c r="TOY231" s="21"/>
      <c r="TOZ231" s="21"/>
      <c r="TPA231" s="21"/>
      <c r="TPB231" s="21"/>
      <c r="TPC231" s="21"/>
      <c r="TPD231" s="21"/>
      <c r="TPE231" s="21"/>
      <c r="TPF231" s="21"/>
      <c r="TPG231" s="21"/>
      <c r="TPH231" s="21"/>
      <c r="TPI231" s="21"/>
      <c r="TPJ231" s="21"/>
      <c r="TPK231" s="21"/>
      <c r="TPL231" s="21"/>
      <c r="TPM231" s="21"/>
      <c r="TPN231" s="21"/>
      <c r="TPO231" s="21"/>
      <c r="TPP231" s="21"/>
      <c r="TPQ231" s="21"/>
      <c r="TPR231" s="21"/>
      <c r="TPS231" s="21"/>
      <c r="TPT231" s="21"/>
      <c r="TPU231" s="21"/>
      <c r="TPV231" s="21"/>
      <c r="TPW231" s="21"/>
      <c r="TPX231" s="21"/>
      <c r="TPY231" s="21"/>
      <c r="TPZ231" s="21"/>
      <c r="TQA231" s="21"/>
      <c r="TQB231" s="21"/>
      <c r="TQC231" s="21"/>
      <c r="TQD231" s="21"/>
      <c r="TQE231" s="21"/>
      <c r="TQF231" s="21"/>
      <c r="TQG231" s="21"/>
      <c r="TQH231" s="21"/>
      <c r="TQI231" s="21"/>
      <c r="TQJ231" s="21"/>
      <c r="TQK231" s="21"/>
      <c r="TQL231" s="21"/>
      <c r="TQM231" s="21"/>
      <c r="TQN231" s="21"/>
      <c r="TQO231" s="21"/>
      <c r="TQP231" s="21"/>
      <c r="TQQ231" s="21"/>
      <c r="TQR231" s="21"/>
      <c r="TQS231" s="21"/>
      <c r="TQT231" s="21"/>
      <c r="TQU231" s="21"/>
      <c r="TQV231" s="21"/>
      <c r="TQW231" s="21"/>
      <c r="TQX231" s="21"/>
      <c r="TQY231" s="21"/>
      <c r="TQZ231" s="21"/>
      <c r="TRA231" s="21"/>
      <c r="TRB231" s="21"/>
      <c r="TRC231" s="21"/>
      <c r="TRD231" s="21"/>
      <c r="TRE231" s="21"/>
      <c r="TRF231" s="21"/>
      <c r="TRG231" s="21"/>
      <c r="TRH231" s="21"/>
      <c r="TRI231" s="21"/>
      <c r="TRJ231" s="21"/>
      <c r="TRK231" s="21"/>
      <c r="TRL231" s="21"/>
      <c r="TRM231" s="21"/>
      <c r="TRN231" s="21"/>
      <c r="TRO231" s="21"/>
      <c r="TRP231" s="21"/>
      <c r="TRQ231" s="21"/>
      <c r="TRR231" s="21"/>
      <c r="TRS231" s="21"/>
      <c r="TRT231" s="21"/>
      <c r="TRU231" s="21"/>
      <c r="TRV231" s="21"/>
      <c r="TRW231" s="21"/>
      <c r="TRX231" s="21"/>
      <c r="TRY231" s="21"/>
      <c r="TRZ231" s="21"/>
      <c r="TSA231" s="21"/>
      <c r="TSB231" s="21"/>
      <c r="TSC231" s="21"/>
      <c r="TSD231" s="21"/>
      <c r="TSE231" s="21"/>
      <c r="TSF231" s="21"/>
      <c r="TSG231" s="21"/>
      <c r="TSH231" s="21"/>
      <c r="TSI231" s="21"/>
      <c r="TSJ231" s="21"/>
      <c r="TSK231" s="21"/>
      <c r="TSL231" s="21"/>
      <c r="TSM231" s="21"/>
      <c r="TSN231" s="21"/>
      <c r="TSO231" s="21"/>
      <c r="TSP231" s="21"/>
      <c r="TSQ231" s="21"/>
      <c r="TSR231" s="21"/>
      <c r="TSS231" s="21"/>
      <c r="TST231" s="21"/>
      <c r="TSU231" s="21"/>
      <c r="TSV231" s="21"/>
      <c r="TSW231" s="21"/>
      <c r="TSX231" s="21"/>
      <c r="TSY231" s="21"/>
      <c r="TSZ231" s="21"/>
      <c r="TTA231" s="21"/>
      <c r="TTB231" s="21"/>
      <c r="TTC231" s="21"/>
      <c r="TTD231" s="21"/>
      <c r="TTE231" s="21"/>
      <c r="TTF231" s="21"/>
      <c r="TTG231" s="21"/>
      <c r="TTH231" s="21"/>
      <c r="TTI231" s="21"/>
      <c r="TTJ231" s="21"/>
      <c r="TTK231" s="21"/>
      <c r="TTL231" s="21"/>
      <c r="TTM231" s="21"/>
      <c r="TTN231" s="21"/>
      <c r="TTO231" s="21"/>
      <c r="TTP231" s="21"/>
      <c r="TTQ231" s="21"/>
      <c r="TTR231" s="21"/>
      <c r="TTS231" s="21"/>
      <c r="TTT231" s="21"/>
      <c r="TTU231" s="21"/>
      <c r="TTV231" s="21"/>
      <c r="TTW231" s="21"/>
      <c r="TTX231" s="21"/>
      <c r="TTY231" s="21"/>
      <c r="TTZ231" s="21"/>
      <c r="TUA231" s="21"/>
      <c r="TUB231" s="21"/>
      <c r="TUC231" s="21"/>
      <c r="TUD231" s="21"/>
      <c r="TUE231" s="21"/>
      <c r="TUF231" s="21"/>
      <c r="TUG231" s="21"/>
      <c r="TUH231" s="21"/>
      <c r="TUI231" s="21"/>
      <c r="TUJ231" s="21"/>
      <c r="TUK231" s="21"/>
      <c r="TUL231" s="21"/>
      <c r="TUM231" s="21"/>
      <c r="TUN231" s="21"/>
      <c r="TUO231" s="21"/>
      <c r="TUP231" s="21"/>
      <c r="TUQ231" s="21"/>
      <c r="TUR231" s="21"/>
      <c r="TUS231" s="21"/>
      <c r="TUT231" s="21"/>
      <c r="TUU231" s="21"/>
      <c r="TUV231" s="21"/>
      <c r="TUW231" s="21"/>
      <c r="TUX231" s="21"/>
      <c r="TUY231" s="21"/>
      <c r="TUZ231" s="21"/>
      <c r="TVA231" s="21"/>
      <c r="TVB231" s="21"/>
      <c r="TVC231" s="21"/>
      <c r="TVD231" s="21"/>
      <c r="TVE231" s="21"/>
      <c r="TVF231" s="21"/>
      <c r="TVG231" s="21"/>
      <c r="TVH231" s="21"/>
      <c r="TVI231" s="21"/>
      <c r="TVJ231" s="21"/>
      <c r="TVK231" s="21"/>
      <c r="TVL231" s="21"/>
      <c r="TVM231" s="21"/>
      <c r="TVN231" s="21"/>
      <c r="TVO231" s="21"/>
      <c r="TVP231" s="21"/>
      <c r="TVQ231" s="21"/>
      <c r="TVR231" s="21"/>
      <c r="TVS231" s="21"/>
      <c r="TVT231" s="21"/>
      <c r="TVU231" s="21"/>
      <c r="TVV231" s="21"/>
      <c r="TVW231" s="21"/>
      <c r="TVX231" s="21"/>
      <c r="TVY231" s="21"/>
      <c r="TVZ231" s="21"/>
      <c r="TWA231" s="21"/>
      <c r="TWB231" s="21"/>
      <c r="TWC231" s="21"/>
      <c r="TWD231" s="21"/>
      <c r="TWE231" s="21"/>
      <c r="TWF231" s="21"/>
      <c r="TWG231" s="21"/>
      <c r="TWH231" s="21"/>
      <c r="TWI231" s="21"/>
      <c r="TWJ231" s="21"/>
      <c r="TWK231" s="21"/>
      <c r="TWL231" s="21"/>
      <c r="TWM231" s="21"/>
      <c r="TWN231" s="21"/>
      <c r="TWO231" s="21"/>
      <c r="TWP231" s="21"/>
      <c r="TWQ231" s="21"/>
      <c r="TWR231" s="21"/>
      <c r="TWS231" s="21"/>
      <c r="TWT231" s="21"/>
      <c r="TWU231" s="21"/>
      <c r="TWV231" s="21"/>
      <c r="TWW231" s="21"/>
      <c r="TWX231" s="21"/>
      <c r="TWY231" s="21"/>
      <c r="TWZ231" s="21"/>
      <c r="TXA231" s="21"/>
      <c r="TXB231" s="21"/>
      <c r="TXC231" s="21"/>
      <c r="TXD231" s="21"/>
      <c r="TXE231" s="21"/>
      <c r="TXF231" s="21"/>
      <c r="TXG231" s="21"/>
      <c r="TXH231" s="21"/>
      <c r="TXI231" s="21"/>
      <c r="TXJ231" s="21"/>
      <c r="TXK231" s="21"/>
      <c r="TXL231" s="21"/>
      <c r="TXM231" s="21"/>
      <c r="TXN231" s="21"/>
      <c r="TXO231" s="21"/>
      <c r="TXP231" s="21"/>
      <c r="TXQ231" s="21"/>
      <c r="TXR231" s="21"/>
      <c r="TXS231" s="21"/>
      <c r="TXT231" s="21"/>
      <c r="TXU231" s="21"/>
      <c r="TXV231" s="21"/>
      <c r="TXW231" s="21"/>
      <c r="TXX231" s="21"/>
      <c r="TXY231" s="21"/>
      <c r="TXZ231" s="21"/>
      <c r="TYA231" s="21"/>
      <c r="TYB231" s="21"/>
      <c r="TYC231" s="21"/>
      <c r="TYD231" s="21"/>
      <c r="TYE231" s="21"/>
      <c r="TYF231" s="21"/>
      <c r="TYG231" s="21"/>
      <c r="TYH231" s="21"/>
      <c r="TYI231" s="21"/>
      <c r="TYJ231" s="21"/>
      <c r="TYK231" s="21"/>
      <c r="TYL231" s="21"/>
      <c r="TYM231" s="21"/>
      <c r="TYN231" s="21"/>
      <c r="TYO231" s="21"/>
      <c r="TYP231" s="21"/>
      <c r="TYQ231" s="21"/>
      <c r="TYR231" s="21"/>
      <c r="TYS231" s="21"/>
      <c r="TYT231" s="21"/>
      <c r="TYU231" s="21"/>
      <c r="TYV231" s="21"/>
      <c r="TYW231" s="21"/>
      <c r="TYX231" s="21"/>
      <c r="TYY231" s="21"/>
      <c r="TYZ231" s="21"/>
      <c r="TZA231" s="21"/>
      <c r="TZB231" s="21"/>
      <c r="TZC231" s="21"/>
      <c r="TZD231" s="21"/>
      <c r="TZE231" s="21"/>
      <c r="TZF231" s="21"/>
      <c r="TZG231" s="21"/>
      <c r="TZH231" s="21"/>
      <c r="TZI231" s="21"/>
      <c r="TZJ231" s="21"/>
      <c r="TZK231" s="21"/>
      <c r="TZL231" s="21"/>
      <c r="TZM231" s="21"/>
      <c r="TZN231" s="21"/>
      <c r="TZO231" s="21"/>
      <c r="TZP231" s="21"/>
      <c r="TZQ231" s="21"/>
      <c r="TZR231" s="21"/>
      <c r="TZS231" s="21"/>
      <c r="TZT231" s="21"/>
      <c r="TZU231" s="21"/>
      <c r="TZV231" s="21"/>
      <c r="TZW231" s="21"/>
      <c r="TZX231" s="21"/>
      <c r="TZY231" s="21"/>
      <c r="TZZ231" s="21"/>
      <c r="UAA231" s="21"/>
      <c r="UAB231" s="21"/>
      <c r="UAC231" s="21"/>
      <c r="UAD231" s="21"/>
      <c r="UAE231" s="21"/>
      <c r="UAF231" s="21"/>
      <c r="UAG231" s="21"/>
      <c r="UAH231" s="21"/>
      <c r="UAI231" s="21"/>
      <c r="UAJ231" s="21"/>
      <c r="UAK231" s="21"/>
      <c r="UAL231" s="21"/>
      <c r="UAM231" s="21"/>
      <c r="UAN231" s="21"/>
      <c r="UAO231" s="21"/>
      <c r="UAP231" s="21"/>
      <c r="UAQ231" s="21"/>
      <c r="UAR231" s="21"/>
      <c r="UAS231" s="21"/>
      <c r="UAT231" s="21"/>
      <c r="UAU231" s="21"/>
      <c r="UAV231" s="21"/>
      <c r="UAW231" s="21"/>
      <c r="UAX231" s="21"/>
      <c r="UAY231" s="21"/>
      <c r="UAZ231" s="21"/>
      <c r="UBA231" s="21"/>
      <c r="UBB231" s="21"/>
      <c r="UBC231" s="21"/>
      <c r="UBD231" s="21"/>
      <c r="UBE231" s="21"/>
      <c r="UBF231" s="21"/>
      <c r="UBG231" s="21"/>
      <c r="UBH231" s="21"/>
      <c r="UBI231" s="21"/>
      <c r="UBJ231" s="21"/>
      <c r="UBK231" s="21"/>
      <c r="UBL231" s="21"/>
      <c r="UBM231" s="21"/>
      <c r="UBN231" s="21"/>
      <c r="UBO231" s="21"/>
      <c r="UBP231" s="21"/>
      <c r="UBQ231" s="21"/>
      <c r="UBR231" s="21"/>
      <c r="UBS231" s="21"/>
      <c r="UBT231" s="21"/>
      <c r="UBU231" s="21"/>
      <c r="UBV231" s="21"/>
      <c r="UBW231" s="21"/>
      <c r="UBX231" s="21"/>
      <c r="UBY231" s="21"/>
      <c r="UBZ231" s="21"/>
      <c r="UCA231" s="21"/>
      <c r="UCB231" s="21"/>
      <c r="UCC231" s="21"/>
      <c r="UCD231" s="21"/>
      <c r="UCE231" s="21"/>
      <c r="UCF231" s="21"/>
      <c r="UCG231" s="21"/>
      <c r="UCH231" s="21"/>
      <c r="UCI231" s="21"/>
      <c r="UCJ231" s="21"/>
      <c r="UCK231" s="21"/>
      <c r="UCL231" s="21"/>
      <c r="UCM231" s="21"/>
      <c r="UCN231" s="21"/>
      <c r="UCO231" s="21"/>
      <c r="UCP231" s="21"/>
      <c r="UCQ231" s="21"/>
      <c r="UCR231" s="21"/>
      <c r="UCS231" s="21"/>
      <c r="UCT231" s="21"/>
      <c r="UCU231" s="21"/>
      <c r="UCV231" s="21"/>
      <c r="UCW231" s="21"/>
      <c r="UCX231" s="21"/>
      <c r="UCY231" s="21"/>
      <c r="UCZ231" s="21"/>
      <c r="UDA231" s="21"/>
      <c r="UDB231" s="21"/>
      <c r="UDC231" s="21"/>
      <c r="UDD231" s="21"/>
      <c r="UDE231" s="21"/>
      <c r="UDF231" s="21"/>
      <c r="UDG231" s="21"/>
      <c r="UDH231" s="21"/>
      <c r="UDI231" s="21"/>
      <c r="UDJ231" s="21"/>
      <c r="UDK231" s="21"/>
      <c r="UDL231" s="21"/>
      <c r="UDM231" s="21"/>
      <c r="UDN231" s="21"/>
      <c r="UDO231" s="21"/>
      <c r="UDP231" s="21"/>
      <c r="UDQ231" s="21"/>
      <c r="UDR231" s="21"/>
      <c r="UDS231" s="21"/>
      <c r="UDT231" s="21"/>
      <c r="UDU231" s="21"/>
      <c r="UDV231" s="21"/>
      <c r="UDW231" s="21"/>
      <c r="UDX231" s="21"/>
      <c r="UDY231" s="21"/>
      <c r="UDZ231" s="21"/>
      <c r="UEA231" s="21"/>
      <c r="UEB231" s="21"/>
      <c r="UEC231" s="21"/>
      <c r="UED231" s="21"/>
      <c r="UEE231" s="21"/>
      <c r="UEF231" s="21"/>
      <c r="UEG231" s="21"/>
      <c r="UEH231" s="21"/>
      <c r="UEI231" s="21"/>
      <c r="UEJ231" s="21"/>
      <c r="UEK231" s="21"/>
      <c r="UEL231" s="21"/>
      <c r="UEM231" s="21"/>
      <c r="UEN231" s="21"/>
      <c r="UEO231" s="21"/>
      <c r="UEP231" s="21"/>
      <c r="UEQ231" s="21"/>
      <c r="UER231" s="21"/>
      <c r="UES231" s="21"/>
      <c r="UET231" s="21"/>
      <c r="UEU231" s="21"/>
      <c r="UEV231" s="21"/>
      <c r="UEW231" s="21"/>
      <c r="UEX231" s="21"/>
      <c r="UEY231" s="21"/>
      <c r="UEZ231" s="21"/>
      <c r="UFA231" s="21"/>
      <c r="UFB231" s="21"/>
      <c r="UFC231" s="21"/>
      <c r="UFD231" s="21"/>
      <c r="UFE231" s="21"/>
      <c r="UFF231" s="21"/>
      <c r="UFG231" s="21"/>
      <c r="UFH231" s="21"/>
      <c r="UFI231" s="21"/>
      <c r="UFJ231" s="21"/>
      <c r="UFK231" s="21"/>
      <c r="UFL231" s="21"/>
      <c r="UFM231" s="21"/>
      <c r="UFN231" s="21"/>
      <c r="UFO231" s="21"/>
      <c r="UFP231" s="21"/>
      <c r="UFQ231" s="21"/>
      <c r="UFR231" s="21"/>
      <c r="UFS231" s="21"/>
      <c r="UFT231" s="21"/>
      <c r="UFU231" s="21"/>
      <c r="UFV231" s="21"/>
      <c r="UFW231" s="21"/>
      <c r="UFX231" s="21"/>
      <c r="UFY231" s="21"/>
      <c r="UFZ231" s="21"/>
      <c r="UGA231" s="21"/>
      <c r="UGB231" s="21"/>
      <c r="UGC231" s="21"/>
      <c r="UGD231" s="21"/>
      <c r="UGE231" s="21"/>
      <c r="UGF231" s="21"/>
      <c r="UGG231" s="21"/>
      <c r="UGH231" s="21"/>
      <c r="UGI231" s="21"/>
      <c r="UGJ231" s="21"/>
      <c r="UGK231" s="21"/>
      <c r="UGL231" s="21"/>
      <c r="UGM231" s="21"/>
      <c r="UGN231" s="21"/>
      <c r="UGO231" s="21"/>
      <c r="UGP231" s="21"/>
      <c r="UGQ231" s="21"/>
      <c r="UGR231" s="21"/>
      <c r="UGS231" s="21"/>
      <c r="UGT231" s="21"/>
      <c r="UGU231" s="21"/>
      <c r="UGV231" s="21"/>
      <c r="UGW231" s="21"/>
      <c r="UGX231" s="21"/>
      <c r="UGY231" s="21"/>
      <c r="UGZ231" s="21"/>
      <c r="UHA231" s="21"/>
      <c r="UHB231" s="21"/>
      <c r="UHC231" s="21"/>
      <c r="UHD231" s="21"/>
      <c r="UHE231" s="21"/>
      <c r="UHF231" s="21"/>
      <c r="UHG231" s="21"/>
      <c r="UHH231" s="21"/>
      <c r="UHI231" s="21"/>
      <c r="UHJ231" s="21"/>
      <c r="UHK231" s="21"/>
      <c r="UHL231" s="21"/>
      <c r="UHM231" s="21"/>
      <c r="UHN231" s="21"/>
      <c r="UHO231" s="21"/>
      <c r="UHP231" s="21"/>
      <c r="UHQ231" s="21"/>
      <c r="UHR231" s="21"/>
      <c r="UHS231" s="21"/>
      <c r="UHT231" s="21"/>
      <c r="UHU231" s="21"/>
      <c r="UHV231" s="21"/>
      <c r="UHW231" s="21"/>
      <c r="UHX231" s="21"/>
      <c r="UHY231" s="21"/>
      <c r="UHZ231" s="21"/>
      <c r="UIA231" s="21"/>
      <c r="UIB231" s="21"/>
      <c r="UIC231" s="21"/>
      <c r="UID231" s="21"/>
      <c r="UIE231" s="21"/>
      <c r="UIF231" s="21"/>
      <c r="UIG231" s="21"/>
      <c r="UIH231" s="21"/>
      <c r="UII231" s="21"/>
      <c r="UIJ231" s="21"/>
      <c r="UIK231" s="21"/>
      <c r="UIL231" s="21"/>
      <c r="UIM231" s="21"/>
      <c r="UIN231" s="21"/>
      <c r="UIO231" s="21"/>
      <c r="UIP231" s="21"/>
      <c r="UIQ231" s="21"/>
      <c r="UIR231" s="21"/>
      <c r="UIS231" s="21"/>
      <c r="UIT231" s="21"/>
      <c r="UIU231" s="21"/>
      <c r="UIV231" s="21"/>
      <c r="UIW231" s="21"/>
      <c r="UIX231" s="21"/>
      <c r="UIY231" s="21"/>
      <c r="UIZ231" s="21"/>
      <c r="UJA231" s="21"/>
      <c r="UJB231" s="21"/>
      <c r="UJC231" s="21"/>
      <c r="UJD231" s="21"/>
      <c r="UJE231" s="21"/>
      <c r="UJF231" s="21"/>
      <c r="UJG231" s="21"/>
      <c r="UJH231" s="21"/>
      <c r="UJI231" s="21"/>
      <c r="UJJ231" s="21"/>
      <c r="UJK231" s="21"/>
      <c r="UJL231" s="21"/>
      <c r="UJM231" s="21"/>
      <c r="UJN231" s="21"/>
      <c r="UJO231" s="21"/>
      <c r="UJP231" s="21"/>
      <c r="UJQ231" s="21"/>
      <c r="UJR231" s="21"/>
      <c r="UJS231" s="21"/>
      <c r="UJT231" s="21"/>
      <c r="UJU231" s="21"/>
      <c r="UJV231" s="21"/>
      <c r="UJW231" s="21"/>
      <c r="UJX231" s="21"/>
      <c r="UJY231" s="21"/>
      <c r="UJZ231" s="21"/>
      <c r="UKA231" s="21"/>
      <c r="UKB231" s="21"/>
      <c r="UKC231" s="21"/>
      <c r="UKD231" s="21"/>
      <c r="UKE231" s="21"/>
      <c r="UKF231" s="21"/>
      <c r="UKG231" s="21"/>
      <c r="UKH231" s="21"/>
      <c r="UKI231" s="21"/>
      <c r="UKJ231" s="21"/>
      <c r="UKK231" s="21"/>
      <c r="UKL231" s="21"/>
      <c r="UKM231" s="21"/>
      <c r="UKN231" s="21"/>
      <c r="UKO231" s="21"/>
      <c r="UKP231" s="21"/>
      <c r="UKQ231" s="21"/>
      <c r="UKR231" s="21"/>
      <c r="UKS231" s="21"/>
      <c r="UKT231" s="21"/>
      <c r="UKU231" s="21"/>
      <c r="UKV231" s="21"/>
      <c r="UKW231" s="21"/>
      <c r="UKX231" s="21"/>
      <c r="UKY231" s="21"/>
      <c r="UKZ231" s="21"/>
      <c r="ULA231" s="21"/>
      <c r="ULB231" s="21"/>
      <c r="ULC231" s="21"/>
      <c r="ULD231" s="21"/>
      <c r="ULE231" s="21"/>
      <c r="ULF231" s="21"/>
      <c r="ULG231" s="21"/>
      <c r="ULH231" s="21"/>
      <c r="ULI231" s="21"/>
      <c r="ULJ231" s="21"/>
      <c r="ULK231" s="21"/>
      <c r="ULL231" s="21"/>
      <c r="ULM231" s="21"/>
      <c r="ULN231" s="21"/>
      <c r="ULO231" s="21"/>
      <c r="ULP231" s="21"/>
      <c r="ULQ231" s="21"/>
      <c r="ULR231" s="21"/>
      <c r="ULS231" s="21"/>
      <c r="ULT231" s="21"/>
      <c r="ULU231" s="21"/>
      <c r="ULV231" s="21"/>
      <c r="ULW231" s="21"/>
      <c r="ULX231" s="21"/>
      <c r="ULY231" s="21"/>
      <c r="ULZ231" s="21"/>
      <c r="UMA231" s="21"/>
      <c r="UMB231" s="21"/>
      <c r="UMC231" s="21"/>
      <c r="UMD231" s="21"/>
      <c r="UME231" s="21"/>
      <c r="UMF231" s="21"/>
      <c r="UMG231" s="21"/>
      <c r="UMH231" s="21"/>
      <c r="UMI231" s="21"/>
      <c r="UMJ231" s="21"/>
      <c r="UMK231" s="21"/>
      <c r="UML231" s="21"/>
      <c r="UMM231" s="21"/>
      <c r="UMN231" s="21"/>
      <c r="UMO231" s="21"/>
      <c r="UMP231" s="21"/>
      <c r="UMQ231" s="21"/>
      <c r="UMR231" s="21"/>
      <c r="UMS231" s="21"/>
      <c r="UMT231" s="21"/>
      <c r="UMU231" s="21"/>
      <c r="UMV231" s="21"/>
      <c r="UMW231" s="21"/>
      <c r="UMX231" s="21"/>
      <c r="UMY231" s="21"/>
      <c r="UMZ231" s="21"/>
      <c r="UNA231" s="21"/>
      <c r="UNB231" s="21"/>
      <c r="UNC231" s="21"/>
      <c r="UND231" s="21"/>
      <c r="UNE231" s="21"/>
      <c r="UNF231" s="21"/>
      <c r="UNG231" s="21"/>
      <c r="UNH231" s="21"/>
      <c r="UNI231" s="21"/>
      <c r="UNJ231" s="21"/>
      <c r="UNK231" s="21"/>
      <c r="UNL231" s="21"/>
      <c r="UNM231" s="21"/>
      <c r="UNN231" s="21"/>
      <c r="UNO231" s="21"/>
      <c r="UNP231" s="21"/>
      <c r="UNQ231" s="21"/>
      <c r="UNR231" s="21"/>
      <c r="UNS231" s="21"/>
      <c r="UNT231" s="21"/>
      <c r="UNU231" s="21"/>
      <c r="UNV231" s="21"/>
      <c r="UNW231" s="21"/>
      <c r="UNX231" s="21"/>
      <c r="UNY231" s="21"/>
      <c r="UNZ231" s="21"/>
      <c r="UOA231" s="21"/>
      <c r="UOB231" s="21"/>
      <c r="UOC231" s="21"/>
      <c r="UOD231" s="21"/>
      <c r="UOE231" s="21"/>
      <c r="UOF231" s="21"/>
      <c r="UOG231" s="21"/>
      <c r="UOH231" s="21"/>
      <c r="UOI231" s="21"/>
      <c r="UOJ231" s="21"/>
      <c r="UOK231" s="21"/>
      <c r="UOL231" s="21"/>
      <c r="UOM231" s="21"/>
      <c r="UON231" s="21"/>
      <c r="UOO231" s="21"/>
      <c r="UOP231" s="21"/>
      <c r="UOQ231" s="21"/>
      <c r="UOR231" s="21"/>
      <c r="UOS231" s="21"/>
      <c r="UOT231" s="21"/>
      <c r="UOU231" s="21"/>
      <c r="UOV231" s="21"/>
      <c r="UOW231" s="21"/>
      <c r="UOX231" s="21"/>
      <c r="UOY231" s="21"/>
      <c r="UOZ231" s="21"/>
      <c r="UPA231" s="21"/>
      <c r="UPB231" s="21"/>
      <c r="UPC231" s="21"/>
      <c r="UPD231" s="21"/>
      <c r="UPE231" s="21"/>
      <c r="UPF231" s="21"/>
      <c r="UPG231" s="21"/>
      <c r="UPH231" s="21"/>
      <c r="UPI231" s="21"/>
      <c r="UPJ231" s="21"/>
      <c r="UPK231" s="21"/>
      <c r="UPL231" s="21"/>
      <c r="UPM231" s="21"/>
      <c r="UPN231" s="21"/>
      <c r="UPO231" s="21"/>
      <c r="UPP231" s="21"/>
      <c r="UPQ231" s="21"/>
      <c r="UPR231" s="21"/>
      <c r="UPS231" s="21"/>
      <c r="UPT231" s="21"/>
      <c r="UPU231" s="21"/>
      <c r="UPV231" s="21"/>
      <c r="UPW231" s="21"/>
      <c r="UPX231" s="21"/>
      <c r="UPY231" s="21"/>
      <c r="UPZ231" s="21"/>
      <c r="UQA231" s="21"/>
      <c r="UQB231" s="21"/>
      <c r="UQC231" s="21"/>
      <c r="UQD231" s="21"/>
      <c r="UQE231" s="21"/>
      <c r="UQF231" s="21"/>
      <c r="UQG231" s="21"/>
      <c r="UQH231" s="21"/>
      <c r="UQI231" s="21"/>
      <c r="UQJ231" s="21"/>
      <c r="UQK231" s="21"/>
      <c r="UQL231" s="21"/>
      <c r="UQM231" s="21"/>
      <c r="UQN231" s="21"/>
      <c r="UQO231" s="21"/>
      <c r="UQP231" s="21"/>
      <c r="UQQ231" s="21"/>
      <c r="UQR231" s="21"/>
      <c r="UQS231" s="21"/>
      <c r="UQT231" s="21"/>
      <c r="UQU231" s="21"/>
      <c r="UQV231" s="21"/>
      <c r="UQW231" s="21"/>
      <c r="UQX231" s="21"/>
      <c r="UQY231" s="21"/>
      <c r="UQZ231" s="21"/>
      <c r="URA231" s="21"/>
      <c r="URB231" s="21"/>
      <c r="URC231" s="21"/>
      <c r="URD231" s="21"/>
      <c r="URE231" s="21"/>
      <c r="URF231" s="21"/>
      <c r="URG231" s="21"/>
      <c r="URH231" s="21"/>
      <c r="URI231" s="21"/>
      <c r="URJ231" s="21"/>
      <c r="URK231" s="21"/>
      <c r="URL231" s="21"/>
      <c r="URM231" s="21"/>
      <c r="URN231" s="21"/>
      <c r="URO231" s="21"/>
      <c r="URP231" s="21"/>
      <c r="URQ231" s="21"/>
      <c r="URR231" s="21"/>
      <c r="URS231" s="21"/>
      <c r="URT231" s="21"/>
      <c r="URU231" s="21"/>
      <c r="URV231" s="21"/>
      <c r="URW231" s="21"/>
      <c r="URX231" s="21"/>
      <c r="URY231" s="21"/>
      <c r="URZ231" s="21"/>
      <c r="USA231" s="21"/>
      <c r="USB231" s="21"/>
      <c r="USC231" s="21"/>
      <c r="USD231" s="21"/>
      <c r="USE231" s="21"/>
      <c r="USF231" s="21"/>
      <c r="USG231" s="21"/>
      <c r="USH231" s="21"/>
      <c r="USI231" s="21"/>
      <c r="USJ231" s="21"/>
      <c r="USK231" s="21"/>
      <c r="USL231" s="21"/>
      <c r="USM231" s="21"/>
      <c r="USN231" s="21"/>
      <c r="USO231" s="21"/>
      <c r="USP231" s="21"/>
      <c r="USQ231" s="21"/>
      <c r="USR231" s="21"/>
      <c r="USS231" s="21"/>
      <c r="UST231" s="21"/>
      <c r="USU231" s="21"/>
      <c r="USV231" s="21"/>
      <c r="USW231" s="21"/>
      <c r="USX231" s="21"/>
      <c r="USY231" s="21"/>
      <c r="USZ231" s="21"/>
      <c r="UTA231" s="21"/>
      <c r="UTB231" s="21"/>
      <c r="UTC231" s="21"/>
      <c r="UTD231" s="21"/>
      <c r="UTE231" s="21"/>
      <c r="UTF231" s="21"/>
      <c r="UTG231" s="21"/>
      <c r="UTH231" s="21"/>
      <c r="UTI231" s="21"/>
      <c r="UTJ231" s="21"/>
      <c r="UTK231" s="21"/>
      <c r="UTL231" s="21"/>
      <c r="UTM231" s="21"/>
      <c r="UTN231" s="21"/>
      <c r="UTO231" s="21"/>
      <c r="UTP231" s="21"/>
      <c r="UTQ231" s="21"/>
      <c r="UTR231" s="21"/>
      <c r="UTS231" s="21"/>
      <c r="UTT231" s="21"/>
      <c r="UTU231" s="21"/>
      <c r="UTV231" s="21"/>
      <c r="UTW231" s="21"/>
      <c r="UTX231" s="21"/>
      <c r="UTY231" s="21"/>
      <c r="UTZ231" s="21"/>
      <c r="UUA231" s="21"/>
      <c r="UUB231" s="21"/>
      <c r="UUC231" s="21"/>
      <c r="UUD231" s="21"/>
      <c r="UUE231" s="21"/>
      <c r="UUF231" s="21"/>
      <c r="UUG231" s="21"/>
      <c r="UUH231" s="21"/>
      <c r="UUI231" s="21"/>
      <c r="UUJ231" s="21"/>
      <c r="UUK231" s="21"/>
      <c r="UUL231" s="21"/>
      <c r="UUM231" s="21"/>
      <c r="UUN231" s="21"/>
      <c r="UUO231" s="21"/>
      <c r="UUP231" s="21"/>
      <c r="UUQ231" s="21"/>
      <c r="UUR231" s="21"/>
      <c r="UUS231" s="21"/>
      <c r="UUT231" s="21"/>
      <c r="UUU231" s="21"/>
      <c r="UUV231" s="21"/>
      <c r="UUW231" s="21"/>
      <c r="UUX231" s="21"/>
      <c r="UUY231" s="21"/>
      <c r="UUZ231" s="21"/>
      <c r="UVA231" s="21"/>
      <c r="UVB231" s="21"/>
      <c r="UVC231" s="21"/>
      <c r="UVD231" s="21"/>
      <c r="UVE231" s="21"/>
      <c r="UVF231" s="21"/>
      <c r="UVG231" s="21"/>
      <c r="UVH231" s="21"/>
      <c r="UVI231" s="21"/>
      <c r="UVJ231" s="21"/>
      <c r="UVK231" s="21"/>
      <c r="UVL231" s="21"/>
      <c r="UVM231" s="21"/>
      <c r="UVN231" s="21"/>
      <c r="UVO231" s="21"/>
      <c r="UVP231" s="21"/>
      <c r="UVQ231" s="21"/>
      <c r="UVR231" s="21"/>
      <c r="UVS231" s="21"/>
      <c r="UVT231" s="21"/>
      <c r="UVU231" s="21"/>
      <c r="UVV231" s="21"/>
      <c r="UVW231" s="21"/>
      <c r="UVX231" s="21"/>
      <c r="UVY231" s="21"/>
      <c r="UVZ231" s="21"/>
      <c r="UWA231" s="21"/>
      <c r="UWB231" s="21"/>
      <c r="UWC231" s="21"/>
      <c r="UWD231" s="21"/>
      <c r="UWE231" s="21"/>
      <c r="UWF231" s="21"/>
      <c r="UWG231" s="21"/>
      <c r="UWH231" s="21"/>
      <c r="UWI231" s="21"/>
      <c r="UWJ231" s="21"/>
      <c r="UWK231" s="21"/>
      <c r="UWL231" s="21"/>
      <c r="UWM231" s="21"/>
      <c r="UWN231" s="21"/>
      <c r="UWO231" s="21"/>
      <c r="UWP231" s="21"/>
      <c r="UWQ231" s="21"/>
      <c r="UWR231" s="21"/>
      <c r="UWS231" s="21"/>
      <c r="UWT231" s="21"/>
      <c r="UWU231" s="21"/>
      <c r="UWV231" s="21"/>
      <c r="UWW231" s="21"/>
      <c r="UWX231" s="21"/>
      <c r="UWY231" s="21"/>
      <c r="UWZ231" s="21"/>
      <c r="UXA231" s="21"/>
      <c r="UXB231" s="21"/>
      <c r="UXC231" s="21"/>
      <c r="UXD231" s="21"/>
      <c r="UXE231" s="21"/>
      <c r="UXF231" s="21"/>
      <c r="UXG231" s="21"/>
      <c r="UXH231" s="21"/>
      <c r="UXI231" s="21"/>
      <c r="UXJ231" s="21"/>
      <c r="UXK231" s="21"/>
      <c r="UXL231" s="21"/>
      <c r="UXM231" s="21"/>
      <c r="UXN231" s="21"/>
      <c r="UXO231" s="21"/>
      <c r="UXP231" s="21"/>
      <c r="UXQ231" s="21"/>
      <c r="UXR231" s="21"/>
      <c r="UXS231" s="21"/>
      <c r="UXT231" s="21"/>
      <c r="UXU231" s="21"/>
      <c r="UXV231" s="21"/>
      <c r="UXW231" s="21"/>
      <c r="UXX231" s="21"/>
      <c r="UXY231" s="21"/>
      <c r="UXZ231" s="21"/>
      <c r="UYA231" s="21"/>
      <c r="UYB231" s="21"/>
      <c r="UYC231" s="21"/>
      <c r="UYD231" s="21"/>
      <c r="UYE231" s="21"/>
      <c r="UYF231" s="21"/>
      <c r="UYG231" s="21"/>
      <c r="UYH231" s="21"/>
      <c r="UYI231" s="21"/>
      <c r="UYJ231" s="21"/>
      <c r="UYK231" s="21"/>
      <c r="UYL231" s="21"/>
      <c r="UYM231" s="21"/>
      <c r="UYN231" s="21"/>
      <c r="UYO231" s="21"/>
      <c r="UYP231" s="21"/>
      <c r="UYQ231" s="21"/>
      <c r="UYR231" s="21"/>
      <c r="UYS231" s="21"/>
      <c r="UYT231" s="21"/>
      <c r="UYU231" s="21"/>
      <c r="UYV231" s="21"/>
      <c r="UYW231" s="21"/>
      <c r="UYX231" s="21"/>
      <c r="UYY231" s="21"/>
      <c r="UYZ231" s="21"/>
      <c r="UZA231" s="21"/>
      <c r="UZB231" s="21"/>
      <c r="UZC231" s="21"/>
      <c r="UZD231" s="21"/>
      <c r="UZE231" s="21"/>
      <c r="UZF231" s="21"/>
      <c r="UZG231" s="21"/>
      <c r="UZH231" s="21"/>
      <c r="UZI231" s="21"/>
      <c r="UZJ231" s="21"/>
      <c r="UZK231" s="21"/>
      <c r="UZL231" s="21"/>
      <c r="UZM231" s="21"/>
      <c r="UZN231" s="21"/>
      <c r="UZO231" s="21"/>
      <c r="UZP231" s="21"/>
      <c r="UZQ231" s="21"/>
      <c r="UZR231" s="21"/>
      <c r="UZS231" s="21"/>
      <c r="UZT231" s="21"/>
      <c r="UZU231" s="21"/>
      <c r="UZV231" s="21"/>
      <c r="UZW231" s="21"/>
      <c r="UZX231" s="21"/>
      <c r="UZY231" s="21"/>
      <c r="UZZ231" s="21"/>
      <c r="VAA231" s="21"/>
      <c r="VAB231" s="21"/>
      <c r="VAC231" s="21"/>
      <c r="VAD231" s="21"/>
      <c r="VAE231" s="21"/>
      <c r="VAF231" s="21"/>
      <c r="VAG231" s="21"/>
      <c r="VAH231" s="21"/>
      <c r="VAI231" s="21"/>
      <c r="VAJ231" s="21"/>
      <c r="VAK231" s="21"/>
      <c r="VAL231" s="21"/>
      <c r="VAM231" s="21"/>
      <c r="VAN231" s="21"/>
      <c r="VAO231" s="21"/>
      <c r="VAP231" s="21"/>
      <c r="VAQ231" s="21"/>
      <c r="VAR231" s="21"/>
      <c r="VAS231" s="21"/>
      <c r="VAT231" s="21"/>
      <c r="VAU231" s="21"/>
      <c r="VAV231" s="21"/>
      <c r="VAW231" s="21"/>
      <c r="VAX231" s="21"/>
      <c r="VAY231" s="21"/>
      <c r="VAZ231" s="21"/>
      <c r="VBA231" s="21"/>
      <c r="VBB231" s="21"/>
      <c r="VBC231" s="21"/>
      <c r="VBD231" s="21"/>
      <c r="VBE231" s="21"/>
      <c r="VBF231" s="21"/>
      <c r="VBG231" s="21"/>
      <c r="VBH231" s="21"/>
      <c r="VBI231" s="21"/>
      <c r="VBJ231" s="21"/>
      <c r="VBK231" s="21"/>
      <c r="VBL231" s="21"/>
      <c r="VBM231" s="21"/>
      <c r="VBN231" s="21"/>
      <c r="VBO231" s="21"/>
      <c r="VBP231" s="21"/>
      <c r="VBQ231" s="21"/>
      <c r="VBR231" s="21"/>
      <c r="VBS231" s="21"/>
      <c r="VBT231" s="21"/>
      <c r="VBU231" s="21"/>
      <c r="VBV231" s="21"/>
      <c r="VBW231" s="21"/>
      <c r="VBX231" s="21"/>
      <c r="VBY231" s="21"/>
      <c r="VBZ231" s="21"/>
      <c r="VCA231" s="21"/>
      <c r="VCB231" s="21"/>
      <c r="VCC231" s="21"/>
      <c r="VCD231" s="21"/>
      <c r="VCE231" s="21"/>
      <c r="VCF231" s="21"/>
      <c r="VCG231" s="21"/>
      <c r="VCH231" s="21"/>
      <c r="VCI231" s="21"/>
      <c r="VCJ231" s="21"/>
      <c r="VCK231" s="21"/>
      <c r="VCL231" s="21"/>
      <c r="VCM231" s="21"/>
      <c r="VCN231" s="21"/>
      <c r="VCO231" s="21"/>
      <c r="VCP231" s="21"/>
      <c r="VCQ231" s="21"/>
      <c r="VCR231" s="21"/>
      <c r="VCS231" s="21"/>
      <c r="VCT231" s="21"/>
      <c r="VCU231" s="21"/>
      <c r="VCV231" s="21"/>
      <c r="VCW231" s="21"/>
      <c r="VCX231" s="21"/>
      <c r="VCY231" s="21"/>
      <c r="VCZ231" s="21"/>
      <c r="VDA231" s="21"/>
      <c r="VDB231" s="21"/>
      <c r="VDC231" s="21"/>
      <c r="VDD231" s="21"/>
      <c r="VDE231" s="21"/>
      <c r="VDF231" s="21"/>
      <c r="VDG231" s="21"/>
      <c r="VDH231" s="21"/>
      <c r="VDI231" s="21"/>
      <c r="VDJ231" s="21"/>
      <c r="VDK231" s="21"/>
      <c r="VDL231" s="21"/>
      <c r="VDM231" s="21"/>
      <c r="VDN231" s="21"/>
      <c r="VDO231" s="21"/>
      <c r="VDP231" s="21"/>
      <c r="VDQ231" s="21"/>
      <c r="VDR231" s="21"/>
      <c r="VDS231" s="21"/>
      <c r="VDT231" s="21"/>
      <c r="VDU231" s="21"/>
      <c r="VDV231" s="21"/>
      <c r="VDW231" s="21"/>
      <c r="VDX231" s="21"/>
      <c r="VDY231" s="21"/>
      <c r="VDZ231" s="21"/>
      <c r="VEA231" s="21"/>
      <c r="VEB231" s="21"/>
      <c r="VEC231" s="21"/>
      <c r="VED231" s="21"/>
      <c r="VEE231" s="21"/>
      <c r="VEF231" s="21"/>
      <c r="VEG231" s="21"/>
      <c r="VEH231" s="21"/>
      <c r="VEI231" s="21"/>
      <c r="VEJ231" s="21"/>
      <c r="VEK231" s="21"/>
      <c r="VEL231" s="21"/>
      <c r="VEM231" s="21"/>
      <c r="VEN231" s="21"/>
      <c r="VEO231" s="21"/>
      <c r="VEP231" s="21"/>
      <c r="VEQ231" s="21"/>
      <c r="VER231" s="21"/>
      <c r="VES231" s="21"/>
      <c r="VET231" s="21"/>
      <c r="VEU231" s="21"/>
      <c r="VEV231" s="21"/>
      <c r="VEW231" s="21"/>
      <c r="VEX231" s="21"/>
      <c r="VEY231" s="21"/>
      <c r="VEZ231" s="21"/>
      <c r="VFA231" s="21"/>
      <c r="VFB231" s="21"/>
      <c r="VFC231" s="21"/>
      <c r="VFD231" s="21"/>
      <c r="VFE231" s="21"/>
      <c r="VFF231" s="21"/>
      <c r="VFG231" s="21"/>
      <c r="VFH231" s="21"/>
      <c r="VFI231" s="21"/>
      <c r="VFJ231" s="21"/>
      <c r="VFK231" s="21"/>
      <c r="VFL231" s="21"/>
      <c r="VFM231" s="21"/>
      <c r="VFN231" s="21"/>
      <c r="VFO231" s="21"/>
      <c r="VFP231" s="21"/>
      <c r="VFQ231" s="21"/>
      <c r="VFR231" s="21"/>
      <c r="VFS231" s="21"/>
      <c r="VFT231" s="21"/>
      <c r="VFU231" s="21"/>
      <c r="VFV231" s="21"/>
      <c r="VFW231" s="21"/>
      <c r="VFX231" s="21"/>
      <c r="VFY231" s="21"/>
      <c r="VFZ231" s="21"/>
      <c r="VGA231" s="21"/>
      <c r="VGB231" s="21"/>
      <c r="VGC231" s="21"/>
      <c r="VGD231" s="21"/>
      <c r="VGE231" s="21"/>
      <c r="VGF231" s="21"/>
      <c r="VGG231" s="21"/>
      <c r="VGH231" s="21"/>
      <c r="VGI231" s="21"/>
      <c r="VGJ231" s="21"/>
      <c r="VGK231" s="21"/>
      <c r="VGL231" s="21"/>
      <c r="VGM231" s="21"/>
      <c r="VGN231" s="21"/>
      <c r="VGO231" s="21"/>
      <c r="VGP231" s="21"/>
      <c r="VGQ231" s="21"/>
      <c r="VGR231" s="21"/>
      <c r="VGS231" s="21"/>
      <c r="VGT231" s="21"/>
      <c r="VGU231" s="21"/>
      <c r="VGV231" s="21"/>
      <c r="VGW231" s="21"/>
      <c r="VGX231" s="21"/>
      <c r="VGY231" s="21"/>
      <c r="VGZ231" s="21"/>
      <c r="VHA231" s="21"/>
      <c r="VHB231" s="21"/>
      <c r="VHC231" s="21"/>
      <c r="VHD231" s="21"/>
      <c r="VHE231" s="21"/>
      <c r="VHF231" s="21"/>
      <c r="VHG231" s="21"/>
      <c r="VHH231" s="21"/>
      <c r="VHI231" s="21"/>
      <c r="VHJ231" s="21"/>
      <c r="VHK231" s="21"/>
      <c r="VHL231" s="21"/>
      <c r="VHM231" s="21"/>
      <c r="VHN231" s="21"/>
      <c r="VHO231" s="21"/>
      <c r="VHP231" s="21"/>
      <c r="VHQ231" s="21"/>
      <c r="VHR231" s="21"/>
      <c r="VHS231" s="21"/>
      <c r="VHT231" s="21"/>
      <c r="VHU231" s="21"/>
      <c r="VHV231" s="21"/>
      <c r="VHW231" s="21"/>
      <c r="VHX231" s="21"/>
      <c r="VHY231" s="21"/>
      <c r="VHZ231" s="21"/>
      <c r="VIA231" s="21"/>
      <c r="VIB231" s="21"/>
      <c r="VIC231" s="21"/>
      <c r="VID231" s="21"/>
      <c r="VIE231" s="21"/>
      <c r="VIF231" s="21"/>
      <c r="VIG231" s="21"/>
      <c r="VIH231" s="21"/>
      <c r="VII231" s="21"/>
      <c r="VIJ231" s="21"/>
      <c r="VIK231" s="21"/>
      <c r="VIL231" s="21"/>
      <c r="VIM231" s="21"/>
      <c r="VIN231" s="21"/>
      <c r="VIO231" s="21"/>
      <c r="VIP231" s="21"/>
      <c r="VIQ231" s="21"/>
      <c r="VIR231" s="21"/>
      <c r="VIS231" s="21"/>
      <c r="VIT231" s="21"/>
      <c r="VIU231" s="21"/>
      <c r="VIV231" s="21"/>
      <c r="VIW231" s="21"/>
      <c r="VIX231" s="21"/>
      <c r="VIY231" s="21"/>
      <c r="VIZ231" s="21"/>
      <c r="VJA231" s="21"/>
      <c r="VJB231" s="21"/>
      <c r="VJC231" s="21"/>
      <c r="VJD231" s="21"/>
      <c r="VJE231" s="21"/>
      <c r="VJF231" s="21"/>
      <c r="VJG231" s="21"/>
      <c r="VJH231" s="21"/>
      <c r="VJI231" s="21"/>
      <c r="VJJ231" s="21"/>
      <c r="VJK231" s="21"/>
      <c r="VJL231" s="21"/>
      <c r="VJM231" s="21"/>
      <c r="VJN231" s="21"/>
      <c r="VJO231" s="21"/>
      <c r="VJP231" s="21"/>
      <c r="VJQ231" s="21"/>
      <c r="VJR231" s="21"/>
      <c r="VJS231" s="21"/>
      <c r="VJT231" s="21"/>
      <c r="VJU231" s="21"/>
      <c r="VJV231" s="21"/>
      <c r="VJW231" s="21"/>
      <c r="VJX231" s="21"/>
      <c r="VJY231" s="21"/>
      <c r="VJZ231" s="21"/>
      <c r="VKA231" s="21"/>
      <c r="VKB231" s="21"/>
      <c r="VKC231" s="21"/>
      <c r="VKD231" s="21"/>
      <c r="VKE231" s="21"/>
      <c r="VKF231" s="21"/>
      <c r="VKG231" s="21"/>
      <c r="VKH231" s="21"/>
      <c r="VKI231" s="21"/>
      <c r="VKJ231" s="21"/>
      <c r="VKK231" s="21"/>
      <c r="VKL231" s="21"/>
      <c r="VKM231" s="21"/>
      <c r="VKN231" s="21"/>
      <c r="VKO231" s="21"/>
      <c r="VKP231" s="21"/>
      <c r="VKQ231" s="21"/>
      <c r="VKR231" s="21"/>
      <c r="VKS231" s="21"/>
      <c r="VKT231" s="21"/>
      <c r="VKU231" s="21"/>
      <c r="VKV231" s="21"/>
      <c r="VKW231" s="21"/>
      <c r="VKX231" s="21"/>
      <c r="VKY231" s="21"/>
      <c r="VKZ231" s="21"/>
      <c r="VLA231" s="21"/>
      <c r="VLB231" s="21"/>
      <c r="VLC231" s="21"/>
      <c r="VLD231" s="21"/>
      <c r="VLE231" s="21"/>
      <c r="VLF231" s="21"/>
      <c r="VLG231" s="21"/>
      <c r="VLH231" s="21"/>
      <c r="VLI231" s="21"/>
      <c r="VLJ231" s="21"/>
      <c r="VLK231" s="21"/>
      <c r="VLL231" s="21"/>
      <c r="VLM231" s="21"/>
      <c r="VLN231" s="21"/>
      <c r="VLO231" s="21"/>
      <c r="VLP231" s="21"/>
      <c r="VLQ231" s="21"/>
      <c r="VLR231" s="21"/>
      <c r="VLS231" s="21"/>
      <c r="VLT231" s="21"/>
      <c r="VLU231" s="21"/>
      <c r="VLV231" s="21"/>
      <c r="VLW231" s="21"/>
      <c r="VLX231" s="21"/>
      <c r="VLY231" s="21"/>
      <c r="VLZ231" s="21"/>
      <c r="VMA231" s="21"/>
      <c r="VMB231" s="21"/>
      <c r="VMC231" s="21"/>
      <c r="VMD231" s="21"/>
      <c r="VME231" s="21"/>
      <c r="VMF231" s="21"/>
      <c r="VMG231" s="21"/>
      <c r="VMH231" s="21"/>
      <c r="VMI231" s="21"/>
      <c r="VMJ231" s="21"/>
      <c r="VMK231" s="21"/>
      <c r="VML231" s="21"/>
      <c r="VMM231" s="21"/>
      <c r="VMN231" s="21"/>
      <c r="VMO231" s="21"/>
      <c r="VMP231" s="21"/>
      <c r="VMQ231" s="21"/>
      <c r="VMR231" s="21"/>
      <c r="VMS231" s="21"/>
      <c r="VMT231" s="21"/>
      <c r="VMU231" s="21"/>
      <c r="VMV231" s="21"/>
      <c r="VMW231" s="21"/>
      <c r="VMX231" s="21"/>
      <c r="VMY231" s="21"/>
      <c r="VMZ231" s="21"/>
      <c r="VNA231" s="21"/>
      <c r="VNB231" s="21"/>
      <c r="VNC231" s="21"/>
      <c r="VND231" s="21"/>
      <c r="VNE231" s="21"/>
      <c r="VNF231" s="21"/>
      <c r="VNG231" s="21"/>
      <c r="VNH231" s="21"/>
      <c r="VNI231" s="21"/>
      <c r="VNJ231" s="21"/>
      <c r="VNK231" s="21"/>
      <c r="VNL231" s="21"/>
      <c r="VNM231" s="21"/>
      <c r="VNN231" s="21"/>
      <c r="VNO231" s="21"/>
      <c r="VNP231" s="21"/>
      <c r="VNQ231" s="21"/>
      <c r="VNR231" s="21"/>
      <c r="VNS231" s="21"/>
      <c r="VNT231" s="21"/>
      <c r="VNU231" s="21"/>
      <c r="VNV231" s="21"/>
      <c r="VNW231" s="21"/>
      <c r="VNX231" s="21"/>
      <c r="VNY231" s="21"/>
      <c r="VNZ231" s="21"/>
      <c r="VOA231" s="21"/>
      <c r="VOB231" s="21"/>
      <c r="VOC231" s="21"/>
      <c r="VOD231" s="21"/>
      <c r="VOE231" s="21"/>
      <c r="VOF231" s="21"/>
      <c r="VOG231" s="21"/>
      <c r="VOH231" s="21"/>
      <c r="VOI231" s="21"/>
      <c r="VOJ231" s="21"/>
      <c r="VOK231" s="21"/>
      <c r="VOL231" s="21"/>
      <c r="VOM231" s="21"/>
      <c r="VON231" s="21"/>
      <c r="VOO231" s="21"/>
      <c r="VOP231" s="21"/>
      <c r="VOQ231" s="21"/>
      <c r="VOR231" s="21"/>
      <c r="VOS231" s="21"/>
      <c r="VOT231" s="21"/>
      <c r="VOU231" s="21"/>
      <c r="VOV231" s="21"/>
      <c r="VOW231" s="21"/>
      <c r="VOX231" s="21"/>
      <c r="VOY231" s="21"/>
      <c r="VOZ231" s="21"/>
      <c r="VPA231" s="21"/>
      <c r="VPB231" s="21"/>
      <c r="VPC231" s="21"/>
      <c r="VPD231" s="21"/>
      <c r="VPE231" s="21"/>
      <c r="VPF231" s="21"/>
      <c r="VPG231" s="21"/>
      <c r="VPH231" s="21"/>
      <c r="VPI231" s="21"/>
      <c r="VPJ231" s="21"/>
      <c r="VPK231" s="21"/>
      <c r="VPL231" s="21"/>
      <c r="VPM231" s="21"/>
      <c r="VPN231" s="21"/>
      <c r="VPO231" s="21"/>
      <c r="VPP231" s="21"/>
      <c r="VPQ231" s="21"/>
      <c r="VPR231" s="21"/>
      <c r="VPS231" s="21"/>
      <c r="VPT231" s="21"/>
      <c r="VPU231" s="21"/>
      <c r="VPV231" s="21"/>
      <c r="VPW231" s="21"/>
      <c r="VPX231" s="21"/>
      <c r="VPY231" s="21"/>
      <c r="VPZ231" s="21"/>
      <c r="VQA231" s="21"/>
      <c r="VQB231" s="21"/>
      <c r="VQC231" s="21"/>
      <c r="VQD231" s="21"/>
      <c r="VQE231" s="21"/>
      <c r="VQF231" s="21"/>
      <c r="VQG231" s="21"/>
      <c r="VQH231" s="21"/>
      <c r="VQI231" s="21"/>
      <c r="VQJ231" s="21"/>
      <c r="VQK231" s="21"/>
      <c r="VQL231" s="21"/>
      <c r="VQM231" s="21"/>
      <c r="VQN231" s="21"/>
      <c r="VQO231" s="21"/>
      <c r="VQP231" s="21"/>
      <c r="VQQ231" s="21"/>
      <c r="VQR231" s="21"/>
      <c r="VQS231" s="21"/>
      <c r="VQT231" s="21"/>
      <c r="VQU231" s="21"/>
      <c r="VQV231" s="21"/>
      <c r="VQW231" s="21"/>
      <c r="VQX231" s="21"/>
      <c r="VQY231" s="21"/>
      <c r="VQZ231" s="21"/>
      <c r="VRA231" s="21"/>
      <c r="VRB231" s="21"/>
      <c r="VRC231" s="21"/>
      <c r="VRD231" s="21"/>
      <c r="VRE231" s="21"/>
      <c r="VRF231" s="21"/>
      <c r="VRG231" s="21"/>
      <c r="VRH231" s="21"/>
      <c r="VRI231" s="21"/>
      <c r="VRJ231" s="21"/>
      <c r="VRK231" s="21"/>
      <c r="VRL231" s="21"/>
      <c r="VRM231" s="21"/>
      <c r="VRN231" s="21"/>
      <c r="VRO231" s="21"/>
      <c r="VRP231" s="21"/>
      <c r="VRQ231" s="21"/>
      <c r="VRR231" s="21"/>
      <c r="VRS231" s="21"/>
      <c r="VRT231" s="21"/>
      <c r="VRU231" s="21"/>
      <c r="VRV231" s="21"/>
      <c r="VRW231" s="21"/>
      <c r="VRX231" s="21"/>
      <c r="VRY231" s="21"/>
      <c r="VRZ231" s="21"/>
      <c r="VSA231" s="21"/>
      <c r="VSB231" s="21"/>
      <c r="VSC231" s="21"/>
      <c r="VSD231" s="21"/>
      <c r="VSE231" s="21"/>
      <c r="VSF231" s="21"/>
      <c r="VSG231" s="21"/>
      <c r="VSH231" s="21"/>
      <c r="VSI231" s="21"/>
      <c r="VSJ231" s="21"/>
      <c r="VSK231" s="21"/>
      <c r="VSL231" s="21"/>
      <c r="VSM231" s="21"/>
      <c r="VSN231" s="21"/>
      <c r="VSO231" s="21"/>
      <c r="VSP231" s="21"/>
      <c r="VSQ231" s="21"/>
      <c r="VSR231" s="21"/>
      <c r="VSS231" s="21"/>
      <c r="VST231" s="21"/>
      <c r="VSU231" s="21"/>
      <c r="VSV231" s="21"/>
      <c r="VSW231" s="21"/>
      <c r="VSX231" s="21"/>
      <c r="VSY231" s="21"/>
      <c r="VSZ231" s="21"/>
      <c r="VTA231" s="21"/>
      <c r="VTB231" s="21"/>
      <c r="VTC231" s="21"/>
      <c r="VTD231" s="21"/>
      <c r="VTE231" s="21"/>
      <c r="VTF231" s="21"/>
      <c r="VTG231" s="21"/>
      <c r="VTH231" s="21"/>
      <c r="VTI231" s="21"/>
      <c r="VTJ231" s="21"/>
      <c r="VTK231" s="21"/>
      <c r="VTL231" s="21"/>
      <c r="VTM231" s="21"/>
      <c r="VTN231" s="21"/>
      <c r="VTO231" s="21"/>
      <c r="VTP231" s="21"/>
      <c r="VTQ231" s="21"/>
      <c r="VTR231" s="21"/>
      <c r="VTS231" s="21"/>
      <c r="VTT231" s="21"/>
      <c r="VTU231" s="21"/>
      <c r="VTV231" s="21"/>
      <c r="VTW231" s="21"/>
      <c r="VTX231" s="21"/>
      <c r="VTY231" s="21"/>
      <c r="VTZ231" s="21"/>
      <c r="VUA231" s="21"/>
      <c r="VUB231" s="21"/>
      <c r="VUC231" s="21"/>
      <c r="VUD231" s="21"/>
      <c r="VUE231" s="21"/>
      <c r="VUF231" s="21"/>
      <c r="VUG231" s="21"/>
      <c r="VUH231" s="21"/>
      <c r="VUI231" s="21"/>
      <c r="VUJ231" s="21"/>
      <c r="VUK231" s="21"/>
      <c r="VUL231" s="21"/>
      <c r="VUM231" s="21"/>
      <c r="VUN231" s="21"/>
      <c r="VUO231" s="21"/>
      <c r="VUP231" s="21"/>
      <c r="VUQ231" s="21"/>
      <c r="VUR231" s="21"/>
      <c r="VUS231" s="21"/>
      <c r="VUT231" s="21"/>
      <c r="VUU231" s="21"/>
      <c r="VUV231" s="21"/>
      <c r="VUW231" s="21"/>
      <c r="VUX231" s="21"/>
      <c r="VUY231" s="21"/>
      <c r="VUZ231" s="21"/>
      <c r="VVA231" s="21"/>
      <c r="VVB231" s="21"/>
      <c r="VVC231" s="21"/>
      <c r="VVD231" s="21"/>
      <c r="VVE231" s="21"/>
      <c r="VVF231" s="21"/>
      <c r="VVG231" s="21"/>
      <c r="VVH231" s="21"/>
      <c r="VVI231" s="21"/>
      <c r="VVJ231" s="21"/>
      <c r="VVK231" s="21"/>
      <c r="VVL231" s="21"/>
      <c r="VVM231" s="21"/>
      <c r="VVN231" s="21"/>
      <c r="VVO231" s="21"/>
      <c r="VVP231" s="21"/>
      <c r="VVQ231" s="21"/>
      <c r="VVR231" s="21"/>
      <c r="VVS231" s="21"/>
      <c r="VVT231" s="21"/>
      <c r="VVU231" s="21"/>
      <c r="VVV231" s="21"/>
      <c r="VVW231" s="21"/>
      <c r="VVX231" s="21"/>
      <c r="VVY231" s="21"/>
      <c r="VVZ231" s="21"/>
      <c r="VWA231" s="21"/>
      <c r="VWB231" s="21"/>
      <c r="VWC231" s="21"/>
      <c r="VWD231" s="21"/>
      <c r="VWE231" s="21"/>
      <c r="VWF231" s="21"/>
      <c r="VWG231" s="21"/>
      <c r="VWH231" s="21"/>
      <c r="VWI231" s="21"/>
      <c r="VWJ231" s="21"/>
      <c r="VWK231" s="21"/>
      <c r="VWL231" s="21"/>
      <c r="VWM231" s="21"/>
      <c r="VWN231" s="21"/>
      <c r="VWO231" s="21"/>
      <c r="VWP231" s="21"/>
      <c r="VWQ231" s="21"/>
      <c r="VWR231" s="21"/>
      <c r="VWS231" s="21"/>
      <c r="VWT231" s="21"/>
      <c r="VWU231" s="21"/>
      <c r="VWV231" s="21"/>
      <c r="VWW231" s="21"/>
      <c r="VWX231" s="21"/>
      <c r="VWY231" s="21"/>
      <c r="VWZ231" s="21"/>
      <c r="VXA231" s="21"/>
      <c r="VXB231" s="21"/>
      <c r="VXC231" s="21"/>
      <c r="VXD231" s="21"/>
      <c r="VXE231" s="21"/>
      <c r="VXF231" s="21"/>
      <c r="VXG231" s="21"/>
      <c r="VXH231" s="21"/>
      <c r="VXI231" s="21"/>
      <c r="VXJ231" s="21"/>
      <c r="VXK231" s="21"/>
      <c r="VXL231" s="21"/>
      <c r="VXM231" s="21"/>
      <c r="VXN231" s="21"/>
      <c r="VXO231" s="21"/>
      <c r="VXP231" s="21"/>
      <c r="VXQ231" s="21"/>
      <c r="VXR231" s="21"/>
      <c r="VXS231" s="21"/>
      <c r="VXT231" s="21"/>
      <c r="VXU231" s="21"/>
      <c r="VXV231" s="21"/>
      <c r="VXW231" s="21"/>
      <c r="VXX231" s="21"/>
      <c r="VXY231" s="21"/>
      <c r="VXZ231" s="21"/>
      <c r="VYA231" s="21"/>
      <c r="VYB231" s="21"/>
      <c r="VYC231" s="21"/>
      <c r="VYD231" s="21"/>
      <c r="VYE231" s="21"/>
      <c r="VYF231" s="21"/>
      <c r="VYG231" s="21"/>
      <c r="VYH231" s="21"/>
      <c r="VYI231" s="21"/>
      <c r="VYJ231" s="21"/>
      <c r="VYK231" s="21"/>
      <c r="VYL231" s="21"/>
      <c r="VYM231" s="21"/>
      <c r="VYN231" s="21"/>
      <c r="VYO231" s="21"/>
      <c r="VYP231" s="21"/>
      <c r="VYQ231" s="21"/>
      <c r="VYR231" s="21"/>
      <c r="VYS231" s="21"/>
      <c r="VYT231" s="21"/>
      <c r="VYU231" s="21"/>
      <c r="VYV231" s="21"/>
      <c r="VYW231" s="21"/>
      <c r="VYX231" s="21"/>
      <c r="VYY231" s="21"/>
      <c r="VYZ231" s="21"/>
      <c r="VZA231" s="21"/>
      <c r="VZB231" s="21"/>
      <c r="VZC231" s="21"/>
      <c r="VZD231" s="21"/>
      <c r="VZE231" s="21"/>
      <c r="VZF231" s="21"/>
      <c r="VZG231" s="21"/>
      <c r="VZH231" s="21"/>
      <c r="VZI231" s="21"/>
      <c r="VZJ231" s="21"/>
      <c r="VZK231" s="21"/>
      <c r="VZL231" s="21"/>
      <c r="VZM231" s="21"/>
      <c r="VZN231" s="21"/>
      <c r="VZO231" s="21"/>
      <c r="VZP231" s="21"/>
      <c r="VZQ231" s="21"/>
      <c r="VZR231" s="21"/>
      <c r="VZS231" s="21"/>
      <c r="VZT231" s="21"/>
      <c r="VZU231" s="21"/>
      <c r="VZV231" s="21"/>
      <c r="VZW231" s="21"/>
      <c r="VZX231" s="21"/>
      <c r="VZY231" s="21"/>
      <c r="VZZ231" s="21"/>
      <c r="WAA231" s="21"/>
      <c r="WAB231" s="21"/>
      <c r="WAC231" s="21"/>
      <c r="WAD231" s="21"/>
      <c r="WAE231" s="21"/>
      <c r="WAF231" s="21"/>
      <c r="WAG231" s="21"/>
      <c r="WAH231" s="21"/>
      <c r="WAI231" s="21"/>
      <c r="WAJ231" s="21"/>
      <c r="WAK231" s="21"/>
      <c r="WAL231" s="21"/>
      <c r="WAM231" s="21"/>
      <c r="WAN231" s="21"/>
      <c r="WAO231" s="21"/>
      <c r="WAP231" s="21"/>
      <c r="WAQ231" s="21"/>
      <c r="WAR231" s="21"/>
      <c r="WAS231" s="21"/>
      <c r="WAT231" s="21"/>
      <c r="WAU231" s="21"/>
      <c r="WAV231" s="21"/>
      <c r="WAW231" s="21"/>
      <c r="WAX231" s="21"/>
      <c r="WAY231" s="21"/>
      <c r="WAZ231" s="21"/>
      <c r="WBA231" s="21"/>
      <c r="WBB231" s="21"/>
      <c r="WBC231" s="21"/>
      <c r="WBD231" s="21"/>
      <c r="WBE231" s="21"/>
      <c r="WBF231" s="21"/>
      <c r="WBG231" s="21"/>
      <c r="WBH231" s="21"/>
      <c r="WBI231" s="21"/>
      <c r="WBJ231" s="21"/>
      <c r="WBK231" s="21"/>
      <c r="WBL231" s="21"/>
      <c r="WBM231" s="21"/>
      <c r="WBN231" s="21"/>
      <c r="WBO231" s="21"/>
      <c r="WBP231" s="21"/>
      <c r="WBQ231" s="21"/>
      <c r="WBR231" s="21"/>
      <c r="WBS231" s="21"/>
      <c r="WBT231" s="21"/>
      <c r="WBU231" s="21"/>
      <c r="WBV231" s="21"/>
      <c r="WBW231" s="21"/>
      <c r="WBX231" s="21"/>
      <c r="WBY231" s="21"/>
      <c r="WBZ231" s="21"/>
      <c r="WCA231" s="21"/>
      <c r="WCB231" s="21"/>
      <c r="WCC231" s="21"/>
      <c r="WCD231" s="21"/>
      <c r="WCE231" s="21"/>
      <c r="WCF231" s="21"/>
      <c r="WCG231" s="21"/>
      <c r="WCH231" s="21"/>
      <c r="WCI231" s="21"/>
      <c r="WCJ231" s="21"/>
      <c r="WCK231" s="21"/>
      <c r="WCL231" s="21"/>
      <c r="WCM231" s="21"/>
      <c r="WCN231" s="21"/>
      <c r="WCO231" s="21"/>
      <c r="WCP231" s="21"/>
      <c r="WCQ231" s="21"/>
      <c r="WCR231" s="21"/>
      <c r="WCS231" s="21"/>
      <c r="WCT231" s="21"/>
      <c r="WCU231" s="21"/>
      <c r="WCV231" s="21"/>
      <c r="WCW231" s="21"/>
      <c r="WCX231" s="21"/>
      <c r="WCY231" s="21"/>
      <c r="WCZ231" s="21"/>
      <c r="WDA231" s="21"/>
      <c r="WDB231" s="21"/>
      <c r="WDC231" s="21"/>
      <c r="WDD231" s="21"/>
      <c r="WDE231" s="21"/>
      <c r="WDF231" s="21"/>
      <c r="WDG231" s="21"/>
      <c r="WDH231" s="21"/>
      <c r="WDI231" s="21"/>
      <c r="WDJ231" s="21"/>
      <c r="WDK231" s="21"/>
      <c r="WDL231" s="21"/>
      <c r="WDM231" s="21"/>
      <c r="WDN231" s="21"/>
      <c r="WDO231" s="21"/>
      <c r="WDP231" s="21"/>
      <c r="WDQ231" s="21"/>
      <c r="WDR231" s="21"/>
      <c r="WDS231" s="21"/>
      <c r="WDT231" s="21"/>
      <c r="WDU231" s="21"/>
      <c r="WDV231" s="21"/>
      <c r="WDW231" s="21"/>
      <c r="WDX231" s="21"/>
      <c r="WDY231" s="21"/>
      <c r="WDZ231" s="21"/>
      <c r="WEA231" s="21"/>
      <c r="WEB231" s="21"/>
      <c r="WEC231" s="21"/>
      <c r="WED231" s="21"/>
      <c r="WEE231" s="21"/>
      <c r="WEF231" s="21"/>
      <c r="WEG231" s="21"/>
      <c r="WEH231" s="21"/>
      <c r="WEI231" s="21"/>
      <c r="WEJ231" s="21"/>
      <c r="WEK231" s="21"/>
      <c r="WEL231" s="21"/>
      <c r="WEM231" s="21"/>
      <c r="WEN231" s="21"/>
      <c r="WEO231" s="21"/>
      <c r="WEP231" s="21"/>
      <c r="WEQ231" s="21"/>
      <c r="WER231" s="21"/>
      <c r="WES231" s="21"/>
      <c r="WET231" s="21"/>
      <c r="WEU231" s="21"/>
      <c r="WEV231" s="21"/>
      <c r="WEW231" s="21"/>
      <c r="WEX231" s="21"/>
      <c r="WEY231" s="21"/>
      <c r="WEZ231" s="21"/>
      <c r="WFA231" s="21"/>
      <c r="WFB231" s="21"/>
      <c r="WFC231" s="21"/>
      <c r="WFD231" s="21"/>
      <c r="WFE231" s="21"/>
      <c r="WFF231" s="21"/>
      <c r="WFG231" s="21"/>
      <c r="WFH231" s="21"/>
      <c r="WFI231" s="21"/>
      <c r="WFJ231" s="21"/>
      <c r="WFK231" s="21"/>
      <c r="WFL231" s="21"/>
      <c r="WFM231" s="21"/>
      <c r="WFN231" s="21"/>
      <c r="WFO231" s="21"/>
      <c r="WFP231" s="21"/>
      <c r="WFQ231" s="21"/>
      <c r="WFR231" s="21"/>
      <c r="WFS231" s="21"/>
      <c r="WFT231" s="21"/>
      <c r="WFU231" s="21"/>
      <c r="WFV231" s="21"/>
      <c r="WFW231" s="21"/>
      <c r="WFX231" s="21"/>
      <c r="WFY231" s="21"/>
      <c r="WFZ231" s="21"/>
      <c r="WGA231" s="21"/>
      <c r="WGB231" s="21"/>
      <c r="WGC231" s="21"/>
      <c r="WGD231" s="21"/>
      <c r="WGE231" s="21"/>
      <c r="WGF231" s="21"/>
      <c r="WGG231" s="21"/>
      <c r="WGH231" s="21"/>
      <c r="WGI231" s="21"/>
      <c r="WGJ231" s="21"/>
      <c r="WGK231" s="21"/>
      <c r="WGL231" s="21"/>
      <c r="WGM231" s="21"/>
      <c r="WGN231" s="21"/>
      <c r="WGO231" s="21"/>
      <c r="WGP231" s="21"/>
      <c r="WGQ231" s="21"/>
      <c r="WGR231" s="21"/>
      <c r="WGS231" s="21"/>
      <c r="WGT231" s="21"/>
      <c r="WGU231" s="21"/>
      <c r="WGV231" s="21"/>
      <c r="WGW231" s="21"/>
      <c r="WGX231" s="21"/>
      <c r="WGY231" s="21"/>
      <c r="WGZ231" s="21"/>
      <c r="WHA231" s="21"/>
      <c r="WHB231" s="21"/>
      <c r="WHC231" s="21"/>
      <c r="WHD231" s="21"/>
      <c r="WHE231" s="21"/>
      <c r="WHF231" s="21"/>
      <c r="WHG231" s="21"/>
      <c r="WHH231" s="21"/>
      <c r="WHI231" s="21"/>
      <c r="WHJ231" s="21"/>
      <c r="WHK231" s="21"/>
      <c r="WHL231" s="21"/>
      <c r="WHM231" s="21"/>
      <c r="WHN231" s="21"/>
      <c r="WHO231" s="21"/>
      <c r="WHP231" s="21"/>
      <c r="WHQ231" s="21"/>
      <c r="WHR231" s="21"/>
      <c r="WHS231" s="21"/>
      <c r="WHT231" s="21"/>
      <c r="WHU231" s="21"/>
      <c r="WHV231" s="21"/>
      <c r="WHW231" s="21"/>
      <c r="WHX231" s="21"/>
      <c r="WHY231" s="21"/>
      <c r="WHZ231" s="21"/>
      <c r="WIA231" s="21"/>
      <c r="WIB231" s="21"/>
      <c r="WIC231" s="21"/>
      <c r="WID231" s="21"/>
      <c r="WIE231" s="21"/>
      <c r="WIF231" s="21"/>
      <c r="WIG231" s="21"/>
      <c r="WIH231" s="21"/>
      <c r="WII231" s="21"/>
      <c r="WIJ231" s="21"/>
      <c r="WIK231" s="21"/>
      <c r="WIL231" s="21"/>
      <c r="WIM231" s="21"/>
      <c r="WIN231" s="21"/>
      <c r="WIO231" s="21"/>
      <c r="WIP231" s="21"/>
      <c r="WIQ231" s="21"/>
      <c r="WIR231" s="21"/>
      <c r="WIS231" s="21"/>
      <c r="WIT231" s="21"/>
      <c r="WIU231" s="21"/>
      <c r="WIV231" s="21"/>
      <c r="WIW231" s="21"/>
      <c r="WIX231" s="21"/>
      <c r="WIY231" s="21"/>
      <c r="WIZ231" s="21"/>
      <c r="WJA231" s="21"/>
      <c r="WJB231" s="21"/>
      <c r="WJC231" s="21"/>
      <c r="WJD231" s="21"/>
      <c r="WJE231" s="21"/>
      <c r="WJF231" s="21"/>
      <c r="WJG231" s="21"/>
      <c r="WJH231" s="21"/>
      <c r="WJI231" s="21"/>
      <c r="WJJ231" s="21"/>
      <c r="WJK231" s="21"/>
      <c r="WJL231" s="21"/>
      <c r="WJM231" s="21"/>
      <c r="WJN231" s="21"/>
      <c r="WJO231" s="21"/>
      <c r="WJP231" s="21"/>
      <c r="WJQ231" s="21"/>
      <c r="WJR231" s="21"/>
      <c r="WJS231" s="21"/>
      <c r="WJT231" s="21"/>
      <c r="WJU231" s="21"/>
      <c r="WJV231" s="21"/>
      <c r="WJW231" s="21"/>
      <c r="WJX231" s="21"/>
      <c r="WJY231" s="21"/>
      <c r="WJZ231" s="21"/>
      <c r="WKA231" s="21"/>
      <c r="WKB231" s="21"/>
      <c r="WKC231" s="21"/>
      <c r="WKD231" s="21"/>
      <c r="WKE231" s="21"/>
      <c r="WKF231" s="21"/>
      <c r="WKG231" s="21"/>
      <c r="WKH231" s="21"/>
      <c r="WKI231" s="21"/>
      <c r="WKJ231" s="21"/>
      <c r="WKK231" s="21"/>
      <c r="WKL231" s="21"/>
      <c r="WKM231" s="21"/>
      <c r="WKN231" s="21"/>
      <c r="WKO231" s="21"/>
      <c r="WKP231" s="21"/>
      <c r="WKQ231" s="21"/>
      <c r="WKR231" s="21"/>
      <c r="WKS231" s="21"/>
      <c r="WKT231" s="21"/>
      <c r="WKU231" s="21"/>
      <c r="WKV231" s="21"/>
      <c r="WKW231" s="21"/>
      <c r="WKX231" s="21"/>
      <c r="WKY231" s="21"/>
      <c r="WKZ231" s="21"/>
      <c r="WLA231" s="21"/>
      <c r="WLB231" s="21"/>
      <c r="WLC231" s="21"/>
      <c r="WLD231" s="21"/>
      <c r="WLE231" s="21"/>
      <c r="WLF231" s="21"/>
      <c r="WLG231" s="21"/>
      <c r="WLH231" s="21"/>
      <c r="WLI231" s="21"/>
      <c r="WLJ231" s="21"/>
      <c r="WLK231" s="21"/>
      <c r="WLL231" s="21"/>
      <c r="WLM231" s="21"/>
      <c r="WLN231" s="21"/>
      <c r="WLO231" s="21"/>
      <c r="WLP231" s="21"/>
      <c r="WLQ231" s="21"/>
      <c r="WLR231" s="21"/>
      <c r="WLS231" s="21"/>
      <c r="WLT231" s="21"/>
      <c r="WLU231" s="21"/>
      <c r="WLV231" s="21"/>
      <c r="WLW231" s="21"/>
      <c r="WLX231" s="21"/>
      <c r="WLY231" s="21"/>
      <c r="WLZ231" s="21"/>
      <c r="WMA231" s="21"/>
      <c r="WMB231" s="21"/>
      <c r="WMC231" s="21"/>
      <c r="WMD231" s="21"/>
      <c r="WME231" s="21"/>
      <c r="WMF231" s="21"/>
      <c r="WMG231" s="21"/>
      <c r="WMH231" s="21"/>
      <c r="WMI231" s="21"/>
      <c r="WMJ231" s="21"/>
      <c r="WMK231" s="21"/>
      <c r="WML231" s="21"/>
      <c r="WMM231" s="21"/>
      <c r="WMN231" s="21"/>
      <c r="WMO231" s="21"/>
      <c r="WMP231" s="21"/>
      <c r="WMQ231" s="21"/>
      <c r="WMR231" s="21"/>
      <c r="WMS231" s="21"/>
      <c r="WMT231" s="21"/>
      <c r="WMU231" s="21"/>
      <c r="WMV231" s="21"/>
      <c r="WMW231" s="21"/>
      <c r="WMX231" s="21"/>
      <c r="WMY231" s="21"/>
      <c r="WMZ231" s="21"/>
      <c r="WNA231" s="21"/>
      <c r="WNB231" s="21"/>
      <c r="WNC231" s="21"/>
      <c r="WND231" s="21"/>
      <c r="WNE231" s="21"/>
      <c r="WNF231" s="21"/>
      <c r="WNG231" s="21"/>
      <c r="WNH231" s="21"/>
      <c r="WNI231" s="21"/>
      <c r="WNJ231" s="21"/>
      <c r="WNK231" s="21"/>
      <c r="WNL231" s="21"/>
      <c r="WNM231" s="21"/>
      <c r="WNN231" s="21"/>
      <c r="WNO231" s="21"/>
      <c r="WNP231" s="21"/>
      <c r="WNQ231" s="21"/>
      <c r="WNR231" s="21"/>
      <c r="WNS231" s="21"/>
      <c r="WNT231" s="21"/>
      <c r="WNU231" s="21"/>
      <c r="WNV231" s="21"/>
      <c r="WNW231" s="21"/>
      <c r="WNX231" s="21"/>
      <c r="WNY231" s="21"/>
      <c r="WNZ231" s="21"/>
      <c r="WOA231" s="21"/>
      <c r="WOB231" s="21"/>
      <c r="WOC231" s="21"/>
      <c r="WOD231" s="21"/>
      <c r="WOE231" s="21"/>
      <c r="WOF231" s="21"/>
      <c r="WOG231" s="21"/>
      <c r="WOH231" s="21"/>
      <c r="WOI231" s="21"/>
      <c r="WOJ231" s="21"/>
      <c r="WOK231" s="21"/>
      <c r="WOL231" s="21"/>
      <c r="WOM231" s="21"/>
      <c r="WON231" s="21"/>
      <c r="WOO231" s="21"/>
      <c r="WOP231" s="21"/>
      <c r="WOQ231" s="21"/>
      <c r="WOR231" s="21"/>
      <c r="WOS231" s="21"/>
      <c r="WOT231" s="21"/>
      <c r="WOU231" s="21"/>
      <c r="WOV231" s="21"/>
      <c r="WOW231" s="21"/>
      <c r="WOX231" s="21"/>
      <c r="WOY231" s="21"/>
      <c r="WOZ231" s="21"/>
      <c r="WPA231" s="21"/>
      <c r="WPB231" s="21"/>
      <c r="WPC231" s="21"/>
      <c r="WPD231" s="21"/>
      <c r="WPE231" s="21"/>
      <c r="WPF231" s="21"/>
      <c r="WPG231" s="21"/>
      <c r="WPH231" s="21"/>
      <c r="WPI231" s="21"/>
      <c r="WPJ231" s="21"/>
      <c r="WPK231" s="21"/>
      <c r="WPL231" s="21"/>
      <c r="WPM231" s="21"/>
      <c r="WPN231" s="21"/>
      <c r="WPO231" s="21"/>
      <c r="WPP231" s="21"/>
      <c r="WPQ231" s="21"/>
      <c r="WPR231" s="21"/>
      <c r="WPS231" s="21"/>
      <c r="WPT231" s="21"/>
      <c r="WPU231" s="21"/>
      <c r="WPV231" s="21"/>
      <c r="WPW231" s="21"/>
      <c r="WPX231" s="21"/>
      <c r="WPY231" s="21"/>
      <c r="WPZ231" s="21"/>
      <c r="WQA231" s="21"/>
      <c r="WQB231" s="21"/>
      <c r="WQC231" s="21"/>
      <c r="WQD231" s="21"/>
      <c r="WQE231" s="21"/>
      <c r="WQF231" s="21"/>
      <c r="WQG231" s="21"/>
      <c r="WQH231" s="21"/>
      <c r="WQI231" s="21"/>
      <c r="WQJ231" s="21"/>
      <c r="WQK231" s="21"/>
      <c r="WQL231" s="21"/>
      <c r="WQM231" s="21"/>
      <c r="WQN231" s="21"/>
      <c r="WQO231" s="21"/>
      <c r="WQP231" s="21"/>
      <c r="WQQ231" s="21"/>
      <c r="WQR231" s="21"/>
      <c r="WQS231" s="21"/>
      <c r="WQT231" s="21"/>
      <c r="WQU231" s="21"/>
      <c r="WQV231" s="21"/>
      <c r="WQW231" s="21"/>
      <c r="WQX231" s="21"/>
      <c r="WQY231" s="21"/>
      <c r="WQZ231" s="21"/>
      <c r="WRA231" s="21"/>
      <c r="WRB231" s="21"/>
      <c r="WRC231" s="21"/>
      <c r="WRD231" s="21"/>
      <c r="WRE231" s="21"/>
      <c r="WRF231" s="21"/>
      <c r="WRG231" s="21"/>
      <c r="WRH231" s="21"/>
      <c r="WRI231" s="21"/>
      <c r="WRJ231" s="21"/>
      <c r="WRK231" s="21"/>
      <c r="WRL231" s="21"/>
      <c r="WRM231" s="21"/>
      <c r="WRN231" s="21"/>
      <c r="WRO231" s="21"/>
      <c r="WRP231" s="21"/>
      <c r="WRQ231" s="21"/>
      <c r="WRR231" s="21"/>
      <c r="WRS231" s="21"/>
      <c r="WRT231" s="21"/>
      <c r="WRU231" s="21"/>
      <c r="WRV231" s="21"/>
      <c r="WRW231" s="21"/>
      <c r="WRX231" s="21"/>
      <c r="WRY231" s="21"/>
      <c r="WRZ231" s="21"/>
      <c r="WSA231" s="21"/>
      <c r="WSB231" s="21"/>
      <c r="WSC231" s="21"/>
      <c r="WSD231" s="21"/>
      <c r="WSE231" s="21"/>
      <c r="WSF231" s="21"/>
      <c r="WSG231" s="21"/>
      <c r="WSH231" s="21"/>
      <c r="WSI231" s="21"/>
      <c r="WSJ231" s="21"/>
      <c r="WSK231" s="21"/>
      <c r="WSL231" s="21"/>
      <c r="WSM231" s="21"/>
      <c r="WSN231" s="21"/>
      <c r="WSO231" s="21"/>
      <c r="WSP231" s="21"/>
      <c r="WSQ231" s="21"/>
      <c r="WSR231" s="21"/>
      <c r="WSS231" s="21"/>
      <c r="WST231" s="21"/>
      <c r="WSU231" s="21"/>
      <c r="WSV231" s="21"/>
      <c r="WSW231" s="21"/>
      <c r="WSX231" s="21"/>
      <c r="WSY231" s="21"/>
      <c r="WSZ231" s="21"/>
      <c r="WTA231" s="21"/>
      <c r="WTB231" s="21"/>
      <c r="WTC231" s="21"/>
      <c r="WTD231" s="21"/>
      <c r="WTE231" s="21"/>
      <c r="WTF231" s="21"/>
      <c r="WTG231" s="21"/>
      <c r="WTH231" s="21"/>
      <c r="WTI231" s="21"/>
      <c r="WTJ231" s="21"/>
      <c r="WTK231" s="21"/>
      <c r="WTL231" s="21"/>
      <c r="WTM231" s="21"/>
      <c r="WTN231" s="21"/>
      <c r="WTO231" s="21"/>
      <c r="WTP231" s="21"/>
      <c r="WTQ231" s="21"/>
      <c r="WTR231" s="21"/>
      <c r="WTS231" s="21"/>
      <c r="WTT231" s="21"/>
      <c r="WTU231" s="21"/>
      <c r="WTV231" s="21"/>
      <c r="WTW231" s="21"/>
      <c r="WTX231" s="21"/>
      <c r="WTY231" s="21"/>
      <c r="WTZ231" s="21"/>
      <c r="WUA231" s="21"/>
      <c r="WUB231" s="21"/>
      <c r="WUC231" s="21"/>
      <c r="WUD231" s="21"/>
      <c r="WUE231" s="21"/>
      <c r="WUF231" s="21"/>
      <c r="WUG231" s="21"/>
      <c r="WUH231" s="21"/>
      <c r="WUI231" s="21"/>
      <c r="WUJ231" s="21"/>
      <c r="WUK231" s="21"/>
      <c r="WUL231" s="21"/>
      <c r="WUM231" s="21"/>
      <c r="WUN231" s="21"/>
      <c r="WUO231" s="21"/>
      <c r="WUP231" s="21"/>
      <c r="WUQ231" s="21"/>
      <c r="WUR231" s="21"/>
      <c r="WUS231" s="21"/>
      <c r="WUT231" s="21"/>
      <c r="WUU231" s="21"/>
      <c r="WUV231" s="21"/>
      <c r="WUW231" s="21"/>
      <c r="WUX231" s="21"/>
      <c r="WUY231" s="21"/>
      <c r="WUZ231" s="21"/>
      <c r="WVA231" s="21"/>
      <c r="WVB231" s="21"/>
      <c r="WVC231" s="21"/>
      <c r="WVD231" s="21"/>
      <c r="WVE231" s="21"/>
      <c r="WVF231" s="21"/>
      <c r="WVG231" s="21"/>
      <c r="WVH231" s="21"/>
      <c r="WVI231" s="21"/>
      <c r="WVJ231" s="21"/>
      <c r="WVK231" s="21"/>
      <c r="WVL231" s="21"/>
      <c r="WVM231" s="21"/>
      <c r="WVN231" s="21"/>
      <c r="WVO231" s="21"/>
      <c r="WVP231" s="21"/>
      <c r="WVQ231" s="21"/>
      <c r="WVR231" s="21"/>
      <c r="WVS231" s="21"/>
      <c r="WVT231" s="21"/>
      <c r="WVU231" s="21"/>
      <c r="WVV231" s="21"/>
      <c r="WVW231" s="21"/>
      <c r="WVX231" s="21"/>
      <c r="WVY231" s="21"/>
      <c r="WVZ231" s="21"/>
      <c r="WWA231" s="21"/>
      <c r="WWB231" s="21"/>
      <c r="WWC231" s="21"/>
      <c r="WWD231" s="21"/>
      <c r="WWE231" s="21"/>
      <c r="WWF231" s="21"/>
      <c r="WWG231" s="21"/>
      <c r="WWH231" s="21"/>
      <c r="WWI231" s="21"/>
      <c r="WWJ231" s="21"/>
      <c r="WWK231" s="21"/>
      <c r="WWL231" s="21"/>
      <c r="WWM231" s="21"/>
      <c r="WWN231" s="21"/>
      <c r="WWO231" s="21"/>
      <c r="WWP231" s="21"/>
      <c r="WWQ231" s="21"/>
      <c r="WWR231" s="21"/>
      <c r="WWS231" s="21"/>
      <c r="WWT231" s="21"/>
      <c r="WWU231" s="21"/>
      <c r="WWV231" s="21"/>
      <c r="WWW231" s="21"/>
      <c r="WWX231" s="21"/>
      <c r="WWY231" s="21"/>
      <c r="WWZ231" s="21"/>
      <c r="WXA231" s="21"/>
      <c r="WXB231" s="21"/>
      <c r="WXC231" s="21"/>
      <c r="WXD231" s="21"/>
      <c r="WXE231" s="21"/>
      <c r="WXF231" s="21"/>
      <c r="WXG231" s="21"/>
      <c r="WXH231" s="21"/>
      <c r="WXI231" s="21"/>
      <c r="WXJ231" s="21"/>
      <c r="WXK231" s="21"/>
      <c r="WXL231" s="21"/>
      <c r="WXM231" s="21"/>
      <c r="WXN231" s="21"/>
      <c r="WXO231" s="21"/>
      <c r="WXP231" s="21"/>
      <c r="WXQ231" s="21"/>
      <c r="WXR231" s="21"/>
      <c r="WXS231" s="21"/>
      <c r="WXT231" s="21"/>
      <c r="WXU231" s="21"/>
      <c r="WXV231" s="21"/>
      <c r="WXW231" s="21"/>
      <c r="WXX231" s="21"/>
      <c r="WXY231" s="21"/>
      <c r="WXZ231" s="21"/>
      <c r="WYA231" s="21"/>
      <c r="WYB231" s="21"/>
      <c r="WYC231" s="21"/>
      <c r="WYD231" s="21"/>
      <c r="WYE231" s="21"/>
      <c r="WYF231" s="21"/>
      <c r="WYG231" s="21"/>
      <c r="WYH231" s="21"/>
      <c r="WYI231" s="21"/>
      <c r="WYJ231" s="21"/>
      <c r="WYK231" s="21"/>
      <c r="WYL231" s="21"/>
      <c r="WYM231" s="21"/>
      <c r="WYN231" s="21"/>
      <c r="WYO231" s="21"/>
      <c r="WYP231" s="21"/>
      <c r="WYQ231" s="21"/>
      <c r="WYR231" s="21"/>
      <c r="WYS231" s="21"/>
      <c r="WYT231" s="21"/>
      <c r="WYU231" s="21"/>
      <c r="WYV231" s="21"/>
      <c r="WYW231" s="21"/>
      <c r="WYX231" s="21"/>
      <c r="WYY231" s="21"/>
      <c r="WYZ231" s="21"/>
      <c r="WZA231" s="21"/>
      <c r="WZB231" s="21"/>
      <c r="WZC231" s="21"/>
      <c r="WZD231" s="21"/>
      <c r="WZE231" s="21"/>
      <c r="WZF231" s="21"/>
      <c r="WZG231" s="21"/>
      <c r="WZH231" s="21"/>
      <c r="WZI231" s="21"/>
      <c r="WZJ231" s="21"/>
      <c r="WZK231" s="21"/>
      <c r="WZL231" s="21"/>
      <c r="WZM231" s="21"/>
      <c r="WZN231" s="21"/>
      <c r="WZO231" s="21"/>
      <c r="WZP231" s="21"/>
      <c r="WZQ231" s="21"/>
      <c r="WZR231" s="21"/>
      <c r="WZS231" s="21"/>
      <c r="WZT231" s="21"/>
      <c r="WZU231" s="21"/>
      <c r="WZV231" s="21"/>
      <c r="WZW231" s="21"/>
      <c r="WZX231" s="21"/>
      <c r="WZY231" s="21"/>
      <c r="WZZ231" s="21"/>
      <c r="XAA231" s="21"/>
      <c r="XAB231" s="21"/>
      <c r="XAC231" s="21"/>
      <c r="XAD231" s="21"/>
      <c r="XAE231" s="21"/>
      <c r="XAF231" s="21"/>
      <c r="XAG231" s="21"/>
    </row>
    <row r="232" spans="1:16257" s="42" customFormat="1" ht="12.95" customHeight="1" x14ac:dyDescent="0.25">
      <c r="A232" s="5"/>
      <c r="B232" s="5"/>
      <c r="C232" s="5"/>
      <c r="D232" s="5"/>
      <c r="E232" s="5" t="s">
        <v>98</v>
      </c>
      <c r="F232" s="34"/>
      <c r="G232" s="5"/>
      <c r="H232" s="5"/>
      <c r="I232" s="5"/>
      <c r="J232" s="5"/>
      <c r="K232" s="5"/>
      <c r="L232" s="5"/>
      <c r="M232" s="5"/>
      <c r="N232" s="5"/>
      <c r="O232" s="5"/>
      <c r="P232" s="5"/>
      <c r="Q232" s="5"/>
      <c r="R232" s="5"/>
      <c r="S232" s="5"/>
      <c r="T232" s="5"/>
      <c r="U232" s="5"/>
      <c r="V232" s="5"/>
      <c r="W232" s="5"/>
      <c r="X232" s="5"/>
      <c r="Y232" s="5"/>
      <c r="Z232" s="13"/>
      <c r="AA232" s="5"/>
      <c r="AB232" s="5"/>
      <c r="AC232" s="5"/>
      <c r="AD232" s="5"/>
      <c r="AE232" s="37"/>
      <c r="AF232" s="37"/>
      <c r="AG232" s="37"/>
      <c r="AH232" s="37"/>
      <c r="AI232" s="37"/>
      <c r="AJ232" s="37"/>
      <c r="AK232" s="37"/>
      <c r="AL232" s="5"/>
      <c r="AM232" s="5"/>
      <c r="AN232" s="5"/>
      <c r="AO232" s="5"/>
      <c r="AP232" s="5"/>
      <c r="AQ232" s="5"/>
      <c r="AR232" s="5"/>
      <c r="AS232" s="5"/>
      <c r="AT232" s="5"/>
      <c r="AU232" s="5"/>
      <c r="AV232" s="5"/>
      <c r="AW232" s="5"/>
      <c r="AX232" s="5"/>
      <c r="AY232" s="14"/>
      <c r="AZ232" s="5"/>
      <c r="BA232" s="21"/>
      <c r="BC232" s="21"/>
      <c r="BD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c r="IP232" s="21"/>
      <c r="IQ232" s="21"/>
      <c r="IR232" s="21"/>
      <c r="IS232" s="21"/>
      <c r="IT232" s="21"/>
      <c r="IU232" s="21"/>
      <c r="IV232" s="21"/>
      <c r="IW232" s="21"/>
      <c r="IX232" s="21"/>
      <c r="IY232" s="21"/>
      <c r="IZ232" s="21"/>
      <c r="JA232" s="21"/>
      <c r="JB232" s="21"/>
      <c r="JC232" s="21"/>
      <c r="JD232" s="21"/>
      <c r="JE232" s="21"/>
      <c r="JF232" s="21"/>
      <c r="JG232" s="21"/>
      <c r="JH232" s="21"/>
      <c r="JI232" s="21"/>
      <c r="JJ232" s="21"/>
      <c r="JK232" s="21"/>
      <c r="JL232" s="21"/>
      <c r="JM232" s="21"/>
      <c r="JN232" s="21"/>
      <c r="JO232" s="21"/>
      <c r="JP232" s="21"/>
      <c r="JQ232" s="21"/>
      <c r="JR232" s="21"/>
      <c r="JS232" s="21"/>
      <c r="JT232" s="21"/>
      <c r="JU232" s="21"/>
      <c r="JV232" s="21"/>
      <c r="JW232" s="21"/>
      <c r="JX232" s="21"/>
      <c r="JY232" s="21"/>
      <c r="JZ232" s="21"/>
      <c r="KA232" s="21"/>
      <c r="KB232" s="21"/>
      <c r="KC232" s="21"/>
      <c r="KD232" s="21"/>
      <c r="KE232" s="21"/>
      <c r="KF232" s="21"/>
      <c r="KG232" s="21"/>
      <c r="KH232" s="21"/>
      <c r="KI232" s="21"/>
      <c r="KJ232" s="21"/>
      <c r="KK232" s="21"/>
      <c r="KL232" s="21"/>
      <c r="KM232" s="21"/>
      <c r="KN232" s="21"/>
      <c r="KO232" s="21"/>
      <c r="KP232" s="21"/>
      <c r="KQ232" s="21"/>
      <c r="KR232" s="21"/>
      <c r="KS232" s="21"/>
      <c r="KT232" s="21"/>
      <c r="KU232" s="21"/>
      <c r="KV232" s="21"/>
      <c r="KW232" s="21"/>
      <c r="KX232" s="21"/>
      <c r="KY232" s="21"/>
      <c r="KZ232" s="21"/>
      <c r="LA232" s="21"/>
      <c r="LB232" s="21"/>
      <c r="LC232" s="21"/>
      <c r="LD232" s="21"/>
      <c r="LE232" s="21"/>
      <c r="LF232" s="21"/>
      <c r="LG232" s="21"/>
      <c r="LH232" s="21"/>
      <c r="LI232" s="21"/>
      <c r="LJ232" s="21"/>
      <c r="LK232" s="21"/>
      <c r="LL232" s="21"/>
      <c r="LM232" s="21"/>
      <c r="LN232" s="21"/>
      <c r="LO232" s="21"/>
      <c r="LP232" s="21"/>
      <c r="LQ232" s="21"/>
      <c r="LR232" s="21"/>
      <c r="LS232" s="21"/>
      <c r="LT232" s="21"/>
      <c r="LU232" s="21"/>
      <c r="LV232" s="21"/>
      <c r="LW232" s="21"/>
      <c r="LX232" s="21"/>
      <c r="LY232" s="21"/>
      <c r="LZ232" s="21"/>
      <c r="MA232" s="21"/>
      <c r="MB232" s="21"/>
      <c r="MC232" s="21"/>
      <c r="MD232" s="21"/>
      <c r="ME232" s="21"/>
      <c r="MF232" s="21"/>
      <c r="MG232" s="21"/>
      <c r="MH232" s="21"/>
      <c r="MI232" s="21"/>
      <c r="MJ232" s="21"/>
      <c r="MK232" s="21"/>
      <c r="ML232" s="21"/>
      <c r="MM232" s="21"/>
      <c r="MN232" s="21"/>
      <c r="MO232" s="21"/>
      <c r="MP232" s="21"/>
      <c r="MQ232" s="21"/>
      <c r="MR232" s="21"/>
      <c r="MS232" s="21"/>
      <c r="MT232" s="21"/>
      <c r="MU232" s="21"/>
      <c r="MV232" s="21"/>
      <c r="MW232" s="21"/>
      <c r="MX232" s="21"/>
      <c r="MY232" s="21"/>
      <c r="MZ232" s="21"/>
      <c r="NA232" s="21"/>
      <c r="NB232" s="21"/>
      <c r="NC232" s="21"/>
      <c r="ND232" s="21"/>
      <c r="NE232" s="21"/>
      <c r="NF232" s="21"/>
      <c r="NG232" s="21"/>
      <c r="NH232" s="21"/>
      <c r="NI232" s="21"/>
      <c r="NJ232" s="21"/>
      <c r="NK232" s="21"/>
      <c r="NL232" s="21"/>
      <c r="NM232" s="21"/>
      <c r="NN232" s="21"/>
      <c r="NO232" s="21"/>
      <c r="NP232" s="21"/>
      <c r="NQ232" s="21"/>
      <c r="NR232" s="21"/>
      <c r="NS232" s="21"/>
      <c r="NT232" s="21"/>
      <c r="NU232" s="21"/>
      <c r="NV232" s="21"/>
      <c r="NW232" s="21"/>
      <c r="NX232" s="21"/>
      <c r="NY232" s="21"/>
      <c r="NZ232" s="21"/>
      <c r="OA232" s="21"/>
      <c r="OB232" s="21"/>
      <c r="OC232" s="21"/>
      <c r="OD232" s="21"/>
      <c r="OE232" s="21"/>
      <c r="OF232" s="21"/>
      <c r="OG232" s="21"/>
      <c r="OH232" s="21"/>
      <c r="OI232" s="21"/>
      <c r="OJ232" s="21"/>
      <c r="OK232" s="21"/>
      <c r="OL232" s="21"/>
      <c r="OM232" s="21"/>
      <c r="ON232" s="21"/>
      <c r="OO232" s="21"/>
      <c r="OP232" s="21"/>
      <c r="OQ232" s="21"/>
      <c r="OR232" s="21"/>
      <c r="OS232" s="21"/>
      <c r="OT232" s="21"/>
      <c r="OU232" s="21"/>
      <c r="OV232" s="21"/>
      <c r="OW232" s="21"/>
      <c r="OX232" s="21"/>
      <c r="OY232" s="21"/>
      <c r="OZ232" s="21"/>
      <c r="PA232" s="21"/>
      <c r="PB232" s="21"/>
      <c r="PC232" s="21"/>
      <c r="PD232" s="21"/>
      <c r="PE232" s="21"/>
      <c r="PF232" s="21"/>
      <c r="PG232" s="21"/>
      <c r="PH232" s="21"/>
      <c r="PI232" s="21"/>
      <c r="PJ232" s="21"/>
      <c r="PK232" s="21"/>
      <c r="PL232" s="21"/>
      <c r="PM232" s="21"/>
      <c r="PN232" s="21"/>
      <c r="PO232" s="21"/>
      <c r="PP232" s="21"/>
      <c r="PQ232" s="21"/>
      <c r="PR232" s="21"/>
      <c r="PS232" s="21"/>
      <c r="PT232" s="21"/>
      <c r="PU232" s="21"/>
      <c r="PV232" s="21"/>
      <c r="PW232" s="21"/>
      <c r="PX232" s="21"/>
      <c r="PY232" s="21"/>
      <c r="PZ232" s="21"/>
      <c r="QA232" s="21"/>
      <c r="QB232" s="21"/>
      <c r="QC232" s="21"/>
      <c r="QD232" s="21"/>
      <c r="QE232" s="21"/>
      <c r="QF232" s="21"/>
      <c r="QG232" s="21"/>
      <c r="QH232" s="21"/>
      <c r="QI232" s="21"/>
      <c r="QJ232" s="21"/>
      <c r="QK232" s="21"/>
      <c r="QL232" s="21"/>
      <c r="QM232" s="21"/>
      <c r="QN232" s="21"/>
      <c r="QO232" s="21"/>
      <c r="QP232" s="21"/>
      <c r="QQ232" s="21"/>
      <c r="QR232" s="21"/>
      <c r="QS232" s="21"/>
      <c r="QT232" s="21"/>
      <c r="QU232" s="21"/>
      <c r="QV232" s="21"/>
      <c r="QW232" s="21"/>
      <c r="QX232" s="21"/>
      <c r="QY232" s="21"/>
      <c r="QZ232" s="21"/>
      <c r="RA232" s="21"/>
      <c r="RB232" s="21"/>
      <c r="RC232" s="21"/>
      <c r="RD232" s="21"/>
      <c r="RE232" s="21"/>
      <c r="RF232" s="21"/>
      <c r="RG232" s="21"/>
      <c r="RH232" s="21"/>
      <c r="RI232" s="21"/>
      <c r="RJ232" s="21"/>
      <c r="RK232" s="21"/>
      <c r="RL232" s="21"/>
      <c r="RM232" s="21"/>
      <c r="RN232" s="21"/>
      <c r="RO232" s="21"/>
      <c r="RP232" s="21"/>
      <c r="RQ232" s="21"/>
      <c r="RR232" s="21"/>
      <c r="RS232" s="21"/>
      <c r="RT232" s="21"/>
      <c r="RU232" s="21"/>
      <c r="RV232" s="21"/>
      <c r="RW232" s="21"/>
      <c r="RX232" s="21"/>
      <c r="RY232" s="21"/>
      <c r="RZ232" s="21"/>
      <c r="SA232" s="21"/>
      <c r="SB232" s="21"/>
      <c r="SC232" s="21"/>
      <c r="SD232" s="21"/>
      <c r="SE232" s="21"/>
      <c r="SF232" s="21"/>
      <c r="SG232" s="21"/>
      <c r="SH232" s="21"/>
      <c r="SI232" s="21"/>
      <c r="SJ232" s="21"/>
      <c r="SK232" s="21"/>
      <c r="SL232" s="21"/>
      <c r="SM232" s="21"/>
      <c r="SN232" s="21"/>
      <c r="SO232" s="21"/>
      <c r="SP232" s="21"/>
      <c r="SQ232" s="21"/>
      <c r="SR232" s="21"/>
      <c r="SS232" s="21"/>
      <c r="ST232" s="21"/>
      <c r="SU232" s="21"/>
      <c r="SV232" s="21"/>
      <c r="SW232" s="21"/>
      <c r="SX232" s="21"/>
      <c r="SY232" s="21"/>
      <c r="SZ232" s="21"/>
      <c r="TA232" s="21"/>
      <c r="TB232" s="21"/>
      <c r="TC232" s="21"/>
      <c r="TD232" s="21"/>
      <c r="TE232" s="21"/>
      <c r="TF232" s="21"/>
      <c r="TG232" s="21"/>
      <c r="TH232" s="21"/>
      <c r="TI232" s="21"/>
      <c r="TJ232" s="21"/>
      <c r="TK232" s="21"/>
      <c r="TL232" s="21"/>
      <c r="TM232" s="21"/>
      <c r="TN232" s="21"/>
      <c r="TO232" s="21"/>
      <c r="TP232" s="21"/>
      <c r="TQ232" s="21"/>
      <c r="TR232" s="21"/>
      <c r="TS232" s="21"/>
      <c r="TT232" s="21"/>
      <c r="TU232" s="21"/>
      <c r="TV232" s="21"/>
      <c r="TW232" s="21"/>
      <c r="TX232" s="21"/>
      <c r="TY232" s="21"/>
      <c r="TZ232" s="21"/>
      <c r="UA232" s="21"/>
      <c r="UB232" s="21"/>
      <c r="UC232" s="21"/>
      <c r="UD232" s="21"/>
      <c r="UE232" s="21"/>
      <c r="UF232" s="21"/>
      <c r="UG232" s="21"/>
      <c r="UH232" s="21"/>
      <c r="UI232" s="21"/>
      <c r="UJ232" s="21"/>
      <c r="UK232" s="21"/>
      <c r="UL232" s="21"/>
      <c r="UM232" s="21"/>
      <c r="UN232" s="21"/>
      <c r="UO232" s="21"/>
      <c r="UP232" s="21"/>
      <c r="UQ232" s="21"/>
      <c r="UR232" s="21"/>
      <c r="US232" s="21"/>
      <c r="UT232" s="21"/>
      <c r="UU232" s="21"/>
      <c r="UV232" s="21"/>
      <c r="UW232" s="21"/>
      <c r="UX232" s="21"/>
      <c r="UY232" s="21"/>
      <c r="UZ232" s="21"/>
      <c r="VA232" s="21"/>
      <c r="VB232" s="21"/>
      <c r="VC232" s="21"/>
      <c r="VD232" s="21"/>
      <c r="VE232" s="21"/>
      <c r="VF232" s="21"/>
      <c r="VG232" s="21"/>
      <c r="VH232" s="21"/>
      <c r="VI232" s="21"/>
      <c r="VJ232" s="21"/>
      <c r="VK232" s="21"/>
      <c r="VL232" s="21"/>
      <c r="VM232" s="21"/>
      <c r="VN232" s="21"/>
      <c r="VO232" s="21"/>
      <c r="VP232" s="21"/>
      <c r="VQ232" s="21"/>
      <c r="VR232" s="21"/>
      <c r="VS232" s="21"/>
      <c r="VT232" s="21"/>
      <c r="VU232" s="21"/>
      <c r="VV232" s="21"/>
      <c r="VW232" s="21"/>
      <c r="VX232" s="21"/>
      <c r="VY232" s="21"/>
      <c r="VZ232" s="21"/>
      <c r="WA232" s="21"/>
      <c r="WB232" s="21"/>
      <c r="WC232" s="21"/>
      <c r="WD232" s="21"/>
      <c r="WE232" s="21"/>
      <c r="WF232" s="21"/>
      <c r="WG232" s="21"/>
      <c r="WH232" s="21"/>
      <c r="WI232" s="21"/>
      <c r="WJ232" s="21"/>
      <c r="WK232" s="21"/>
      <c r="WL232" s="21"/>
      <c r="WM232" s="21"/>
      <c r="WN232" s="21"/>
      <c r="WO232" s="21"/>
      <c r="WP232" s="21"/>
      <c r="WQ232" s="21"/>
      <c r="WR232" s="21"/>
      <c r="WS232" s="21"/>
      <c r="WT232" s="21"/>
      <c r="WU232" s="21"/>
      <c r="WV232" s="21"/>
      <c r="WW232" s="21"/>
      <c r="WX232" s="21"/>
      <c r="WY232" s="21"/>
      <c r="WZ232" s="21"/>
      <c r="XA232" s="21"/>
      <c r="XB232" s="21"/>
      <c r="XC232" s="21"/>
      <c r="XD232" s="21"/>
      <c r="XE232" s="21"/>
      <c r="XF232" s="21"/>
      <c r="XG232" s="21"/>
      <c r="XH232" s="21"/>
      <c r="XI232" s="21"/>
      <c r="XJ232" s="21"/>
      <c r="XK232" s="21"/>
      <c r="XL232" s="21"/>
      <c r="XM232" s="21"/>
      <c r="XN232" s="21"/>
      <c r="XO232" s="21"/>
      <c r="XP232" s="21"/>
      <c r="XQ232" s="21"/>
      <c r="XR232" s="21"/>
      <c r="XS232" s="21"/>
      <c r="XT232" s="21"/>
      <c r="XU232" s="21"/>
      <c r="XV232" s="21"/>
      <c r="XW232" s="21"/>
      <c r="XX232" s="21"/>
      <c r="XY232" s="21"/>
      <c r="XZ232" s="21"/>
      <c r="YA232" s="21"/>
      <c r="YB232" s="21"/>
      <c r="YC232" s="21"/>
      <c r="YD232" s="21"/>
      <c r="YE232" s="21"/>
      <c r="YF232" s="21"/>
      <c r="YG232" s="21"/>
      <c r="YH232" s="21"/>
      <c r="YI232" s="21"/>
      <c r="YJ232" s="21"/>
      <c r="YK232" s="21"/>
      <c r="YL232" s="21"/>
      <c r="YM232" s="21"/>
      <c r="YN232" s="21"/>
      <c r="YO232" s="21"/>
      <c r="YP232" s="21"/>
      <c r="YQ232" s="21"/>
      <c r="YR232" s="21"/>
      <c r="YS232" s="21"/>
      <c r="YT232" s="21"/>
      <c r="YU232" s="21"/>
      <c r="YV232" s="21"/>
      <c r="YW232" s="21"/>
      <c r="YX232" s="21"/>
      <c r="YY232" s="21"/>
      <c r="YZ232" s="21"/>
      <c r="ZA232" s="21"/>
      <c r="ZB232" s="21"/>
      <c r="ZC232" s="21"/>
      <c r="ZD232" s="21"/>
      <c r="ZE232" s="21"/>
      <c r="ZF232" s="21"/>
      <c r="ZG232" s="21"/>
      <c r="ZH232" s="21"/>
      <c r="ZI232" s="21"/>
      <c r="ZJ232" s="21"/>
      <c r="ZK232" s="21"/>
      <c r="ZL232" s="21"/>
      <c r="ZM232" s="21"/>
      <c r="ZN232" s="21"/>
      <c r="ZO232" s="21"/>
      <c r="ZP232" s="21"/>
      <c r="ZQ232" s="21"/>
      <c r="ZR232" s="21"/>
      <c r="ZS232" s="21"/>
      <c r="ZT232" s="21"/>
      <c r="ZU232" s="21"/>
      <c r="ZV232" s="21"/>
      <c r="ZW232" s="21"/>
      <c r="ZX232" s="21"/>
      <c r="ZY232" s="21"/>
      <c r="ZZ232" s="21"/>
      <c r="AAA232" s="21"/>
      <c r="AAB232" s="21"/>
      <c r="AAC232" s="21"/>
      <c r="AAD232" s="21"/>
      <c r="AAE232" s="21"/>
      <c r="AAF232" s="21"/>
      <c r="AAG232" s="21"/>
      <c r="AAH232" s="21"/>
      <c r="AAI232" s="21"/>
      <c r="AAJ232" s="21"/>
      <c r="AAK232" s="21"/>
      <c r="AAL232" s="21"/>
      <c r="AAM232" s="21"/>
      <c r="AAN232" s="21"/>
      <c r="AAO232" s="21"/>
      <c r="AAP232" s="21"/>
      <c r="AAQ232" s="21"/>
      <c r="AAR232" s="21"/>
      <c r="AAS232" s="21"/>
      <c r="AAT232" s="21"/>
      <c r="AAU232" s="21"/>
      <c r="AAV232" s="21"/>
      <c r="AAW232" s="21"/>
      <c r="AAX232" s="21"/>
      <c r="AAY232" s="21"/>
      <c r="AAZ232" s="21"/>
      <c r="ABA232" s="21"/>
      <c r="ABB232" s="21"/>
      <c r="ABC232" s="21"/>
      <c r="ABD232" s="21"/>
      <c r="ABE232" s="21"/>
      <c r="ABF232" s="21"/>
      <c r="ABG232" s="21"/>
      <c r="ABH232" s="21"/>
      <c r="ABI232" s="21"/>
      <c r="ABJ232" s="21"/>
      <c r="ABK232" s="21"/>
      <c r="ABL232" s="21"/>
      <c r="ABM232" s="21"/>
      <c r="ABN232" s="21"/>
      <c r="ABO232" s="21"/>
      <c r="ABP232" s="21"/>
      <c r="ABQ232" s="21"/>
      <c r="ABR232" s="21"/>
      <c r="ABS232" s="21"/>
      <c r="ABT232" s="21"/>
      <c r="ABU232" s="21"/>
      <c r="ABV232" s="21"/>
      <c r="ABW232" s="21"/>
      <c r="ABX232" s="21"/>
      <c r="ABY232" s="21"/>
      <c r="ABZ232" s="21"/>
      <c r="ACA232" s="21"/>
      <c r="ACB232" s="21"/>
      <c r="ACC232" s="21"/>
      <c r="ACD232" s="21"/>
      <c r="ACE232" s="21"/>
      <c r="ACF232" s="21"/>
      <c r="ACG232" s="21"/>
      <c r="ACH232" s="21"/>
      <c r="ACI232" s="21"/>
      <c r="ACJ232" s="21"/>
      <c r="ACK232" s="21"/>
      <c r="ACL232" s="21"/>
      <c r="ACM232" s="21"/>
      <c r="ACN232" s="21"/>
      <c r="ACO232" s="21"/>
      <c r="ACP232" s="21"/>
      <c r="ACQ232" s="21"/>
      <c r="ACR232" s="21"/>
      <c r="ACS232" s="21"/>
      <c r="ACT232" s="21"/>
      <c r="ACU232" s="21"/>
      <c r="ACV232" s="21"/>
      <c r="ACW232" s="21"/>
      <c r="ACX232" s="21"/>
      <c r="ACY232" s="21"/>
      <c r="ACZ232" s="21"/>
      <c r="ADA232" s="21"/>
      <c r="ADB232" s="21"/>
      <c r="ADC232" s="21"/>
      <c r="ADD232" s="21"/>
      <c r="ADE232" s="21"/>
      <c r="ADF232" s="21"/>
      <c r="ADG232" s="21"/>
      <c r="ADH232" s="21"/>
      <c r="ADI232" s="21"/>
      <c r="ADJ232" s="21"/>
      <c r="ADK232" s="21"/>
      <c r="ADL232" s="21"/>
      <c r="ADM232" s="21"/>
      <c r="ADN232" s="21"/>
      <c r="ADO232" s="21"/>
      <c r="ADP232" s="21"/>
      <c r="ADQ232" s="21"/>
      <c r="ADR232" s="21"/>
      <c r="ADS232" s="21"/>
      <c r="ADT232" s="21"/>
      <c r="ADU232" s="21"/>
      <c r="ADV232" s="21"/>
      <c r="ADW232" s="21"/>
      <c r="ADX232" s="21"/>
      <c r="ADY232" s="21"/>
      <c r="ADZ232" s="21"/>
      <c r="AEA232" s="21"/>
      <c r="AEB232" s="21"/>
      <c r="AEC232" s="21"/>
      <c r="AED232" s="21"/>
      <c r="AEE232" s="21"/>
      <c r="AEF232" s="21"/>
      <c r="AEG232" s="21"/>
      <c r="AEH232" s="21"/>
      <c r="AEI232" s="21"/>
      <c r="AEJ232" s="21"/>
      <c r="AEK232" s="21"/>
      <c r="AEL232" s="21"/>
      <c r="AEM232" s="21"/>
      <c r="AEN232" s="21"/>
      <c r="AEO232" s="21"/>
      <c r="AEP232" s="21"/>
      <c r="AEQ232" s="21"/>
      <c r="AER232" s="21"/>
      <c r="AES232" s="21"/>
      <c r="AET232" s="21"/>
      <c r="AEU232" s="21"/>
      <c r="AEV232" s="21"/>
      <c r="AEW232" s="21"/>
      <c r="AEX232" s="21"/>
      <c r="AEY232" s="21"/>
      <c r="AEZ232" s="21"/>
      <c r="AFA232" s="21"/>
      <c r="AFB232" s="21"/>
      <c r="AFC232" s="21"/>
      <c r="AFD232" s="21"/>
      <c r="AFE232" s="21"/>
      <c r="AFF232" s="21"/>
      <c r="AFG232" s="21"/>
      <c r="AFH232" s="21"/>
      <c r="AFI232" s="21"/>
      <c r="AFJ232" s="21"/>
      <c r="AFK232" s="21"/>
      <c r="AFL232" s="21"/>
      <c r="AFM232" s="21"/>
      <c r="AFN232" s="21"/>
      <c r="AFO232" s="21"/>
      <c r="AFP232" s="21"/>
      <c r="AFQ232" s="21"/>
      <c r="AFR232" s="21"/>
      <c r="AFS232" s="21"/>
      <c r="AFT232" s="21"/>
      <c r="AFU232" s="21"/>
      <c r="AFV232" s="21"/>
      <c r="AFW232" s="21"/>
      <c r="AFX232" s="21"/>
      <c r="AFY232" s="21"/>
      <c r="AFZ232" s="21"/>
      <c r="AGA232" s="21"/>
      <c r="AGB232" s="21"/>
      <c r="AGC232" s="21"/>
      <c r="AGD232" s="21"/>
      <c r="AGE232" s="21"/>
      <c r="AGF232" s="21"/>
      <c r="AGG232" s="21"/>
      <c r="AGH232" s="21"/>
      <c r="AGI232" s="21"/>
      <c r="AGJ232" s="21"/>
      <c r="AGK232" s="21"/>
      <c r="AGL232" s="21"/>
      <c r="AGM232" s="21"/>
      <c r="AGN232" s="21"/>
      <c r="AGO232" s="21"/>
      <c r="AGP232" s="21"/>
      <c r="AGQ232" s="21"/>
      <c r="AGR232" s="21"/>
      <c r="AGS232" s="21"/>
      <c r="AGT232" s="21"/>
      <c r="AGU232" s="21"/>
      <c r="AGV232" s="21"/>
      <c r="AGW232" s="21"/>
      <c r="AGX232" s="21"/>
      <c r="AGY232" s="21"/>
      <c r="AGZ232" s="21"/>
      <c r="AHA232" s="21"/>
      <c r="AHB232" s="21"/>
      <c r="AHC232" s="21"/>
      <c r="AHD232" s="21"/>
      <c r="AHE232" s="21"/>
      <c r="AHF232" s="21"/>
      <c r="AHG232" s="21"/>
      <c r="AHH232" s="21"/>
      <c r="AHI232" s="21"/>
      <c r="AHJ232" s="21"/>
      <c r="AHK232" s="21"/>
      <c r="AHL232" s="21"/>
      <c r="AHM232" s="21"/>
      <c r="AHN232" s="21"/>
      <c r="AHO232" s="21"/>
      <c r="AHP232" s="21"/>
      <c r="AHQ232" s="21"/>
      <c r="AHR232" s="21"/>
      <c r="AHS232" s="21"/>
      <c r="AHT232" s="21"/>
      <c r="AHU232" s="21"/>
      <c r="AHV232" s="21"/>
      <c r="AHW232" s="21"/>
      <c r="AHX232" s="21"/>
      <c r="AHY232" s="21"/>
      <c r="AHZ232" s="21"/>
      <c r="AIA232" s="21"/>
      <c r="AIB232" s="21"/>
      <c r="AIC232" s="21"/>
      <c r="AID232" s="21"/>
      <c r="AIE232" s="21"/>
      <c r="AIF232" s="21"/>
      <c r="AIG232" s="21"/>
      <c r="AIH232" s="21"/>
      <c r="AII232" s="21"/>
      <c r="AIJ232" s="21"/>
      <c r="AIK232" s="21"/>
      <c r="AIL232" s="21"/>
      <c r="AIM232" s="21"/>
      <c r="AIN232" s="21"/>
      <c r="AIO232" s="21"/>
      <c r="AIP232" s="21"/>
      <c r="AIQ232" s="21"/>
      <c r="AIR232" s="21"/>
      <c r="AIS232" s="21"/>
      <c r="AIT232" s="21"/>
      <c r="AIU232" s="21"/>
      <c r="AIV232" s="21"/>
      <c r="AIW232" s="21"/>
      <c r="AIX232" s="21"/>
      <c r="AIY232" s="21"/>
      <c r="AIZ232" s="21"/>
      <c r="AJA232" s="21"/>
      <c r="AJB232" s="21"/>
      <c r="AJC232" s="21"/>
      <c r="AJD232" s="21"/>
      <c r="AJE232" s="21"/>
      <c r="AJF232" s="21"/>
      <c r="AJG232" s="21"/>
      <c r="AJH232" s="21"/>
      <c r="AJI232" s="21"/>
      <c r="AJJ232" s="21"/>
      <c r="AJK232" s="21"/>
      <c r="AJL232" s="21"/>
      <c r="AJM232" s="21"/>
      <c r="AJN232" s="21"/>
      <c r="AJO232" s="21"/>
      <c r="AJP232" s="21"/>
      <c r="AJQ232" s="21"/>
      <c r="AJR232" s="21"/>
      <c r="AJS232" s="21"/>
      <c r="AJT232" s="21"/>
      <c r="AJU232" s="21"/>
      <c r="AJV232" s="21"/>
      <c r="AJW232" s="21"/>
      <c r="AJX232" s="21"/>
      <c r="AJY232" s="21"/>
      <c r="AJZ232" s="21"/>
      <c r="AKA232" s="21"/>
      <c r="AKB232" s="21"/>
      <c r="AKC232" s="21"/>
      <c r="AKD232" s="21"/>
      <c r="AKE232" s="21"/>
      <c r="AKF232" s="21"/>
      <c r="AKG232" s="21"/>
      <c r="AKH232" s="21"/>
      <c r="AKI232" s="21"/>
      <c r="AKJ232" s="21"/>
      <c r="AKK232" s="21"/>
      <c r="AKL232" s="21"/>
      <c r="AKM232" s="21"/>
      <c r="AKN232" s="21"/>
      <c r="AKO232" s="21"/>
      <c r="AKP232" s="21"/>
      <c r="AKQ232" s="21"/>
      <c r="AKR232" s="21"/>
      <c r="AKS232" s="21"/>
      <c r="AKT232" s="21"/>
      <c r="AKU232" s="21"/>
      <c r="AKV232" s="21"/>
      <c r="AKW232" s="21"/>
      <c r="AKX232" s="21"/>
      <c r="AKY232" s="21"/>
      <c r="AKZ232" s="21"/>
      <c r="ALA232" s="21"/>
      <c r="ALB232" s="21"/>
      <c r="ALC232" s="21"/>
      <c r="ALD232" s="21"/>
      <c r="ALE232" s="21"/>
      <c r="ALF232" s="21"/>
      <c r="ALG232" s="21"/>
      <c r="ALH232" s="21"/>
      <c r="ALI232" s="21"/>
      <c r="ALJ232" s="21"/>
      <c r="ALK232" s="21"/>
      <c r="ALL232" s="21"/>
      <c r="ALM232" s="21"/>
      <c r="ALN232" s="21"/>
      <c r="ALO232" s="21"/>
      <c r="ALP232" s="21"/>
      <c r="ALQ232" s="21"/>
      <c r="ALR232" s="21"/>
      <c r="ALS232" s="21"/>
      <c r="ALT232" s="21"/>
      <c r="ALU232" s="21"/>
      <c r="ALV232" s="21"/>
      <c r="ALW232" s="21"/>
      <c r="ALX232" s="21"/>
      <c r="ALY232" s="21"/>
      <c r="ALZ232" s="21"/>
      <c r="AMA232" s="21"/>
      <c r="AMB232" s="21"/>
      <c r="AMC232" s="21"/>
      <c r="AMD232" s="21"/>
      <c r="AME232" s="21"/>
      <c r="AMF232" s="21"/>
      <c r="AMG232" s="21"/>
      <c r="AMH232" s="21"/>
      <c r="AMI232" s="21"/>
      <c r="AMJ232" s="21"/>
      <c r="AMK232" s="21"/>
      <c r="AML232" s="21"/>
      <c r="AMM232" s="21"/>
      <c r="AMN232" s="21"/>
      <c r="AMO232" s="21"/>
      <c r="AMP232" s="21"/>
      <c r="AMQ232" s="21"/>
      <c r="AMR232" s="21"/>
      <c r="AMS232" s="21"/>
      <c r="AMT232" s="21"/>
      <c r="AMU232" s="21"/>
      <c r="AMV232" s="21"/>
      <c r="AMW232" s="21"/>
      <c r="AMX232" s="21"/>
      <c r="AMY232" s="21"/>
      <c r="AMZ232" s="21"/>
      <c r="ANA232" s="21"/>
      <c r="ANB232" s="21"/>
      <c r="ANC232" s="21"/>
      <c r="AND232" s="21"/>
      <c r="ANE232" s="21"/>
      <c r="ANF232" s="21"/>
      <c r="ANG232" s="21"/>
      <c r="ANH232" s="21"/>
      <c r="ANI232" s="21"/>
      <c r="ANJ232" s="21"/>
      <c r="ANK232" s="21"/>
      <c r="ANL232" s="21"/>
      <c r="ANM232" s="21"/>
      <c r="ANN232" s="21"/>
      <c r="ANO232" s="21"/>
      <c r="ANP232" s="21"/>
      <c r="ANQ232" s="21"/>
      <c r="ANR232" s="21"/>
      <c r="ANS232" s="21"/>
      <c r="ANT232" s="21"/>
      <c r="ANU232" s="21"/>
      <c r="ANV232" s="21"/>
      <c r="ANW232" s="21"/>
      <c r="ANX232" s="21"/>
      <c r="ANY232" s="21"/>
      <c r="ANZ232" s="21"/>
      <c r="AOA232" s="21"/>
      <c r="AOB232" s="21"/>
      <c r="AOC232" s="21"/>
      <c r="AOD232" s="21"/>
      <c r="AOE232" s="21"/>
      <c r="AOF232" s="21"/>
      <c r="AOG232" s="21"/>
      <c r="AOH232" s="21"/>
      <c r="AOI232" s="21"/>
      <c r="AOJ232" s="21"/>
      <c r="AOK232" s="21"/>
      <c r="AOL232" s="21"/>
      <c r="AOM232" s="21"/>
      <c r="AON232" s="21"/>
      <c r="AOO232" s="21"/>
      <c r="AOP232" s="21"/>
      <c r="AOQ232" s="21"/>
      <c r="AOR232" s="21"/>
      <c r="AOS232" s="21"/>
      <c r="AOT232" s="21"/>
      <c r="AOU232" s="21"/>
      <c r="AOV232" s="21"/>
      <c r="AOW232" s="21"/>
      <c r="AOX232" s="21"/>
      <c r="AOY232" s="21"/>
      <c r="AOZ232" s="21"/>
      <c r="APA232" s="21"/>
      <c r="APB232" s="21"/>
      <c r="APC232" s="21"/>
      <c r="APD232" s="21"/>
      <c r="APE232" s="21"/>
      <c r="APF232" s="21"/>
      <c r="APG232" s="21"/>
      <c r="APH232" s="21"/>
      <c r="API232" s="21"/>
      <c r="APJ232" s="21"/>
      <c r="APK232" s="21"/>
      <c r="APL232" s="21"/>
      <c r="APM232" s="21"/>
      <c r="APN232" s="21"/>
      <c r="APO232" s="21"/>
      <c r="APP232" s="21"/>
      <c r="APQ232" s="21"/>
      <c r="APR232" s="21"/>
      <c r="APS232" s="21"/>
      <c r="APT232" s="21"/>
      <c r="APU232" s="21"/>
      <c r="APV232" s="21"/>
      <c r="APW232" s="21"/>
      <c r="APX232" s="21"/>
      <c r="APY232" s="21"/>
      <c r="APZ232" s="21"/>
      <c r="AQA232" s="21"/>
      <c r="AQB232" s="21"/>
      <c r="AQC232" s="21"/>
      <c r="AQD232" s="21"/>
      <c r="AQE232" s="21"/>
      <c r="AQF232" s="21"/>
      <c r="AQG232" s="21"/>
      <c r="AQH232" s="21"/>
      <c r="AQI232" s="21"/>
      <c r="AQJ232" s="21"/>
      <c r="AQK232" s="21"/>
      <c r="AQL232" s="21"/>
      <c r="AQM232" s="21"/>
      <c r="AQN232" s="21"/>
      <c r="AQO232" s="21"/>
      <c r="AQP232" s="21"/>
      <c r="AQQ232" s="21"/>
      <c r="AQR232" s="21"/>
      <c r="AQS232" s="21"/>
      <c r="AQT232" s="21"/>
      <c r="AQU232" s="21"/>
      <c r="AQV232" s="21"/>
      <c r="AQW232" s="21"/>
      <c r="AQX232" s="21"/>
      <c r="AQY232" s="21"/>
      <c r="AQZ232" s="21"/>
      <c r="ARA232" s="21"/>
      <c r="ARB232" s="21"/>
      <c r="ARC232" s="21"/>
      <c r="ARD232" s="21"/>
      <c r="ARE232" s="21"/>
      <c r="ARF232" s="21"/>
      <c r="ARG232" s="21"/>
      <c r="ARH232" s="21"/>
      <c r="ARI232" s="21"/>
      <c r="ARJ232" s="21"/>
      <c r="ARK232" s="21"/>
      <c r="ARL232" s="21"/>
      <c r="ARM232" s="21"/>
      <c r="ARN232" s="21"/>
      <c r="ARO232" s="21"/>
      <c r="ARP232" s="21"/>
      <c r="ARQ232" s="21"/>
      <c r="ARR232" s="21"/>
      <c r="ARS232" s="21"/>
      <c r="ART232" s="21"/>
      <c r="ARU232" s="21"/>
      <c r="ARV232" s="21"/>
      <c r="ARW232" s="21"/>
      <c r="ARX232" s="21"/>
      <c r="ARY232" s="21"/>
      <c r="ARZ232" s="21"/>
      <c r="ASA232" s="21"/>
      <c r="ASB232" s="21"/>
      <c r="ASC232" s="21"/>
      <c r="ASD232" s="21"/>
      <c r="ASE232" s="21"/>
      <c r="ASF232" s="21"/>
      <c r="ASG232" s="21"/>
      <c r="ASH232" s="21"/>
      <c r="ASI232" s="21"/>
      <c r="ASJ232" s="21"/>
      <c r="ASK232" s="21"/>
      <c r="ASL232" s="21"/>
      <c r="ASM232" s="21"/>
      <c r="ASN232" s="21"/>
      <c r="ASO232" s="21"/>
      <c r="ASP232" s="21"/>
      <c r="ASQ232" s="21"/>
      <c r="ASR232" s="21"/>
      <c r="ASS232" s="21"/>
      <c r="AST232" s="21"/>
      <c r="ASU232" s="21"/>
      <c r="ASV232" s="21"/>
      <c r="ASW232" s="21"/>
      <c r="ASX232" s="21"/>
      <c r="ASY232" s="21"/>
      <c r="ASZ232" s="21"/>
      <c r="ATA232" s="21"/>
      <c r="ATB232" s="21"/>
      <c r="ATC232" s="21"/>
      <c r="ATD232" s="21"/>
      <c r="ATE232" s="21"/>
      <c r="ATF232" s="21"/>
      <c r="ATG232" s="21"/>
      <c r="ATH232" s="21"/>
      <c r="ATI232" s="21"/>
      <c r="ATJ232" s="21"/>
      <c r="ATK232" s="21"/>
      <c r="ATL232" s="21"/>
      <c r="ATM232" s="21"/>
      <c r="ATN232" s="21"/>
      <c r="ATO232" s="21"/>
      <c r="ATP232" s="21"/>
      <c r="ATQ232" s="21"/>
      <c r="ATR232" s="21"/>
      <c r="ATS232" s="21"/>
      <c r="ATT232" s="21"/>
      <c r="ATU232" s="21"/>
      <c r="ATV232" s="21"/>
      <c r="ATW232" s="21"/>
      <c r="ATX232" s="21"/>
      <c r="ATY232" s="21"/>
      <c r="ATZ232" s="21"/>
      <c r="AUA232" s="21"/>
      <c r="AUB232" s="21"/>
      <c r="AUC232" s="21"/>
      <c r="AUD232" s="21"/>
      <c r="AUE232" s="21"/>
      <c r="AUF232" s="21"/>
      <c r="AUG232" s="21"/>
      <c r="AUH232" s="21"/>
      <c r="AUI232" s="21"/>
      <c r="AUJ232" s="21"/>
      <c r="AUK232" s="21"/>
      <c r="AUL232" s="21"/>
      <c r="AUM232" s="21"/>
      <c r="AUN232" s="21"/>
      <c r="AUO232" s="21"/>
      <c r="AUP232" s="21"/>
      <c r="AUQ232" s="21"/>
      <c r="AUR232" s="21"/>
      <c r="AUS232" s="21"/>
      <c r="AUT232" s="21"/>
      <c r="AUU232" s="21"/>
      <c r="AUV232" s="21"/>
      <c r="AUW232" s="21"/>
      <c r="AUX232" s="21"/>
      <c r="AUY232" s="21"/>
      <c r="AUZ232" s="21"/>
      <c r="AVA232" s="21"/>
      <c r="AVB232" s="21"/>
      <c r="AVC232" s="21"/>
      <c r="AVD232" s="21"/>
      <c r="AVE232" s="21"/>
      <c r="AVF232" s="21"/>
      <c r="AVG232" s="21"/>
      <c r="AVH232" s="21"/>
      <c r="AVI232" s="21"/>
      <c r="AVJ232" s="21"/>
      <c r="AVK232" s="21"/>
      <c r="AVL232" s="21"/>
      <c r="AVM232" s="21"/>
      <c r="AVN232" s="21"/>
      <c r="AVO232" s="21"/>
      <c r="AVP232" s="21"/>
      <c r="AVQ232" s="21"/>
      <c r="AVR232" s="21"/>
      <c r="AVS232" s="21"/>
      <c r="AVT232" s="21"/>
      <c r="AVU232" s="21"/>
      <c r="AVV232" s="21"/>
      <c r="AVW232" s="21"/>
      <c r="AVX232" s="21"/>
      <c r="AVY232" s="21"/>
      <c r="AVZ232" s="21"/>
      <c r="AWA232" s="21"/>
      <c r="AWB232" s="21"/>
      <c r="AWC232" s="21"/>
      <c r="AWD232" s="21"/>
      <c r="AWE232" s="21"/>
      <c r="AWF232" s="21"/>
      <c r="AWG232" s="21"/>
      <c r="AWH232" s="21"/>
      <c r="AWI232" s="21"/>
      <c r="AWJ232" s="21"/>
      <c r="AWK232" s="21"/>
      <c r="AWL232" s="21"/>
      <c r="AWM232" s="21"/>
      <c r="AWN232" s="21"/>
      <c r="AWO232" s="21"/>
      <c r="AWP232" s="21"/>
      <c r="AWQ232" s="21"/>
      <c r="AWR232" s="21"/>
      <c r="AWS232" s="21"/>
      <c r="AWT232" s="21"/>
      <c r="AWU232" s="21"/>
      <c r="AWV232" s="21"/>
      <c r="AWW232" s="21"/>
      <c r="AWX232" s="21"/>
      <c r="AWY232" s="21"/>
      <c r="AWZ232" s="21"/>
      <c r="AXA232" s="21"/>
      <c r="AXB232" s="21"/>
      <c r="AXC232" s="21"/>
      <c r="AXD232" s="21"/>
      <c r="AXE232" s="21"/>
      <c r="AXF232" s="21"/>
      <c r="AXG232" s="21"/>
      <c r="AXH232" s="21"/>
      <c r="AXI232" s="21"/>
      <c r="AXJ232" s="21"/>
      <c r="AXK232" s="21"/>
      <c r="AXL232" s="21"/>
      <c r="AXM232" s="21"/>
      <c r="AXN232" s="21"/>
      <c r="AXO232" s="21"/>
      <c r="AXP232" s="21"/>
      <c r="AXQ232" s="21"/>
      <c r="AXR232" s="21"/>
      <c r="AXS232" s="21"/>
      <c r="AXT232" s="21"/>
      <c r="AXU232" s="21"/>
      <c r="AXV232" s="21"/>
      <c r="AXW232" s="21"/>
      <c r="AXX232" s="21"/>
      <c r="AXY232" s="21"/>
      <c r="AXZ232" s="21"/>
      <c r="AYA232" s="21"/>
      <c r="AYB232" s="21"/>
      <c r="AYC232" s="21"/>
      <c r="AYD232" s="21"/>
      <c r="AYE232" s="21"/>
      <c r="AYF232" s="21"/>
      <c r="AYG232" s="21"/>
      <c r="AYH232" s="21"/>
      <c r="AYI232" s="21"/>
      <c r="AYJ232" s="21"/>
      <c r="AYK232" s="21"/>
      <c r="AYL232" s="21"/>
      <c r="AYM232" s="21"/>
      <c r="AYN232" s="21"/>
      <c r="AYO232" s="21"/>
      <c r="AYP232" s="21"/>
      <c r="AYQ232" s="21"/>
      <c r="AYR232" s="21"/>
      <c r="AYS232" s="21"/>
      <c r="AYT232" s="21"/>
      <c r="AYU232" s="21"/>
      <c r="AYV232" s="21"/>
      <c r="AYW232" s="21"/>
      <c r="AYX232" s="21"/>
      <c r="AYY232" s="21"/>
      <c r="AYZ232" s="21"/>
      <c r="AZA232" s="21"/>
      <c r="AZB232" s="21"/>
      <c r="AZC232" s="21"/>
      <c r="AZD232" s="21"/>
      <c r="AZE232" s="21"/>
      <c r="AZF232" s="21"/>
      <c r="AZG232" s="21"/>
      <c r="AZH232" s="21"/>
      <c r="AZI232" s="21"/>
      <c r="AZJ232" s="21"/>
      <c r="AZK232" s="21"/>
      <c r="AZL232" s="21"/>
      <c r="AZM232" s="21"/>
      <c r="AZN232" s="21"/>
      <c r="AZO232" s="21"/>
      <c r="AZP232" s="21"/>
      <c r="AZQ232" s="21"/>
      <c r="AZR232" s="21"/>
      <c r="AZS232" s="21"/>
      <c r="AZT232" s="21"/>
      <c r="AZU232" s="21"/>
      <c r="AZV232" s="21"/>
      <c r="AZW232" s="21"/>
      <c r="AZX232" s="21"/>
      <c r="AZY232" s="21"/>
      <c r="AZZ232" s="21"/>
      <c r="BAA232" s="21"/>
      <c r="BAB232" s="21"/>
      <c r="BAC232" s="21"/>
      <c r="BAD232" s="21"/>
      <c r="BAE232" s="21"/>
      <c r="BAF232" s="21"/>
      <c r="BAG232" s="21"/>
      <c r="BAH232" s="21"/>
      <c r="BAI232" s="21"/>
      <c r="BAJ232" s="21"/>
      <c r="BAK232" s="21"/>
      <c r="BAL232" s="21"/>
      <c r="BAM232" s="21"/>
      <c r="BAN232" s="21"/>
      <c r="BAO232" s="21"/>
      <c r="BAP232" s="21"/>
      <c r="BAQ232" s="21"/>
      <c r="BAR232" s="21"/>
      <c r="BAS232" s="21"/>
      <c r="BAT232" s="21"/>
      <c r="BAU232" s="21"/>
      <c r="BAV232" s="21"/>
      <c r="BAW232" s="21"/>
      <c r="BAX232" s="21"/>
      <c r="BAY232" s="21"/>
      <c r="BAZ232" s="21"/>
      <c r="BBA232" s="21"/>
      <c r="BBB232" s="21"/>
      <c r="BBC232" s="21"/>
      <c r="BBD232" s="21"/>
      <c r="BBE232" s="21"/>
      <c r="BBF232" s="21"/>
      <c r="BBG232" s="21"/>
      <c r="BBH232" s="21"/>
      <c r="BBI232" s="21"/>
      <c r="BBJ232" s="21"/>
      <c r="BBK232" s="21"/>
      <c r="BBL232" s="21"/>
      <c r="BBM232" s="21"/>
      <c r="BBN232" s="21"/>
      <c r="BBO232" s="21"/>
      <c r="BBP232" s="21"/>
      <c r="BBQ232" s="21"/>
      <c r="BBR232" s="21"/>
      <c r="BBS232" s="21"/>
      <c r="BBT232" s="21"/>
      <c r="BBU232" s="21"/>
      <c r="BBV232" s="21"/>
      <c r="BBW232" s="21"/>
      <c r="BBX232" s="21"/>
      <c r="BBY232" s="21"/>
      <c r="BBZ232" s="21"/>
      <c r="BCA232" s="21"/>
      <c r="BCB232" s="21"/>
      <c r="BCC232" s="21"/>
      <c r="BCD232" s="21"/>
      <c r="BCE232" s="21"/>
      <c r="BCF232" s="21"/>
      <c r="BCG232" s="21"/>
      <c r="BCH232" s="21"/>
      <c r="BCI232" s="21"/>
      <c r="BCJ232" s="21"/>
      <c r="BCK232" s="21"/>
      <c r="BCL232" s="21"/>
      <c r="BCM232" s="21"/>
      <c r="BCN232" s="21"/>
      <c r="BCO232" s="21"/>
      <c r="BCP232" s="21"/>
      <c r="BCQ232" s="21"/>
      <c r="BCR232" s="21"/>
      <c r="BCS232" s="21"/>
      <c r="BCT232" s="21"/>
      <c r="BCU232" s="21"/>
      <c r="BCV232" s="21"/>
      <c r="BCW232" s="21"/>
      <c r="BCX232" s="21"/>
      <c r="BCY232" s="21"/>
      <c r="BCZ232" s="21"/>
      <c r="BDA232" s="21"/>
      <c r="BDB232" s="21"/>
      <c r="BDC232" s="21"/>
      <c r="BDD232" s="21"/>
      <c r="BDE232" s="21"/>
      <c r="BDF232" s="21"/>
      <c r="BDG232" s="21"/>
      <c r="BDH232" s="21"/>
      <c r="BDI232" s="21"/>
      <c r="BDJ232" s="21"/>
      <c r="BDK232" s="21"/>
      <c r="BDL232" s="21"/>
      <c r="BDM232" s="21"/>
      <c r="BDN232" s="21"/>
      <c r="BDO232" s="21"/>
      <c r="BDP232" s="21"/>
      <c r="BDQ232" s="21"/>
      <c r="BDR232" s="21"/>
      <c r="BDS232" s="21"/>
      <c r="BDT232" s="21"/>
      <c r="BDU232" s="21"/>
      <c r="BDV232" s="21"/>
      <c r="BDW232" s="21"/>
      <c r="BDX232" s="21"/>
      <c r="BDY232" s="21"/>
      <c r="BDZ232" s="21"/>
      <c r="BEA232" s="21"/>
      <c r="BEB232" s="21"/>
      <c r="BEC232" s="21"/>
      <c r="BED232" s="21"/>
      <c r="BEE232" s="21"/>
      <c r="BEF232" s="21"/>
      <c r="BEG232" s="21"/>
      <c r="BEH232" s="21"/>
      <c r="BEI232" s="21"/>
      <c r="BEJ232" s="21"/>
      <c r="BEK232" s="21"/>
      <c r="BEL232" s="21"/>
      <c r="BEM232" s="21"/>
      <c r="BEN232" s="21"/>
      <c r="BEO232" s="21"/>
      <c r="BEP232" s="21"/>
      <c r="BEQ232" s="21"/>
      <c r="BER232" s="21"/>
      <c r="BES232" s="21"/>
      <c r="BET232" s="21"/>
      <c r="BEU232" s="21"/>
      <c r="BEV232" s="21"/>
      <c r="BEW232" s="21"/>
      <c r="BEX232" s="21"/>
      <c r="BEY232" s="21"/>
      <c r="BEZ232" s="21"/>
      <c r="BFA232" s="21"/>
      <c r="BFB232" s="21"/>
      <c r="BFC232" s="21"/>
      <c r="BFD232" s="21"/>
      <c r="BFE232" s="21"/>
      <c r="BFF232" s="21"/>
      <c r="BFG232" s="21"/>
      <c r="BFH232" s="21"/>
      <c r="BFI232" s="21"/>
      <c r="BFJ232" s="21"/>
      <c r="BFK232" s="21"/>
      <c r="BFL232" s="21"/>
      <c r="BFM232" s="21"/>
      <c r="BFN232" s="21"/>
      <c r="BFO232" s="21"/>
      <c r="BFP232" s="21"/>
      <c r="BFQ232" s="21"/>
      <c r="BFR232" s="21"/>
      <c r="BFS232" s="21"/>
      <c r="BFT232" s="21"/>
      <c r="BFU232" s="21"/>
      <c r="BFV232" s="21"/>
      <c r="BFW232" s="21"/>
      <c r="BFX232" s="21"/>
      <c r="BFY232" s="21"/>
      <c r="BFZ232" s="21"/>
      <c r="BGA232" s="21"/>
      <c r="BGB232" s="21"/>
      <c r="BGC232" s="21"/>
      <c r="BGD232" s="21"/>
      <c r="BGE232" s="21"/>
      <c r="BGF232" s="21"/>
      <c r="BGG232" s="21"/>
      <c r="BGH232" s="21"/>
      <c r="BGI232" s="21"/>
      <c r="BGJ232" s="21"/>
      <c r="BGK232" s="21"/>
      <c r="BGL232" s="21"/>
      <c r="BGM232" s="21"/>
      <c r="BGN232" s="21"/>
      <c r="BGO232" s="21"/>
      <c r="BGP232" s="21"/>
      <c r="BGQ232" s="21"/>
      <c r="BGR232" s="21"/>
      <c r="BGS232" s="21"/>
      <c r="BGT232" s="21"/>
      <c r="BGU232" s="21"/>
      <c r="BGV232" s="21"/>
      <c r="BGW232" s="21"/>
      <c r="BGX232" s="21"/>
      <c r="BGY232" s="21"/>
      <c r="BGZ232" s="21"/>
      <c r="BHA232" s="21"/>
      <c r="BHB232" s="21"/>
      <c r="BHC232" s="21"/>
      <c r="BHD232" s="21"/>
      <c r="BHE232" s="21"/>
      <c r="BHF232" s="21"/>
      <c r="BHG232" s="21"/>
      <c r="BHH232" s="21"/>
      <c r="BHI232" s="21"/>
      <c r="BHJ232" s="21"/>
      <c r="BHK232" s="21"/>
      <c r="BHL232" s="21"/>
      <c r="BHM232" s="21"/>
      <c r="BHN232" s="21"/>
      <c r="BHO232" s="21"/>
      <c r="BHP232" s="21"/>
      <c r="BHQ232" s="21"/>
      <c r="BHR232" s="21"/>
      <c r="BHS232" s="21"/>
      <c r="BHT232" s="21"/>
      <c r="BHU232" s="21"/>
      <c r="BHV232" s="21"/>
      <c r="BHW232" s="21"/>
      <c r="BHX232" s="21"/>
      <c r="BHY232" s="21"/>
      <c r="BHZ232" s="21"/>
      <c r="BIA232" s="21"/>
      <c r="BIB232" s="21"/>
      <c r="BIC232" s="21"/>
      <c r="BID232" s="21"/>
      <c r="BIE232" s="21"/>
      <c r="BIF232" s="21"/>
      <c r="BIG232" s="21"/>
      <c r="BIH232" s="21"/>
      <c r="BII232" s="21"/>
      <c r="BIJ232" s="21"/>
      <c r="BIK232" s="21"/>
      <c r="BIL232" s="21"/>
      <c r="BIM232" s="21"/>
      <c r="BIN232" s="21"/>
      <c r="BIO232" s="21"/>
      <c r="BIP232" s="21"/>
      <c r="BIQ232" s="21"/>
      <c r="BIR232" s="21"/>
      <c r="BIS232" s="21"/>
      <c r="BIT232" s="21"/>
      <c r="BIU232" s="21"/>
      <c r="BIV232" s="21"/>
      <c r="BIW232" s="21"/>
      <c r="BIX232" s="21"/>
      <c r="BIY232" s="21"/>
      <c r="BIZ232" s="21"/>
      <c r="BJA232" s="21"/>
      <c r="BJB232" s="21"/>
      <c r="BJC232" s="21"/>
      <c r="BJD232" s="21"/>
      <c r="BJE232" s="21"/>
      <c r="BJF232" s="21"/>
      <c r="BJG232" s="21"/>
      <c r="BJH232" s="21"/>
      <c r="BJI232" s="21"/>
      <c r="BJJ232" s="21"/>
      <c r="BJK232" s="21"/>
      <c r="BJL232" s="21"/>
      <c r="BJM232" s="21"/>
      <c r="BJN232" s="21"/>
      <c r="BJO232" s="21"/>
      <c r="BJP232" s="21"/>
      <c r="BJQ232" s="21"/>
      <c r="BJR232" s="21"/>
      <c r="BJS232" s="21"/>
      <c r="BJT232" s="21"/>
      <c r="BJU232" s="21"/>
      <c r="BJV232" s="21"/>
      <c r="BJW232" s="21"/>
      <c r="BJX232" s="21"/>
      <c r="BJY232" s="21"/>
      <c r="BJZ232" s="21"/>
      <c r="BKA232" s="21"/>
      <c r="BKB232" s="21"/>
      <c r="BKC232" s="21"/>
      <c r="BKD232" s="21"/>
      <c r="BKE232" s="21"/>
      <c r="BKF232" s="21"/>
      <c r="BKG232" s="21"/>
      <c r="BKH232" s="21"/>
      <c r="BKI232" s="21"/>
      <c r="BKJ232" s="21"/>
      <c r="BKK232" s="21"/>
      <c r="BKL232" s="21"/>
      <c r="BKM232" s="21"/>
      <c r="BKN232" s="21"/>
      <c r="BKO232" s="21"/>
      <c r="BKP232" s="21"/>
      <c r="BKQ232" s="21"/>
      <c r="BKR232" s="21"/>
      <c r="BKS232" s="21"/>
      <c r="BKT232" s="21"/>
      <c r="BKU232" s="21"/>
      <c r="BKV232" s="21"/>
      <c r="BKW232" s="21"/>
      <c r="BKX232" s="21"/>
      <c r="BKY232" s="21"/>
      <c r="BKZ232" s="21"/>
      <c r="BLA232" s="21"/>
      <c r="BLB232" s="21"/>
      <c r="BLC232" s="21"/>
      <c r="BLD232" s="21"/>
      <c r="BLE232" s="21"/>
      <c r="BLF232" s="21"/>
      <c r="BLG232" s="21"/>
      <c r="BLH232" s="21"/>
      <c r="BLI232" s="21"/>
      <c r="BLJ232" s="21"/>
      <c r="BLK232" s="21"/>
      <c r="BLL232" s="21"/>
      <c r="BLM232" s="21"/>
      <c r="BLN232" s="21"/>
      <c r="BLO232" s="21"/>
      <c r="BLP232" s="21"/>
      <c r="BLQ232" s="21"/>
      <c r="BLR232" s="21"/>
      <c r="BLS232" s="21"/>
      <c r="BLT232" s="21"/>
      <c r="BLU232" s="21"/>
      <c r="BLV232" s="21"/>
      <c r="BLW232" s="21"/>
      <c r="BLX232" s="21"/>
      <c r="BLY232" s="21"/>
      <c r="BLZ232" s="21"/>
      <c r="BMA232" s="21"/>
      <c r="BMB232" s="21"/>
      <c r="BMC232" s="21"/>
      <c r="BMD232" s="21"/>
      <c r="BME232" s="21"/>
      <c r="BMF232" s="21"/>
      <c r="BMG232" s="21"/>
      <c r="BMH232" s="21"/>
      <c r="BMI232" s="21"/>
      <c r="BMJ232" s="21"/>
      <c r="BMK232" s="21"/>
      <c r="BML232" s="21"/>
      <c r="BMM232" s="21"/>
      <c r="BMN232" s="21"/>
      <c r="BMO232" s="21"/>
      <c r="BMP232" s="21"/>
      <c r="BMQ232" s="21"/>
      <c r="BMR232" s="21"/>
      <c r="BMS232" s="21"/>
      <c r="BMT232" s="21"/>
      <c r="BMU232" s="21"/>
      <c r="BMV232" s="21"/>
      <c r="BMW232" s="21"/>
      <c r="BMX232" s="21"/>
      <c r="BMY232" s="21"/>
      <c r="BMZ232" s="21"/>
      <c r="BNA232" s="21"/>
      <c r="BNB232" s="21"/>
      <c r="BNC232" s="21"/>
      <c r="BND232" s="21"/>
      <c r="BNE232" s="21"/>
      <c r="BNF232" s="21"/>
      <c r="BNG232" s="21"/>
      <c r="BNH232" s="21"/>
      <c r="BNI232" s="21"/>
      <c r="BNJ232" s="21"/>
      <c r="BNK232" s="21"/>
      <c r="BNL232" s="21"/>
      <c r="BNM232" s="21"/>
      <c r="BNN232" s="21"/>
      <c r="BNO232" s="21"/>
      <c r="BNP232" s="21"/>
      <c r="BNQ232" s="21"/>
      <c r="BNR232" s="21"/>
      <c r="BNS232" s="21"/>
      <c r="BNT232" s="21"/>
      <c r="BNU232" s="21"/>
      <c r="BNV232" s="21"/>
      <c r="BNW232" s="21"/>
      <c r="BNX232" s="21"/>
      <c r="BNY232" s="21"/>
      <c r="BNZ232" s="21"/>
      <c r="BOA232" s="21"/>
      <c r="BOB232" s="21"/>
      <c r="BOC232" s="21"/>
      <c r="BOD232" s="21"/>
      <c r="BOE232" s="21"/>
      <c r="BOF232" s="21"/>
      <c r="BOG232" s="21"/>
      <c r="BOH232" s="21"/>
      <c r="BOI232" s="21"/>
      <c r="BOJ232" s="21"/>
      <c r="BOK232" s="21"/>
      <c r="BOL232" s="21"/>
      <c r="BOM232" s="21"/>
      <c r="BON232" s="21"/>
      <c r="BOO232" s="21"/>
      <c r="BOP232" s="21"/>
      <c r="BOQ232" s="21"/>
      <c r="BOR232" s="21"/>
      <c r="BOS232" s="21"/>
      <c r="BOT232" s="21"/>
      <c r="BOU232" s="21"/>
      <c r="BOV232" s="21"/>
      <c r="BOW232" s="21"/>
      <c r="BOX232" s="21"/>
      <c r="BOY232" s="21"/>
      <c r="BOZ232" s="21"/>
      <c r="BPA232" s="21"/>
      <c r="BPB232" s="21"/>
      <c r="BPC232" s="21"/>
      <c r="BPD232" s="21"/>
      <c r="BPE232" s="21"/>
      <c r="BPF232" s="21"/>
      <c r="BPG232" s="21"/>
      <c r="BPH232" s="21"/>
      <c r="BPI232" s="21"/>
      <c r="BPJ232" s="21"/>
      <c r="BPK232" s="21"/>
      <c r="BPL232" s="21"/>
      <c r="BPM232" s="21"/>
      <c r="BPN232" s="21"/>
      <c r="BPO232" s="21"/>
      <c r="BPP232" s="21"/>
      <c r="BPQ232" s="21"/>
      <c r="BPR232" s="21"/>
      <c r="BPS232" s="21"/>
      <c r="BPT232" s="21"/>
      <c r="BPU232" s="21"/>
      <c r="BPV232" s="21"/>
      <c r="BPW232" s="21"/>
      <c r="BPX232" s="21"/>
      <c r="BPY232" s="21"/>
      <c r="BPZ232" s="21"/>
      <c r="BQA232" s="21"/>
      <c r="BQB232" s="21"/>
      <c r="BQC232" s="21"/>
      <c r="BQD232" s="21"/>
      <c r="BQE232" s="21"/>
      <c r="BQF232" s="21"/>
      <c r="BQG232" s="21"/>
      <c r="BQH232" s="21"/>
      <c r="BQI232" s="21"/>
      <c r="BQJ232" s="21"/>
      <c r="BQK232" s="21"/>
      <c r="BQL232" s="21"/>
      <c r="BQM232" s="21"/>
      <c r="BQN232" s="21"/>
      <c r="BQO232" s="21"/>
      <c r="BQP232" s="21"/>
      <c r="BQQ232" s="21"/>
      <c r="BQR232" s="21"/>
      <c r="BQS232" s="21"/>
      <c r="BQT232" s="21"/>
      <c r="BQU232" s="21"/>
      <c r="BQV232" s="21"/>
      <c r="BQW232" s="21"/>
      <c r="BQX232" s="21"/>
      <c r="BQY232" s="21"/>
      <c r="BQZ232" s="21"/>
      <c r="BRA232" s="21"/>
      <c r="BRB232" s="21"/>
      <c r="BRC232" s="21"/>
      <c r="BRD232" s="21"/>
      <c r="BRE232" s="21"/>
      <c r="BRF232" s="21"/>
      <c r="BRG232" s="21"/>
      <c r="BRH232" s="21"/>
      <c r="BRI232" s="21"/>
      <c r="BRJ232" s="21"/>
      <c r="BRK232" s="21"/>
      <c r="BRL232" s="21"/>
      <c r="BRM232" s="21"/>
      <c r="BRN232" s="21"/>
      <c r="BRO232" s="21"/>
      <c r="BRP232" s="21"/>
      <c r="BRQ232" s="21"/>
      <c r="BRR232" s="21"/>
      <c r="BRS232" s="21"/>
      <c r="BRT232" s="21"/>
      <c r="BRU232" s="21"/>
      <c r="BRV232" s="21"/>
      <c r="BRW232" s="21"/>
      <c r="BRX232" s="21"/>
      <c r="BRY232" s="21"/>
      <c r="BRZ232" s="21"/>
      <c r="BSA232" s="21"/>
      <c r="BSB232" s="21"/>
      <c r="BSC232" s="21"/>
      <c r="BSD232" s="21"/>
      <c r="BSE232" s="21"/>
      <c r="BSF232" s="21"/>
      <c r="BSG232" s="21"/>
      <c r="BSH232" s="21"/>
      <c r="BSI232" s="21"/>
      <c r="BSJ232" s="21"/>
      <c r="BSK232" s="21"/>
      <c r="BSL232" s="21"/>
      <c r="BSM232" s="21"/>
      <c r="BSN232" s="21"/>
      <c r="BSO232" s="21"/>
      <c r="BSP232" s="21"/>
      <c r="BSQ232" s="21"/>
      <c r="BSR232" s="21"/>
      <c r="BSS232" s="21"/>
      <c r="BST232" s="21"/>
      <c r="BSU232" s="21"/>
      <c r="BSV232" s="21"/>
      <c r="BSW232" s="21"/>
      <c r="BSX232" s="21"/>
      <c r="BSY232" s="21"/>
      <c r="BSZ232" s="21"/>
      <c r="BTA232" s="21"/>
      <c r="BTB232" s="21"/>
      <c r="BTC232" s="21"/>
      <c r="BTD232" s="21"/>
      <c r="BTE232" s="21"/>
      <c r="BTF232" s="21"/>
      <c r="BTG232" s="21"/>
      <c r="BTH232" s="21"/>
      <c r="BTI232" s="21"/>
      <c r="BTJ232" s="21"/>
      <c r="BTK232" s="21"/>
      <c r="BTL232" s="21"/>
      <c r="BTM232" s="21"/>
      <c r="BTN232" s="21"/>
      <c r="BTO232" s="21"/>
      <c r="BTP232" s="21"/>
      <c r="BTQ232" s="21"/>
      <c r="BTR232" s="21"/>
      <c r="BTS232" s="21"/>
      <c r="BTT232" s="21"/>
      <c r="BTU232" s="21"/>
      <c r="BTV232" s="21"/>
      <c r="BTW232" s="21"/>
      <c r="BTX232" s="21"/>
      <c r="BTY232" s="21"/>
      <c r="BTZ232" s="21"/>
      <c r="BUA232" s="21"/>
      <c r="BUB232" s="21"/>
      <c r="BUC232" s="21"/>
      <c r="BUD232" s="21"/>
      <c r="BUE232" s="21"/>
      <c r="BUF232" s="21"/>
      <c r="BUG232" s="21"/>
      <c r="BUH232" s="21"/>
      <c r="BUI232" s="21"/>
      <c r="BUJ232" s="21"/>
      <c r="BUK232" s="21"/>
      <c r="BUL232" s="21"/>
      <c r="BUM232" s="21"/>
      <c r="BUN232" s="21"/>
      <c r="BUO232" s="21"/>
      <c r="BUP232" s="21"/>
      <c r="BUQ232" s="21"/>
      <c r="BUR232" s="21"/>
      <c r="BUS232" s="21"/>
      <c r="BUT232" s="21"/>
      <c r="BUU232" s="21"/>
      <c r="BUV232" s="21"/>
      <c r="BUW232" s="21"/>
      <c r="BUX232" s="21"/>
      <c r="BUY232" s="21"/>
      <c r="BUZ232" s="21"/>
      <c r="BVA232" s="21"/>
      <c r="BVB232" s="21"/>
      <c r="BVC232" s="21"/>
      <c r="BVD232" s="21"/>
      <c r="BVE232" s="21"/>
      <c r="BVF232" s="21"/>
      <c r="BVG232" s="21"/>
      <c r="BVH232" s="21"/>
      <c r="BVI232" s="21"/>
      <c r="BVJ232" s="21"/>
      <c r="BVK232" s="21"/>
      <c r="BVL232" s="21"/>
      <c r="BVM232" s="21"/>
      <c r="BVN232" s="21"/>
      <c r="BVO232" s="21"/>
      <c r="BVP232" s="21"/>
      <c r="BVQ232" s="21"/>
      <c r="BVR232" s="21"/>
      <c r="BVS232" s="21"/>
      <c r="BVT232" s="21"/>
      <c r="BVU232" s="21"/>
      <c r="BVV232" s="21"/>
      <c r="BVW232" s="21"/>
      <c r="BVX232" s="21"/>
      <c r="BVY232" s="21"/>
      <c r="BVZ232" s="21"/>
      <c r="BWA232" s="21"/>
      <c r="BWB232" s="21"/>
      <c r="BWC232" s="21"/>
      <c r="BWD232" s="21"/>
      <c r="BWE232" s="21"/>
      <c r="BWF232" s="21"/>
      <c r="BWG232" s="21"/>
      <c r="BWH232" s="21"/>
      <c r="BWI232" s="21"/>
      <c r="BWJ232" s="21"/>
      <c r="BWK232" s="21"/>
      <c r="BWL232" s="21"/>
      <c r="BWM232" s="21"/>
      <c r="BWN232" s="21"/>
      <c r="BWO232" s="21"/>
      <c r="BWP232" s="21"/>
      <c r="BWQ232" s="21"/>
      <c r="BWR232" s="21"/>
      <c r="BWS232" s="21"/>
      <c r="BWT232" s="21"/>
      <c r="BWU232" s="21"/>
      <c r="BWV232" s="21"/>
      <c r="BWW232" s="21"/>
      <c r="BWX232" s="21"/>
      <c r="BWY232" s="21"/>
      <c r="BWZ232" s="21"/>
      <c r="BXA232" s="21"/>
      <c r="BXB232" s="21"/>
      <c r="BXC232" s="21"/>
      <c r="BXD232" s="21"/>
      <c r="BXE232" s="21"/>
      <c r="BXF232" s="21"/>
      <c r="BXG232" s="21"/>
      <c r="BXH232" s="21"/>
      <c r="BXI232" s="21"/>
      <c r="BXJ232" s="21"/>
      <c r="BXK232" s="21"/>
      <c r="BXL232" s="21"/>
      <c r="BXM232" s="21"/>
      <c r="BXN232" s="21"/>
      <c r="BXO232" s="21"/>
      <c r="BXP232" s="21"/>
      <c r="BXQ232" s="21"/>
      <c r="BXR232" s="21"/>
      <c r="BXS232" s="21"/>
      <c r="BXT232" s="21"/>
      <c r="BXU232" s="21"/>
      <c r="BXV232" s="21"/>
      <c r="BXW232" s="21"/>
      <c r="BXX232" s="21"/>
      <c r="BXY232" s="21"/>
      <c r="BXZ232" s="21"/>
      <c r="BYA232" s="21"/>
      <c r="BYB232" s="21"/>
      <c r="BYC232" s="21"/>
      <c r="BYD232" s="21"/>
      <c r="BYE232" s="21"/>
      <c r="BYF232" s="21"/>
      <c r="BYG232" s="21"/>
      <c r="BYH232" s="21"/>
      <c r="BYI232" s="21"/>
      <c r="BYJ232" s="21"/>
      <c r="BYK232" s="21"/>
      <c r="BYL232" s="21"/>
      <c r="BYM232" s="21"/>
      <c r="BYN232" s="21"/>
      <c r="BYO232" s="21"/>
      <c r="BYP232" s="21"/>
      <c r="BYQ232" s="21"/>
      <c r="BYR232" s="21"/>
      <c r="BYS232" s="21"/>
      <c r="BYT232" s="21"/>
      <c r="BYU232" s="21"/>
      <c r="BYV232" s="21"/>
      <c r="BYW232" s="21"/>
      <c r="BYX232" s="21"/>
      <c r="BYY232" s="21"/>
      <c r="BYZ232" s="21"/>
      <c r="BZA232" s="21"/>
      <c r="BZB232" s="21"/>
      <c r="BZC232" s="21"/>
      <c r="BZD232" s="21"/>
      <c r="BZE232" s="21"/>
      <c r="BZF232" s="21"/>
      <c r="BZG232" s="21"/>
      <c r="BZH232" s="21"/>
      <c r="BZI232" s="21"/>
      <c r="BZJ232" s="21"/>
      <c r="BZK232" s="21"/>
      <c r="BZL232" s="21"/>
      <c r="BZM232" s="21"/>
      <c r="BZN232" s="21"/>
      <c r="BZO232" s="21"/>
      <c r="BZP232" s="21"/>
      <c r="BZQ232" s="21"/>
      <c r="BZR232" s="21"/>
      <c r="BZS232" s="21"/>
      <c r="BZT232" s="21"/>
      <c r="BZU232" s="21"/>
      <c r="BZV232" s="21"/>
      <c r="BZW232" s="21"/>
      <c r="BZX232" s="21"/>
      <c r="BZY232" s="21"/>
      <c r="BZZ232" s="21"/>
      <c r="CAA232" s="21"/>
      <c r="CAB232" s="21"/>
      <c r="CAC232" s="21"/>
      <c r="CAD232" s="21"/>
      <c r="CAE232" s="21"/>
      <c r="CAF232" s="21"/>
      <c r="CAG232" s="21"/>
      <c r="CAH232" s="21"/>
      <c r="CAI232" s="21"/>
      <c r="CAJ232" s="21"/>
      <c r="CAK232" s="21"/>
      <c r="CAL232" s="21"/>
      <c r="CAM232" s="21"/>
      <c r="CAN232" s="21"/>
      <c r="CAO232" s="21"/>
      <c r="CAP232" s="21"/>
      <c r="CAQ232" s="21"/>
      <c r="CAR232" s="21"/>
      <c r="CAS232" s="21"/>
      <c r="CAT232" s="21"/>
      <c r="CAU232" s="21"/>
      <c r="CAV232" s="21"/>
      <c r="CAW232" s="21"/>
      <c r="CAX232" s="21"/>
      <c r="CAY232" s="21"/>
      <c r="CAZ232" s="21"/>
      <c r="CBA232" s="21"/>
      <c r="CBB232" s="21"/>
      <c r="CBC232" s="21"/>
      <c r="CBD232" s="21"/>
      <c r="CBE232" s="21"/>
      <c r="CBF232" s="21"/>
      <c r="CBG232" s="21"/>
      <c r="CBH232" s="21"/>
      <c r="CBI232" s="21"/>
      <c r="CBJ232" s="21"/>
      <c r="CBK232" s="21"/>
      <c r="CBL232" s="21"/>
      <c r="CBM232" s="21"/>
      <c r="CBN232" s="21"/>
      <c r="CBO232" s="21"/>
      <c r="CBP232" s="21"/>
      <c r="CBQ232" s="21"/>
      <c r="CBR232" s="21"/>
      <c r="CBS232" s="21"/>
      <c r="CBT232" s="21"/>
      <c r="CBU232" s="21"/>
      <c r="CBV232" s="21"/>
      <c r="CBW232" s="21"/>
      <c r="CBX232" s="21"/>
      <c r="CBY232" s="21"/>
      <c r="CBZ232" s="21"/>
      <c r="CCA232" s="21"/>
      <c r="CCB232" s="21"/>
      <c r="CCC232" s="21"/>
      <c r="CCD232" s="21"/>
      <c r="CCE232" s="21"/>
      <c r="CCF232" s="21"/>
      <c r="CCG232" s="21"/>
      <c r="CCH232" s="21"/>
      <c r="CCI232" s="21"/>
      <c r="CCJ232" s="21"/>
      <c r="CCK232" s="21"/>
      <c r="CCL232" s="21"/>
      <c r="CCM232" s="21"/>
      <c r="CCN232" s="21"/>
      <c r="CCO232" s="21"/>
      <c r="CCP232" s="21"/>
      <c r="CCQ232" s="21"/>
      <c r="CCR232" s="21"/>
      <c r="CCS232" s="21"/>
      <c r="CCT232" s="21"/>
      <c r="CCU232" s="21"/>
      <c r="CCV232" s="21"/>
      <c r="CCW232" s="21"/>
      <c r="CCX232" s="21"/>
      <c r="CCY232" s="21"/>
      <c r="CCZ232" s="21"/>
      <c r="CDA232" s="21"/>
      <c r="CDB232" s="21"/>
      <c r="CDC232" s="21"/>
      <c r="CDD232" s="21"/>
      <c r="CDE232" s="21"/>
      <c r="CDF232" s="21"/>
      <c r="CDG232" s="21"/>
      <c r="CDH232" s="21"/>
      <c r="CDI232" s="21"/>
      <c r="CDJ232" s="21"/>
      <c r="CDK232" s="21"/>
      <c r="CDL232" s="21"/>
      <c r="CDM232" s="21"/>
      <c r="CDN232" s="21"/>
      <c r="CDO232" s="21"/>
      <c r="CDP232" s="21"/>
      <c r="CDQ232" s="21"/>
      <c r="CDR232" s="21"/>
      <c r="CDS232" s="21"/>
      <c r="CDT232" s="21"/>
      <c r="CDU232" s="21"/>
      <c r="CDV232" s="21"/>
      <c r="CDW232" s="21"/>
      <c r="CDX232" s="21"/>
      <c r="CDY232" s="21"/>
      <c r="CDZ232" s="21"/>
      <c r="CEA232" s="21"/>
      <c r="CEB232" s="21"/>
      <c r="CEC232" s="21"/>
      <c r="CED232" s="21"/>
      <c r="CEE232" s="21"/>
      <c r="CEF232" s="21"/>
      <c r="CEG232" s="21"/>
      <c r="CEH232" s="21"/>
      <c r="CEI232" s="21"/>
      <c r="CEJ232" s="21"/>
      <c r="CEK232" s="21"/>
      <c r="CEL232" s="21"/>
      <c r="CEM232" s="21"/>
      <c r="CEN232" s="21"/>
      <c r="CEO232" s="21"/>
      <c r="CEP232" s="21"/>
      <c r="CEQ232" s="21"/>
      <c r="CER232" s="21"/>
      <c r="CES232" s="21"/>
      <c r="CET232" s="21"/>
      <c r="CEU232" s="21"/>
      <c r="CEV232" s="21"/>
      <c r="CEW232" s="21"/>
      <c r="CEX232" s="21"/>
      <c r="CEY232" s="21"/>
      <c r="CEZ232" s="21"/>
      <c r="CFA232" s="21"/>
      <c r="CFB232" s="21"/>
      <c r="CFC232" s="21"/>
      <c r="CFD232" s="21"/>
      <c r="CFE232" s="21"/>
      <c r="CFF232" s="21"/>
      <c r="CFG232" s="21"/>
      <c r="CFH232" s="21"/>
      <c r="CFI232" s="21"/>
      <c r="CFJ232" s="21"/>
      <c r="CFK232" s="21"/>
      <c r="CFL232" s="21"/>
      <c r="CFM232" s="21"/>
      <c r="CFN232" s="21"/>
      <c r="CFO232" s="21"/>
      <c r="CFP232" s="21"/>
      <c r="CFQ232" s="21"/>
      <c r="CFR232" s="21"/>
      <c r="CFS232" s="21"/>
      <c r="CFT232" s="21"/>
      <c r="CFU232" s="21"/>
      <c r="CFV232" s="21"/>
      <c r="CFW232" s="21"/>
      <c r="CFX232" s="21"/>
      <c r="CFY232" s="21"/>
      <c r="CFZ232" s="21"/>
      <c r="CGA232" s="21"/>
      <c r="CGB232" s="21"/>
      <c r="CGC232" s="21"/>
      <c r="CGD232" s="21"/>
      <c r="CGE232" s="21"/>
      <c r="CGF232" s="21"/>
      <c r="CGG232" s="21"/>
      <c r="CGH232" s="21"/>
      <c r="CGI232" s="21"/>
      <c r="CGJ232" s="21"/>
      <c r="CGK232" s="21"/>
      <c r="CGL232" s="21"/>
      <c r="CGM232" s="21"/>
      <c r="CGN232" s="21"/>
      <c r="CGO232" s="21"/>
      <c r="CGP232" s="21"/>
      <c r="CGQ232" s="21"/>
      <c r="CGR232" s="21"/>
      <c r="CGS232" s="21"/>
      <c r="CGT232" s="21"/>
      <c r="CGU232" s="21"/>
      <c r="CGV232" s="21"/>
      <c r="CGW232" s="21"/>
      <c r="CGX232" s="21"/>
      <c r="CGY232" s="21"/>
      <c r="CGZ232" s="21"/>
      <c r="CHA232" s="21"/>
      <c r="CHB232" s="21"/>
      <c r="CHC232" s="21"/>
      <c r="CHD232" s="21"/>
      <c r="CHE232" s="21"/>
      <c r="CHF232" s="21"/>
      <c r="CHG232" s="21"/>
      <c r="CHH232" s="21"/>
      <c r="CHI232" s="21"/>
      <c r="CHJ232" s="21"/>
      <c r="CHK232" s="21"/>
      <c r="CHL232" s="21"/>
      <c r="CHM232" s="21"/>
      <c r="CHN232" s="21"/>
      <c r="CHO232" s="21"/>
      <c r="CHP232" s="21"/>
      <c r="CHQ232" s="21"/>
      <c r="CHR232" s="21"/>
      <c r="CHS232" s="21"/>
      <c r="CHT232" s="21"/>
      <c r="CHU232" s="21"/>
      <c r="CHV232" s="21"/>
      <c r="CHW232" s="21"/>
      <c r="CHX232" s="21"/>
      <c r="CHY232" s="21"/>
      <c r="CHZ232" s="21"/>
      <c r="CIA232" s="21"/>
      <c r="CIB232" s="21"/>
      <c r="CIC232" s="21"/>
      <c r="CID232" s="21"/>
      <c r="CIE232" s="21"/>
      <c r="CIF232" s="21"/>
      <c r="CIG232" s="21"/>
      <c r="CIH232" s="21"/>
      <c r="CII232" s="21"/>
      <c r="CIJ232" s="21"/>
      <c r="CIK232" s="21"/>
      <c r="CIL232" s="21"/>
      <c r="CIM232" s="21"/>
      <c r="CIN232" s="21"/>
      <c r="CIO232" s="21"/>
      <c r="CIP232" s="21"/>
      <c r="CIQ232" s="21"/>
      <c r="CIR232" s="21"/>
      <c r="CIS232" s="21"/>
      <c r="CIT232" s="21"/>
      <c r="CIU232" s="21"/>
      <c r="CIV232" s="21"/>
      <c r="CIW232" s="21"/>
      <c r="CIX232" s="21"/>
      <c r="CIY232" s="21"/>
      <c r="CIZ232" s="21"/>
      <c r="CJA232" s="21"/>
      <c r="CJB232" s="21"/>
      <c r="CJC232" s="21"/>
      <c r="CJD232" s="21"/>
      <c r="CJE232" s="21"/>
      <c r="CJF232" s="21"/>
      <c r="CJG232" s="21"/>
      <c r="CJH232" s="21"/>
      <c r="CJI232" s="21"/>
      <c r="CJJ232" s="21"/>
      <c r="CJK232" s="21"/>
      <c r="CJL232" s="21"/>
      <c r="CJM232" s="21"/>
      <c r="CJN232" s="21"/>
      <c r="CJO232" s="21"/>
      <c r="CJP232" s="21"/>
      <c r="CJQ232" s="21"/>
      <c r="CJR232" s="21"/>
      <c r="CJS232" s="21"/>
      <c r="CJT232" s="21"/>
      <c r="CJU232" s="21"/>
      <c r="CJV232" s="21"/>
      <c r="CJW232" s="21"/>
      <c r="CJX232" s="21"/>
      <c r="CJY232" s="21"/>
      <c r="CJZ232" s="21"/>
      <c r="CKA232" s="21"/>
      <c r="CKB232" s="21"/>
      <c r="CKC232" s="21"/>
      <c r="CKD232" s="21"/>
      <c r="CKE232" s="21"/>
      <c r="CKF232" s="21"/>
      <c r="CKG232" s="21"/>
      <c r="CKH232" s="21"/>
      <c r="CKI232" s="21"/>
      <c r="CKJ232" s="21"/>
      <c r="CKK232" s="21"/>
      <c r="CKL232" s="21"/>
      <c r="CKM232" s="21"/>
      <c r="CKN232" s="21"/>
      <c r="CKO232" s="21"/>
      <c r="CKP232" s="21"/>
      <c r="CKQ232" s="21"/>
      <c r="CKR232" s="21"/>
      <c r="CKS232" s="21"/>
      <c r="CKT232" s="21"/>
      <c r="CKU232" s="21"/>
      <c r="CKV232" s="21"/>
      <c r="CKW232" s="21"/>
      <c r="CKX232" s="21"/>
      <c r="CKY232" s="21"/>
      <c r="CKZ232" s="21"/>
      <c r="CLA232" s="21"/>
      <c r="CLB232" s="21"/>
      <c r="CLC232" s="21"/>
      <c r="CLD232" s="21"/>
      <c r="CLE232" s="21"/>
      <c r="CLF232" s="21"/>
      <c r="CLG232" s="21"/>
      <c r="CLH232" s="21"/>
      <c r="CLI232" s="21"/>
      <c r="CLJ232" s="21"/>
      <c r="CLK232" s="21"/>
      <c r="CLL232" s="21"/>
      <c r="CLM232" s="21"/>
      <c r="CLN232" s="21"/>
      <c r="CLO232" s="21"/>
      <c r="CLP232" s="21"/>
      <c r="CLQ232" s="21"/>
      <c r="CLR232" s="21"/>
      <c r="CLS232" s="21"/>
      <c r="CLT232" s="21"/>
      <c r="CLU232" s="21"/>
      <c r="CLV232" s="21"/>
      <c r="CLW232" s="21"/>
      <c r="CLX232" s="21"/>
      <c r="CLY232" s="21"/>
      <c r="CLZ232" s="21"/>
      <c r="CMA232" s="21"/>
      <c r="CMB232" s="21"/>
      <c r="CMC232" s="21"/>
      <c r="CMD232" s="21"/>
      <c r="CME232" s="21"/>
      <c r="CMF232" s="21"/>
      <c r="CMG232" s="21"/>
      <c r="CMH232" s="21"/>
      <c r="CMI232" s="21"/>
      <c r="CMJ232" s="21"/>
      <c r="CMK232" s="21"/>
      <c r="CML232" s="21"/>
      <c r="CMM232" s="21"/>
      <c r="CMN232" s="21"/>
      <c r="CMO232" s="21"/>
      <c r="CMP232" s="21"/>
      <c r="CMQ232" s="21"/>
      <c r="CMR232" s="21"/>
      <c r="CMS232" s="21"/>
      <c r="CMT232" s="21"/>
      <c r="CMU232" s="21"/>
      <c r="CMV232" s="21"/>
      <c r="CMW232" s="21"/>
      <c r="CMX232" s="21"/>
      <c r="CMY232" s="21"/>
      <c r="CMZ232" s="21"/>
      <c r="CNA232" s="21"/>
      <c r="CNB232" s="21"/>
      <c r="CNC232" s="21"/>
      <c r="CND232" s="21"/>
      <c r="CNE232" s="21"/>
      <c r="CNF232" s="21"/>
      <c r="CNG232" s="21"/>
      <c r="CNH232" s="21"/>
      <c r="CNI232" s="21"/>
      <c r="CNJ232" s="21"/>
      <c r="CNK232" s="21"/>
      <c r="CNL232" s="21"/>
      <c r="CNM232" s="21"/>
      <c r="CNN232" s="21"/>
      <c r="CNO232" s="21"/>
      <c r="CNP232" s="21"/>
      <c r="CNQ232" s="21"/>
      <c r="CNR232" s="21"/>
      <c r="CNS232" s="21"/>
      <c r="CNT232" s="21"/>
      <c r="CNU232" s="21"/>
      <c r="CNV232" s="21"/>
      <c r="CNW232" s="21"/>
      <c r="CNX232" s="21"/>
      <c r="CNY232" s="21"/>
      <c r="CNZ232" s="21"/>
      <c r="COA232" s="21"/>
      <c r="COB232" s="21"/>
      <c r="COC232" s="21"/>
      <c r="COD232" s="21"/>
      <c r="COE232" s="21"/>
      <c r="COF232" s="21"/>
      <c r="COG232" s="21"/>
      <c r="COH232" s="21"/>
      <c r="COI232" s="21"/>
      <c r="COJ232" s="21"/>
      <c r="COK232" s="21"/>
      <c r="COL232" s="21"/>
      <c r="COM232" s="21"/>
      <c r="CON232" s="21"/>
      <c r="COO232" s="21"/>
      <c r="COP232" s="21"/>
      <c r="COQ232" s="21"/>
      <c r="COR232" s="21"/>
      <c r="COS232" s="21"/>
      <c r="COT232" s="21"/>
      <c r="COU232" s="21"/>
      <c r="COV232" s="21"/>
      <c r="COW232" s="21"/>
      <c r="COX232" s="21"/>
      <c r="COY232" s="21"/>
      <c r="COZ232" s="21"/>
      <c r="CPA232" s="21"/>
      <c r="CPB232" s="21"/>
      <c r="CPC232" s="21"/>
      <c r="CPD232" s="21"/>
      <c r="CPE232" s="21"/>
      <c r="CPF232" s="21"/>
      <c r="CPG232" s="21"/>
      <c r="CPH232" s="21"/>
      <c r="CPI232" s="21"/>
      <c r="CPJ232" s="21"/>
      <c r="CPK232" s="21"/>
      <c r="CPL232" s="21"/>
      <c r="CPM232" s="21"/>
      <c r="CPN232" s="21"/>
      <c r="CPO232" s="21"/>
      <c r="CPP232" s="21"/>
      <c r="CPQ232" s="21"/>
      <c r="CPR232" s="21"/>
      <c r="CPS232" s="21"/>
      <c r="CPT232" s="21"/>
      <c r="CPU232" s="21"/>
      <c r="CPV232" s="21"/>
      <c r="CPW232" s="21"/>
      <c r="CPX232" s="21"/>
      <c r="CPY232" s="21"/>
      <c r="CPZ232" s="21"/>
      <c r="CQA232" s="21"/>
      <c r="CQB232" s="21"/>
      <c r="CQC232" s="21"/>
      <c r="CQD232" s="21"/>
      <c r="CQE232" s="21"/>
      <c r="CQF232" s="21"/>
      <c r="CQG232" s="21"/>
      <c r="CQH232" s="21"/>
      <c r="CQI232" s="21"/>
      <c r="CQJ232" s="21"/>
      <c r="CQK232" s="21"/>
      <c r="CQL232" s="21"/>
      <c r="CQM232" s="21"/>
      <c r="CQN232" s="21"/>
      <c r="CQO232" s="21"/>
      <c r="CQP232" s="21"/>
      <c r="CQQ232" s="21"/>
      <c r="CQR232" s="21"/>
      <c r="CQS232" s="21"/>
      <c r="CQT232" s="21"/>
      <c r="CQU232" s="21"/>
      <c r="CQV232" s="21"/>
      <c r="CQW232" s="21"/>
      <c r="CQX232" s="21"/>
      <c r="CQY232" s="21"/>
      <c r="CQZ232" s="21"/>
      <c r="CRA232" s="21"/>
      <c r="CRB232" s="21"/>
      <c r="CRC232" s="21"/>
      <c r="CRD232" s="21"/>
      <c r="CRE232" s="21"/>
      <c r="CRF232" s="21"/>
      <c r="CRG232" s="21"/>
      <c r="CRH232" s="21"/>
      <c r="CRI232" s="21"/>
      <c r="CRJ232" s="21"/>
      <c r="CRK232" s="21"/>
      <c r="CRL232" s="21"/>
      <c r="CRM232" s="21"/>
      <c r="CRN232" s="21"/>
      <c r="CRO232" s="21"/>
      <c r="CRP232" s="21"/>
      <c r="CRQ232" s="21"/>
      <c r="CRR232" s="21"/>
      <c r="CRS232" s="21"/>
      <c r="CRT232" s="21"/>
      <c r="CRU232" s="21"/>
      <c r="CRV232" s="21"/>
      <c r="CRW232" s="21"/>
      <c r="CRX232" s="21"/>
      <c r="CRY232" s="21"/>
      <c r="CRZ232" s="21"/>
      <c r="CSA232" s="21"/>
      <c r="CSB232" s="21"/>
      <c r="CSC232" s="21"/>
      <c r="CSD232" s="21"/>
      <c r="CSE232" s="21"/>
      <c r="CSF232" s="21"/>
      <c r="CSG232" s="21"/>
      <c r="CSH232" s="21"/>
      <c r="CSI232" s="21"/>
      <c r="CSJ232" s="21"/>
      <c r="CSK232" s="21"/>
      <c r="CSL232" s="21"/>
      <c r="CSM232" s="21"/>
      <c r="CSN232" s="21"/>
      <c r="CSO232" s="21"/>
      <c r="CSP232" s="21"/>
      <c r="CSQ232" s="21"/>
      <c r="CSR232" s="21"/>
      <c r="CSS232" s="21"/>
      <c r="CST232" s="21"/>
      <c r="CSU232" s="21"/>
      <c r="CSV232" s="21"/>
      <c r="CSW232" s="21"/>
      <c r="CSX232" s="21"/>
      <c r="CSY232" s="21"/>
      <c r="CSZ232" s="21"/>
      <c r="CTA232" s="21"/>
      <c r="CTB232" s="21"/>
      <c r="CTC232" s="21"/>
      <c r="CTD232" s="21"/>
      <c r="CTE232" s="21"/>
      <c r="CTF232" s="21"/>
      <c r="CTG232" s="21"/>
      <c r="CTH232" s="21"/>
      <c r="CTI232" s="21"/>
      <c r="CTJ232" s="21"/>
      <c r="CTK232" s="21"/>
      <c r="CTL232" s="21"/>
      <c r="CTM232" s="21"/>
      <c r="CTN232" s="21"/>
      <c r="CTO232" s="21"/>
      <c r="CTP232" s="21"/>
      <c r="CTQ232" s="21"/>
      <c r="CTR232" s="21"/>
      <c r="CTS232" s="21"/>
      <c r="CTT232" s="21"/>
      <c r="CTU232" s="21"/>
      <c r="CTV232" s="21"/>
      <c r="CTW232" s="21"/>
      <c r="CTX232" s="21"/>
      <c r="CTY232" s="21"/>
      <c r="CTZ232" s="21"/>
      <c r="CUA232" s="21"/>
      <c r="CUB232" s="21"/>
      <c r="CUC232" s="21"/>
      <c r="CUD232" s="21"/>
      <c r="CUE232" s="21"/>
      <c r="CUF232" s="21"/>
      <c r="CUG232" s="21"/>
      <c r="CUH232" s="21"/>
      <c r="CUI232" s="21"/>
      <c r="CUJ232" s="21"/>
      <c r="CUK232" s="21"/>
      <c r="CUL232" s="21"/>
      <c r="CUM232" s="21"/>
      <c r="CUN232" s="21"/>
      <c r="CUO232" s="21"/>
      <c r="CUP232" s="21"/>
      <c r="CUQ232" s="21"/>
      <c r="CUR232" s="21"/>
      <c r="CUS232" s="21"/>
      <c r="CUT232" s="21"/>
      <c r="CUU232" s="21"/>
      <c r="CUV232" s="21"/>
      <c r="CUW232" s="21"/>
      <c r="CUX232" s="21"/>
      <c r="CUY232" s="21"/>
      <c r="CUZ232" s="21"/>
      <c r="CVA232" s="21"/>
      <c r="CVB232" s="21"/>
      <c r="CVC232" s="21"/>
      <c r="CVD232" s="21"/>
      <c r="CVE232" s="21"/>
      <c r="CVF232" s="21"/>
      <c r="CVG232" s="21"/>
      <c r="CVH232" s="21"/>
      <c r="CVI232" s="21"/>
      <c r="CVJ232" s="21"/>
      <c r="CVK232" s="21"/>
      <c r="CVL232" s="21"/>
      <c r="CVM232" s="21"/>
      <c r="CVN232" s="21"/>
      <c r="CVO232" s="21"/>
      <c r="CVP232" s="21"/>
      <c r="CVQ232" s="21"/>
      <c r="CVR232" s="21"/>
      <c r="CVS232" s="21"/>
      <c r="CVT232" s="21"/>
      <c r="CVU232" s="21"/>
      <c r="CVV232" s="21"/>
      <c r="CVW232" s="21"/>
      <c r="CVX232" s="21"/>
      <c r="CVY232" s="21"/>
      <c r="CVZ232" s="21"/>
      <c r="CWA232" s="21"/>
      <c r="CWB232" s="21"/>
      <c r="CWC232" s="21"/>
      <c r="CWD232" s="21"/>
      <c r="CWE232" s="21"/>
      <c r="CWF232" s="21"/>
      <c r="CWG232" s="21"/>
      <c r="CWH232" s="21"/>
      <c r="CWI232" s="21"/>
      <c r="CWJ232" s="21"/>
      <c r="CWK232" s="21"/>
      <c r="CWL232" s="21"/>
      <c r="CWM232" s="21"/>
      <c r="CWN232" s="21"/>
      <c r="CWO232" s="21"/>
      <c r="CWP232" s="21"/>
      <c r="CWQ232" s="21"/>
      <c r="CWR232" s="21"/>
      <c r="CWS232" s="21"/>
      <c r="CWT232" s="21"/>
      <c r="CWU232" s="21"/>
      <c r="CWV232" s="21"/>
      <c r="CWW232" s="21"/>
      <c r="CWX232" s="21"/>
      <c r="CWY232" s="21"/>
      <c r="CWZ232" s="21"/>
      <c r="CXA232" s="21"/>
      <c r="CXB232" s="21"/>
      <c r="CXC232" s="21"/>
      <c r="CXD232" s="21"/>
      <c r="CXE232" s="21"/>
      <c r="CXF232" s="21"/>
      <c r="CXG232" s="21"/>
      <c r="CXH232" s="21"/>
      <c r="CXI232" s="21"/>
      <c r="CXJ232" s="21"/>
      <c r="CXK232" s="21"/>
      <c r="CXL232" s="21"/>
      <c r="CXM232" s="21"/>
      <c r="CXN232" s="21"/>
      <c r="CXO232" s="21"/>
      <c r="CXP232" s="21"/>
      <c r="CXQ232" s="21"/>
      <c r="CXR232" s="21"/>
      <c r="CXS232" s="21"/>
      <c r="CXT232" s="21"/>
      <c r="CXU232" s="21"/>
      <c r="CXV232" s="21"/>
      <c r="CXW232" s="21"/>
      <c r="CXX232" s="21"/>
      <c r="CXY232" s="21"/>
      <c r="CXZ232" s="21"/>
      <c r="CYA232" s="21"/>
      <c r="CYB232" s="21"/>
      <c r="CYC232" s="21"/>
      <c r="CYD232" s="21"/>
      <c r="CYE232" s="21"/>
      <c r="CYF232" s="21"/>
      <c r="CYG232" s="21"/>
      <c r="CYH232" s="21"/>
      <c r="CYI232" s="21"/>
      <c r="CYJ232" s="21"/>
      <c r="CYK232" s="21"/>
      <c r="CYL232" s="21"/>
      <c r="CYM232" s="21"/>
      <c r="CYN232" s="21"/>
      <c r="CYO232" s="21"/>
      <c r="CYP232" s="21"/>
      <c r="CYQ232" s="21"/>
      <c r="CYR232" s="21"/>
      <c r="CYS232" s="21"/>
      <c r="CYT232" s="21"/>
      <c r="CYU232" s="21"/>
      <c r="CYV232" s="21"/>
      <c r="CYW232" s="21"/>
      <c r="CYX232" s="21"/>
      <c r="CYY232" s="21"/>
      <c r="CYZ232" s="21"/>
      <c r="CZA232" s="21"/>
      <c r="CZB232" s="21"/>
      <c r="CZC232" s="21"/>
      <c r="CZD232" s="21"/>
      <c r="CZE232" s="21"/>
      <c r="CZF232" s="21"/>
      <c r="CZG232" s="21"/>
      <c r="CZH232" s="21"/>
      <c r="CZI232" s="21"/>
      <c r="CZJ232" s="21"/>
      <c r="CZK232" s="21"/>
      <c r="CZL232" s="21"/>
      <c r="CZM232" s="21"/>
      <c r="CZN232" s="21"/>
      <c r="CZO232" s="21"/>
      <c r="CZP232" s="21"/>
      <c r="CZQ232" s="21"/>
      <c r="CZR232" s="21"/>
      <c r="CZS232" s="21"/>
      <c r="CZT232" s="21"/>
      <c r="CZU232" s="21"/>
      <c r="CZV232" s="21"/>
      <c r="CZW232" s="21"/>
      <c r="CZX232" s="21"/>
      <c r="CZY232" s="21"/>
      <c r="CZZ232" s="21"/>
      <c r="DAA232" s="21"/>
      <c r="DAB232" s="21"/>
      <c r="DAC232" s="21"/>
      <c r="DAD232" s="21"/>
      <c r="DAE232" s="21"/>
      <c r="DAF232" s="21"/>
      <c r="DAG232" s="21"/>
      <c r="DAH232" s="21"/>
      <c r="DAI232" s="21"/>
      <c r="DAJ232" s="21"/>
      <c r="DAK232" s="21"/>
      <c r="DAL232" s="21"/>
      <c r="DAM232" s="21"/>
      <c r="DAN232" s="21"/>
      <c r="DAO232" s="21"/>
      <c r="DAP232" s="21"/>
      <c r="DAQ232" s="21"/>
      <c r="DAR232" s="21"/>
      <c r="DAS232" s="21"/>
      <c r="DAT232" s="21"/>
      <c r="DAU232" s="21"/>
      <c r="DAV232" s="21"/>
      <c r="DAW232" s="21"/>
      <c r="DAX232" s="21"/>
      <c r="DAY232" s="21"/>
      <c r="DAZ232" s="21"/>
      <c r="DBA232" s="21"/>
      <c r="DBB232" s="21"/>
      <c r="DBC232" s="21"/>
      <c r="DBD232" s="21"/>
      <c r="DBE232" s="21"/>
      <c r="DBF232" s="21"/>
      <c r="DBG232" s="21"/>
      <c r="DBH232" s="21"/>
      <c r="DBI232" s="21"/>
      <c r="DBJ232" s="21"/>
      <c r="DBK232" s="21"/>
      <c r="DBL232" s="21"/>
      <c r="DBM232" s="21"/>
      <c r="DBN232" s="21"/>
      <c r="DBO232" s="21"/>
      <c r="DBP232" s="21"/>
      <c r="DBQ232" s="21"/>
      <c r="DBR232" s="21"/>
      <c r="DBS232" s="21"/>
      <c r="DBT232" s="21"/>
      <c r="DBU232" s="21"/>
      <c r="DBV232" s="21"/>
      <c r="DBW232" s="21"/>
      <c r="DBX232" s="21"/>
      <c r="DBY232" s="21"/>
      <c r="DBZ232" s="21"/>
      <c r="DCA232" s="21"/>
      <c r="DCB232" s="21"/>
      <c r="DCC232" s="21"/>
      <c r="DCD232" s="21"/>
      <c r="DCE232" s="21"/>
      <c r="DCF232" s="21"/>
      <c r="DCG232" s="21"/>
      <c r="DCH232" s="21"/>
      <c r="DCI232" s="21"/>
      <c r="DCJ232" s="21"/>
      <c r="DCK232" s="21"/>
      <c r="DCL232" s="21"/>
      <c r="DCM232" s="21"/>
      <c r="DCN232" s="21"/>
      <c r="DCO232" s="21"/>
      <c r="DCP232" s="21"/>
      <c r="DCQ232" s="21"/>
      <c r="DCR232" s="21"/>
      <c r="DCS232" s="21"/>
      <c r="DCT232" s="21"/>
      <c r="DCU232" s="21"/>
      <c r="DCV232" s="21"/>
      <c r="DCW232" s="21"/>
      <c r="DCX232" s="21"/>
      <c r="DCY232" s="21"/>
      <c r="DCZ232" s="21"/>
      <c r="DDA232" s="21"/>
      <c r="DDB232" s="21"/>
      <c r="DDC232" s="21"/>
      <c r="DDD232" s="21"/>
      <c r="DDE232" s="21"/>
      <c r="DDF232" s="21"/>
      <c r="DDG232" s="21"/>
      <c r="DDH232" s="21"/>
      <c r="DDI232" s="21"/>
      <c r="DDJ232" s="21"/>
      <c r="DDK232" s="21"/>
      <c r="DDL232" s="21"/>
      <c r="DDM232" s="21"/>
      <c r="DDN232" s="21"/>
      <c r="DDO232" s="21"/>
      <c r="DDP232" s="21"/>
      <c r="DDQ232" s="21"/>
      <c r="DDR232" s="21"/>
      <c r="DDS232" s="21"/>
      <c r="DDT232" s="21"/>
      <c r="DDU232" s="21"/>
      <c r="DDV232" s="21"/>
      <c r="DDW232" s="21"/>
      <c r="DDX232" s="21"/>
      <c r="DDY232" s="21"/>
      <c r="DDZ232" s="21"/>
      <c r="DEA232" s="21"/>
      <c r="DEB232" s="21"/>
      <c r="DEC232" s="21"/>
      <c r="DED232" s="21"/>
      <c r="DEE232" s="21"/>
      <c r="DEF232" s="21"/>
      <c r="DEG232" s="21"/>
      <c r="DEH232" s="21"/>
      <c r="DEI232" s="21"/>
      <c r="DEJ232" s="21"/>
      <c r="DEK232" s="21"/>
      <c r="DEL232" s="21"/>
      <c r="DEM232" s="21"/>
      <c r="DEN232" s="21"/>
      <c r="DEO232" s="21"/>
      <c r="DEP232" s="21"/>
      <c r="DEQ232" s="21"/>
      <c r="DER232" s="21"/>
      <c r="DES232" s="21"/>
      <c r="DET232" s="21"/>
      <c r="DEU232" s="21"/>
      <c r="DEV232" s="21"/>
      <c r="DEW232" s="21"/>
      <c r="DEX232" s="21"/>
      <c r="DEY232" s="21"/>
      <c r="DEZ232" s="21"/>
      <c r="DFA232" s="21"/>
      <c r="DFB232" s="21"/>
      <c r="DFC232" s="21"/>
      <c r="DFD232" s="21"/>
      <c r="DFE232" s="21"/>
      <c r="DFF232" s="21"/>
      <c r="DFG232" s="21"/>
      <c r="DFH232" s="21"/>
      <c r="DFI232" s="21"/>
      <c r="DFJ232" s="21"/>
      <c r="DFK232" s="21"/>
      <c r="DFL232" s="21"/>
      <c r="DFM232" s="21"/>
      <c r="DFN232" s="21"/>
      <c r="DFO232" s="21"/>
      <c r="DFP232" s="21"/>
      <c r="DFQ232" s="21"/>
      <c r="DFR232" s="21"/>
      <c r="DFS232" s="21"/>
      <c r="DFT232" s="21"/>
      <c r="DFU232" s="21"/>
      <c r="DFV232" s="21"/>
      <c r="DFW232" s="21"/>
      <c r="DFX232" s="21"/>
      <c r="DFY232" s="21"/>
      <c r="DFZ232" s="21"/>
      <c r="DGA232" s="21"/>
      <c r="DGB232" s="21"/>
      <c r="DGC232" s="21"/>
      <c r="DGD232" s="21"/>
      <c r="DGE232" s="21"/>
      <c r="DGF232" s="21"/>
      <c r="DGG232" s="21"/>
      <c r="DGH232" s="21"/>
      <c r="DGI232" s="21"/>
      <c r="DGJ232" s="21"/>
      <c r="DGK232" s="21"/>
      <c r="DGL232" s="21"/>
      <c r="DGM232" s="21"/>
      <c r="DGN232" s="21"/>
      <c r="DGO232" s="21"/>
      <c r="DGP232" s="21"/>
      <c r="DGQ232" s="21"/>
      <c r="DGR232" s="21"/>
      <c r="DGS232" s="21"/>
      <c r="DGT232" s="21"/>
      <c r="DGU232" s="21"/>
      <c r="DGV232" s="21"/>
      <c r="DGW232" s="21"/>
      <c r="DGX232" s="21"/>
      <c r="DGY232" s="21"/>
      <c r="DGZ232" s="21"/>
      <c r="DHA232" s="21"/>
      <c r="DHB232" s="21"/>
      <c r="DHC232" s="21"/>
      <c r="DHD232" s="21"/>
      <c r="DHE232" s="21"/>
      <c r="DHF232" s="21"/>
      <c r="DHG232" s="21"/>
      <c r="DHH232" s="21"/>
      <c r="DHI232" s="21"/>
      <c r="DHJ232" s="21"/>
      <c r="DHK232" s="21"/>
      <c r="DHL232" s="21"/>
      <c r="DHM232" s="21"/>
      <c r="DHN232" s="21"/>
      <c r="DHO232" s="21"/>
      <c r="DHP232" s="21"/>
      <c r="DHQ232" s="21"/>
      <c r="DHR232" s="21"/>
      <c r="DHS232" s="21"/>
      <c r="DHT232" s="21"/>
      <c r="DHU232" s="21"/>
      <c r="DHV232" s="21"/>
      <c r="DHW232" s="21"/>
      <c r="DHX232" s="21"/>
      <c r="DHY232" s="21"/>
      <c r="DHZ232" s="21"/>
      <c r="DIA232" s="21"/>
      <c r="DIB232" s="21"/>
      <c r="DIC232" s="21"/>
      <c r="DID232" s="21"/>
      <c r="DIE232" s="21"/>
      <c r="DIF232" s="21"/>
      <c r="DIG232" s="21"/>
      <c r="DIH232" s="21"/>
      <c r="DII232" s="21"/>
      <c r="DIJ232" s="21"/>
      <c r="DIK232" s="21"/>
      <c r="DIL232" s="21"/>
      <c r="DIM232" s="21"/>
      <c r="DIN232" s="21"/>
      <c r="DIO232" s="21"/>
      <c r="DIP232" s="21"/>
      <c r="DIQ232" s="21"/>
      <c r="DIR232" s="21"/>
      <c r="DIS232" s="21"/>
      <c r="DIT232" s="21"/>
      <c r="DIU232" s="21"/>
      <c r="DIV232" s="21"/>
      <c r="DIW232" s="21"/>
      <c r="DIX232" s="21"/>
      <c r="DIY232" s="21"/>
      <c r="DIZ232" s="21"/>
      <c r="DJA232" s="21"/>
      <c r="DJB232" s="21"/>
      <c r="DJC232" s="21"/>
      <c r="DJD232" s="21"/>
      <c r="DJE232" s="21"/>
      <c r="DJF232" s="21"/>
      <c r="DJG232" s="21"/>
      <c r="DJH232" s="21"/>
      <c r="DJI232" s="21"/>
      <c r="DJJ232" s="21"/>
      <c r="DJK232" s="21"/>
      <c r="DJL232" s="21"/>
      <c r="DJM232" s="21"/>
      <c r="DJN232" s="21"/>
      <c r="DJO232" s="21"/>
      <c r="DJP232" s="21"/>
      <c r="DJQ232" s="21"/>
      <c r="DJR232" s="21"/>
      <c r="DJS232" s="21"/>
      <c r="DJT232" s="21"/>
      <c r="DJU232" s="21"/>
      <c r="DJV232" s="21"/>
      <c r="DJW232" s="21"/>
      <c r="DJX232" s="21"/>
      <c r="DJY232" s="21"/>
      <c r="DJZ232" s="21"/>
      <c r="DKA232" s="21"/>
      <c r="DKB232" s="21"/>
      <c r="DKC232" s="21"/>
      <c r="DKD232" s="21"/>
      <c r="DKE232" s="21"/>
      <c r="DKF232" s="21"/>
      <c r="DKG232" s="21"/>
      <c r="DKH232" s="21"/>
      <c r="DKI232" s="21"/>
      <c r="DKJ232" s="21"/>
      <c r="DKK232" s="21"/>
      <c r="DKL232" s="21"/>
      <c r="DKM232" s="21"/>
      <c r="DKN232" s="21"/>
      <c r="DKO232" s="21"/>
      <c r="DKP232" s="21"/>
      <c r="DKQ232" s="21"/>
      <c r="DKR232" s="21"/>
      <c r="DKS232" s="21"/>
      <c r="DKT232" s="21"/>
      <c r="DKU232" s="21"/>
      <c r="DKV232" s="21"/>
      <c r="DKW232" s="21"/>
      <c r="DKX232" s="21"/>
      <c r="DKY232" s="21"/>
      <c r="DKZ232" s="21"/>
      <c r="DLA232" s="21"/>
      <c r="DLB232" s="21"/>
      <c r="DLC232" s="21"/>
      <c r="DLD232" s="21"/>
      <c r="DLE232" s="21"/>
      <c r="DLF232" s="21"/>
      <c r="DLG232" s="21"/>
      <c r="DLH232" s="21"/>
      <c r="DLI232" s="21"/>
      <c r="DLJ232" s="21"/>
      <c r="DLK232" s="21"/>
      <c r="DLL232" s="21"/>
      <c r="DLM232" s="21"/>
      <c r="DLN232" s="21"/>
      <c r="DLO232" s="21"/>
      <c r="DLP232" s="21"/>
      <c r="DLQ232" s="21"/>
      <c r="DLR232" s="21"/>
      <c r="DLS232" s="21"/>
      <c r="DLT232" s="21"/>
      <c r="DLU232" s="21"/>
      <c r="DLV232" s="21"/>
      <c r="DLW232" s="21"/>
      <c r="DLX232" s="21"/>
      <c r="DLY232" s="21"/>
      <c r="DLZ232" s="21"/>
      <c r="DMA232" s="21"/>
      <c r="DMB232" s="21"/>
      <c r="DMC232" s="21"/>
      <c r="DMD232" s="21"/>
      <c r="DME232" s="21"/>
      <c r="DMF232" s="21"/>
      <c r="DMG232" s="21"/>
      <c r="DMH232" s="21"/>
      <c r="DMI232" s="21"/>
      <c r="DMJ232" s="21"/>
      <c r="DMK232" s="21"/>
      <c r="DML232" s="21"/>
      <c r="DMM232" s="21"/>
      <c r="DMN232" s="21"/>
      <c r="DMO232" s="21"/>
      <c r="DMP232" s="21"/>
      <c r="DMQ232" s="21"/>
      <c r="DMR232" s="21"/>
      <c r="DMS232" s="21"/>
      <c r="DMT232" s="21"/>
      <c r="DMU232" s="21"/>
      <c r="DMV232" s="21"/>
      <c r="DMW232" s="21"/>
      <c r="DMX232" s="21"/>
      <c r="DMY232" s="21"/>
      <c r="DMZ232" s="21"/>
      <c r="DNA232" s="21"/>
      <c r="DNB232" s="21"/>
      <c r="DNC232" s="21"/>
      <c r="DND232" s="21"/>
      <c r="DNE232" s="21"/>
      <c r="DNF232" s="21"/>
      <c r="DNG232" s="21"/>
      <c r="DNH232" s="21"/>
      <c r="DNI232" s="21"/>
      <c r="DNJ232" s="21"/>
      <c r="DNK232" s="21"/>
      <c r="DNL232" s="21"/>
      <c r="DNM232" s="21"/>
      <c r="DNN232" s="21"/>
      <c r="DNO232" s="21"/>
      <c r="DNP232" s="21"/>
      <c r="DNQ232" s="21"/>
      <c r="DNR232" s="21"/>
      <c r="DNS232" s="21"/>
      <c r="DNT232" s="21"/>
      <c r="DNU232" s="21"/>
      <c r="DNV232" s="21"/>
      <c r="DNW232" s="21"/>
      <c r="DNX232" s="21"/>
      <c r="DNY232" s="21"/>
      <c r="DNZ232" s="21"/>
      <c r="DOA232" s="21"/>
      <c r="DOB232" s="21"/>
      <c r="DOC232" s="21"/>
      <c r="DOD232" s="21"/>
      <c r="DOE232" s="21"/>
      <c r="DOF232" s="21"/>
      <c r="DOG232" s="21"/>
      <c r="DOH232" s="21"/>
      <c r="DOI232" s="21"/>
      <c r="DOJ232" s="21"/>
      <c r="DOK232" s="21"/>
      <c r="DOL232" s="21"/>
      <c r="DOM232" s="21"/>
      <c r="DON232" s="21"/>
      <c r="DOO232" s="21"/>
      <c r="DOP232" s="21"/>
      <c r="DOQ232" s="21"/>
      <c r="DOR232" s="21"/>
      <c r="DOS232" s="21"/>
      <c r="DOT232" s="21"/>
      <c r="DOU232" s="21"/>
      <c r="DOV232" s="21"/>
      <c r="DOW232" s="21"/>
      <c r="DOX232" s="21"/>
      <c r="DOY232" s="21"/>
      <c r="DOZ232" s="21"/>
      <c r="DPA232" s="21"/>
      <c r="DPB232" s="21"/>
      <c r="DPC232" s="21"/>
      <c r="DPD232" s="21"/>
      <c r="DPE232" s="21"/>
      <c r="DPF232" s="21"/>
      <c r="DPG232" s="21"/>
      <c r="DPH232" s="21"/>
      <c r="DPI232" s="21"/>
      <c r="DPJ232" s="21"/>
      <c r="DPK232" s="21"/>
      <c r="DPL232" s="21"/>
      <c r="DPM232" s="21"/>
      <c r="DPN232" s="21"/>
      <c r="DPO232" s="21"/>
      <c r="DPP232" s="21"/>
      <c r="DPQ232" s="21"/>
      <c r="DPR232" s="21"/>
      <c r="DPS232" s="21"/>
      <c r="DPT232" s="21"/>
      <c r="DPU232" s="21"/>
      <c r="DPV232" s="21"/>
      <c r="DPW232" s="21"/>
      <c r="DPX232" s="21"/>
      <c r="DPY232" s="21"/>
      <c r="DPZ232" s="21"/>
      <c r="DQA232" s="21"/>
      <c r="DQB232" s="21"/>
      <c r="DQC232" s="21"/>
      <c r="DQD232" s="21"/>
      <c r="DQE232" s="21"/>
      <c r="DQF232" s="21"/>
      <c r="DQG232" s="21"/>
      <c r="DQH232" s="21"/>
      <c r="DQI232" s="21"/>
      <c r="DQJ232" s="21"/>
      <c r="DQK232" s="21"/>
      <c r="DQL232" s="21"/>
      <c r="DQM232" s="21"/>
      <c r="DQN232" s="21"/>
      <c r="DQO232" s="21"/>
      <c r="DQP232" s="21"/>
      <c r="DQQ232" s="21"/>
      <c r="DQR232" s="21"/>
      <c r="DQS232" s="21"/>
      <c r="DQT232" s="21"/>
      <c r="DQU232" s="21"/>
      <c r="DQV232" s="21"/>
      <c r="DQW232" s="21"/>
      <c r="DQX232" s="21"/>
      <c r="DQY232" s="21"/>
      <c r="DQZ232" s="21"/>
      <c r="DRA232" s="21"/>
      <c r="DRB232" s="21"/>
      <c r="DRC232" s="21"/>
      <c r="DRD232" s="21"/>
      <c r="DRE232" s="21"/>
      <c r="DRF232" s="21"/>
      <c r="DRG232" s="21"/>
      <c r="DRH232" s="21"/>
      <c r="DRI232" s="21"/>
      <c r="DRJ232" s="21"/>
      <c r="DRK232" s="21"/>
      <c r="DRL232" s="21"/>
      <c r="DRM232" s="21"/>
      <c r="DRN232" s="21"/>
      <c r="DRO232" s="21"/>
      <c r="DRP232" s="21"/>
      <c r="DRQ232" s="21"/>
      <c r="DRR232" s="21"/>
      <c r="DRS232" s="21"/>
      <c r="DRT232" s="21"/>
      <c r="DRU232" s="21"/>
      <c r="DRV232" s="21"/>
      <c r="DRW232" s="21"/>
      <c r="DRX232" s="21"/>
      <c r="DRY232" s="21"/>
      <c r="DRZ232" s="21"/>
      <c r="DSA232" s="21"/>
      <c r="DSB232" s="21"/>
      <c r="DSC232" s="21"/>
      <c r="DSD232" s="21"/>
      <c r="DSE232" s="21"/>
      <c r="DSF232" s="21"/>
      <c r="DSG232" s="21"/>
      <c r="DSH232" s="21"/>
      <c r="DSI232" s="21"/>
      <c r="DSJ232" s="21"/>
      <c r="DSK232" s="21"/>
      <c r="DSL232" s="21"/>
      <c r="DSM232" s="21"/>
      <c r="DSN232" s="21"/>
      <c r="DSO232" s="21"/>
      <c r="DSP232" s="21"/>
      <c r="DSQ232" s="21"/>
      <c r="DSR232" s="21"/>
      <c r="DSS232" s="21"/>
      <c r="DST232" s="21"/>
      <c r="DSU232" s="21"/>
      <c r="DSV232" s="21"/>
      <c r="DSW232" s="21"/>
      <c r="DSX232" s="21"/>
      <c r="DSY232" s="21"/>
      <c r="DSZ232" s="21"/>
      <c r="DTA232" s="21"/>
      <c r="DTB232" s="21"/>
      <c r="DTC232" s="21"/>
      <c r="DTD232" s="21"/>
      <c r="DTE232" s="21"/>
      <c r="DTF232" s="21"/>
      <c r="DTG232" s="21"/>
      <c r="DTH232" s="21"/>
      <c r="DTI232" s="21"/>
      <c r="DTJ232" s="21"/>
      <c r="DTK232" s="21"/>
      <c r="DTL232" s="21"/>
      <c r="DTM232" s="21"/>
      <c r="DTN232" s="21"/>
      <c r="DTO232" s="21"/>
      <c r="DTP232" s="21"/>
      <c r="DTQ232" s="21"/>
      <c r="DTR232" s="21"/>
      <c r="DTS232" s="21"/>
      <c r="DTT232" s="21"/>
      <c r="DTU232" s="21"/>
      <c r="DTV232" s="21"/>
      <c r="DTW232" s="21"/>
      <c r="DTX232" s="21"/>
      <c r="DTY232" s="21"/>
      <c r="DTZ232" s="21"/>
      <c r="DUA232" s="21"/>
      <c r="DUB232" s="21"/>
      <c r="DUC232" s="21"/>
      <c r="DUD232" s="21"/>
      <c r="DUE232" s="21"/>
      <c r="DUF232" s="21"/>
      <c r="DUG232" s="21"/>
      <c r="DUH232" s="21"/>
      <c r="DUI232" s="21"/>
      <c r="DUJ232" s="21"/>
      <c r="DUK232" s="21"/>
      <c r="DUL232" s="21"/>
      <c r="DUM232" s="21"/>
      <c r="DUN232" s="21"/>
      <c r="DUO232" s="21"/>
      <c r="DUP232" s="21"/>
      <c r="DUQ232" s="21"/>
      <c r="DUR232" s="21"/>
      <c r="DUS232" s="21"/>
      <c r="DUT232" s="21"/>
      <c r="DUU232" s="21"/>
      <c r="DUV232" s="21"/>
      <c r="DUW232" s="21"/>
      <c r="DUX232" s="21"/>
      <c r="DUY232" s="21"/>
      <c r="DUZ232" s="21"/>
      <c r="DVA232" s="21"/>
      <c r="DVB232" s="21"/>
      <c r="DVC232" s="21"/>
      <c r="DVD232" s="21"/>
      <c r="DVE232" s="21"/>
      <c r="DVF232" s="21"/>
      <c r="DVG232" s="21"/>
      <c r="DVH232" s="21"/>
      <c r="DVI232" s="21"/>
      <c r="DVJ232" s="21"/>
      <c r="DVK232" s="21"/>
      <c r="DVL232" s="21"/>
      <c r="DVM232" s="21"/>
      <c r="DVN232" s="21"/>
      <c r="DVO232" s="21"/>
      <c r="DVP232" s="21"/>
      <c r="DVQ232" s="21"/>
      <c r="DVR232" s="21"/>
      <c r="DVS232" s="21"/>
      <c r="DVT232" s="21"/>
      <c r="DVU232" s="21"/>
      <c r="DVV232" s="21"/>
      <c r="DVW232" s="21"/>
      <c r="DVX232" s="21"/>
      <c r="DVY232" s="21"/>
      <c r="DVZ232" s="21"/>
      <c r="DWA232" s="21"/>
      <c r="DWB232" s="21"/>
      <c r="DWC232" s="21"/>
      <c r="DWD232" s="21"/>
      <c r="DWE232" s="21"/>
      <c r="DWF232" s="21"/>
      <c r="DWG232" s="21"/>
      <c r="DWH232" s="21"/>
      <c r="DWI232" s="21"/>
      <c r="DWJ232" s="21"/>
      <c r="DWK232" s="21"/>
      <c r="DWL232" s="21"/>
      <c r="DWM232" s="21"/>
      <c r="DWN232" s="21"/>
      <c r="DWO232" s="21"/>
      <c r="DWP232" s="21"/>
      <c r="DWQ232" s="21"/>
      <c r="DWR232" s="21"/>
      <c r="DWS232" s="21"/>
      <c r="DWT232" s="21"/>
      <c r="DWU232" s="21"/>
      <c r="DWV232" s="21"/>
      <c r="DWW232" s="21"/>
      <c r="DWX232" s="21"/>
      <c r="DWY232" s="21"/>
      <c r="DWZ232" s="21"/>
      <c r="DXA232" s="21"/>
      <c r="DXB232" s="21"/>
      <c r="DXC232" s="21"/>
      <c r="DXD232" s="21"/>
      <c r="DXE232" s="21"/>
      <c r="DXF232" s="21"/>
      <c r="DXG232" s="21"/>
      <c r="DXH232" s="21"/>
      <c r="DXI232" s="21"/>
      <c r="DXJ232" s="21"/>
      <c r="DXK232" s="21"/>
      <c r="DXL232" s="21"/>
      <c r="DXM232" s="21"/>
      <c r="DXN232" s="21"/>
      <c r="DXO232" s="21"/>
      <c r="DXP232" s="21"/>
      <c r="DXQ232" s="21"/>
      <c r="DXR232" s="21"/>
      <c r="DXS232" s="21"/>
      <c r="DXT232" s="21"/>
      <c r="DXU232" s="21"/>
      <c r="DXV232" s="21"/>
      <c r="DXW232" s="21"/>
      <c r="DXX232" s="21"/>
      <c r="DXY232" s="21"/>
      <c r="DXZ232" s="21"/>
      <c r="DYA232" s="21"/>
      <c r="DYB232" s="21"/>
      <c r="DYC232" s="21"/>
      <c r="DYD232" s="21"/>
      <c r="DYE232" s="21"/>
      <c r="DYF232" s="21"/>
      <c r="DYG232" s="21"/>
      <c r="DYH232" s="21"/>
      <c r="DYI232" s="21"/>
      <c r="DYJ232" s="21"/>
      <c r="DYK232" s="21"/>
      <c r="DYL232" s="21"/>
      <c r="DYM232" s="21"/>
      <c r="DYN232" s="21"/>
      <c r="DYO232" s="21"/>
      <c r="DYP232" s="21"/>
      <c r="DYQ232" s="21"/>
      <c r="DYR232" s="21"/>
      <c r="DYS232" s="21"/>
      <c r="DYT232" s="21"/>
      <c r="DYU232" s="21"/>
      <c r="DYV232" s="21"/>
      <c r="DYW232" s="21"/>
      <c r="DYX232" s="21"/>
      <c r="DYY232" s="21"/>
      <c r="DYZ232" s="21"/>
      <c r="DZA232" s="21"/>
      <c r="DZB232" s="21"/>
      <c r="DZC232" s="21"/>
      <c r="DZD232" s="21"/>
      <c r="DZE232" s="21"/>
      <c r="DZF232" s="21"/>
      <c r="DZG232" s="21"/>
      <c r="DZH232" s="21"/>
      <c r="DZI232" s="21"/>
      <c r="DZJ232" s="21"/>
      <c r="DZK232" s="21"/>
      <c r="DZL232" s="21"/>
      <c r="DZM232" s="21"/>
      <c r="DZN232" s="21"/>
      <c r="DZO232" s="21"/>
      <c r="DZP232" s="21"/>
      <c r="DZQ232" s="21"/>
      <c r="DZR232" s="21"/>
      <c r="DZS232" s="21"/>
      <c r="DZT232" s="21"/>
      <c r="DZU232" s="21"/>
      <c r="DZV232" s="21"/>
      <c r="DZW232" s="21"/>
      <c r="DZX232" s="21"/>
      <c r="DZY232" s="21"/>
      <c r="DZZ232" s="21"/>
      <c r="EAA232" s="21"/>
      <c r="EAB232" s="21"/>
      <c r="EAC232" s="21"/>
      <c r="EAD232" s="21"/>
      <c r="EAE232" s="21"/>
      <c r="EAF232" s="21"/>
      <c r="EAG232" s="21"/>
      <c r="EAH232" s="21"/>
      <c r="EAI232" s="21"/>
      <c r="EAJ232" s="21"/>
      <c r="EAK232" s="21"/>
      <c r="EAL232" s="21"/>
      <c r="EAM232" s="21"/>
      <c r="EAN232" s="21"/>
      <c r="EAO232" s="21"/>
      <c r="EAP232" s="21"/>
      <c r="EAQ232" s="21"/>
      <c r="EAR232" s="21"/>
      <c r="EAS232" s="21"/>
      <c r="EAT232" s="21"/>
      <c r="EAU232" s="21"/>
      <c r="EAV232" s="21"/>
      <c r="EAW232" s="21"/>
      <c r="EAX232" s="21"/>
      <c r="EAY232" s="21"/>
      <c r="EAZ232" s="21"/>
      <c r="EBA232" s="21"/>
      <c r="EBB232" s="21"/>
      <c r="EBC232" s="21"/>
      <c r="EBD232" s="21"/>
      <c r="EBE232" s="21"/>
      <c r="EBF232" s="21"/>
      <c r="EBG232" s="21"/>
      <c r="EBH232" s="21"/>
      <c r="EBI232" s="21"/>
      <c r="EBJ232" s="21"/>
      <c r="EBK232" s="21"/>
      <c r="EBL232" s="21"/>
      <c r="EBM232" s="21"/>
      <c r="EBN232" s="21"/>
      <c r="EBO232" s="21"/>
      <c r="EBP232" s="21"/>
      <c r="EBQ232" s="21"/>
      <c r="EBR232" s="21"/>
      <c r="EBS232" s="21"/>
      <c r="EBT232" s="21"/>
      <c r="EBU232" s="21"/>
      <c r="EBV232" s="21"/>
      <c r="EBW232" s="21"/>
      <c r="EBX232" s="21"/>
      <c r="EBY232" s="21"/>
      <c r="EBZ232" s="21"/>
      <c r="ECA232" s="21"/>
      <c r="ECB232" s="21"/>
      <c r="ECC232" s="21"/>
      <c r="ECD232" s="21"/>
      <c r="ECE232" s="21"/>
      <c r="ECF232" s="21"/>
      <c r="ECG232" s="21"/>
      <c r="ECH232" s="21"/>
      <c r="ECI232" s="21"/>
      <c r="ECJ232" s="21"/>
      <c r="ECK232" s="21"/>
      <c r="ECL232" s="21"/>
      <c r="ECM232" s="21"/>
      <c r="ECN232" s="21"/>
      <c r="ECO232" s="21"/>
      <c r="ECP232" s="21"/>
      <c r="ECQ232" s="21"/>
      <c r="ECR232" s="21"/>
      <c r="ECS232" s="21"/>
      <c r="ECT232" s="21"/>
      <c r="ECU232" s="21"/>
      <c r="ECV232" s="21"/>
      <c r="ECW232" s="21"/>
      <c r="ECX232" s="21"/>
      <c r="ECY232" s="21"/>
      <c r="ECZ232" s="21"/>
      <c r="EDA232" s="21"/>
      <c r="EDB232" s="21"/>
      <c r="EDC232" s="21"/>
      <c r="EDD232" s="21"/>
      <c r="EDE232" s="21"/>
      <c r="EDF232" s="21"/>
      <c r="EDG232" s="21"/>
      <c r="EDH232" s="21"/>
      <c r="EDI232" s="21"/>
      <c r="EDJ232" s="21"/>
      <c r="EDK232" s="21"/>
      <c r="EDL232" s="21"/>
      <c r="EDM232" s="21"/>
      <c r="EDN232" s="21"/>
      <c r="EDO232" s="21"/>
      <c r="EDP232" s="21"/>
      <c r="EDQ232" s="21"/>
      <c r="EDR232" s="21"/>
      <c r="EDS232" s="21"/>
      <c r="EDT232" s="21"/>
      <c r="EDU232" s="21"/>
      <c r="EDV232" s="21"/>
      <c r="EDW232" s="21"/>
      <c r="EDX232" s="21"/>
      <c r="EDY232" s="21"/>
      <c r="EDZ232" s="21"/>
      <c r="EEA232" s="21"/>
      <c r="EEB232" s="21"/>
      <c r="EEC232" s="21"/>
      <c r="EED232" s="21"/>
      <c r="EEE232" s="21"/>
      <c r="EEF232" s="21"/>
      <c r="EEG232" s="21"/>
      <c r="EEH232" s="21"/>
      <c r="EEI232" s="21"/>
      <c r="EEJ232" s="21"/>
      <c r="EEK232" s="21"/>
      <c r="EEL232" s="21"/>
      <c r="EEM232" s="21"/>
      <c r="EEN232" s="21"/>
      <c r="EEO232" s="21"/>
      <c r="EEP232" s="21"/>
      <c r="EEQ232" s="21"/>
      <c r="EER232" s="21"/>
      <c r="EES232" s="21"/>
      <c r="EET232" s="21"/>
      <c r="EEU232" s="21"/>
      <c r="EEV232" s="21"/>
      <c r="EEW232" s="21"/>
      <c r="EEX232" s="21"/>
      <c r="EEY232" s="21"/>
      <c r="EEZ232" s="21"/>
      <c r="EFA232" s="21"/>
      <c r="EFB232" s="21"/>
      <c r="EFC232" s="21"/>
      <c r="EFD232" s="21"/>
      <c r="EFE232" s="21"/>
      <c r="EFF232" s="21"/>
      <c r="EFG232" s="21"/>
      <c r="EFH232" s="21"/>
      <c r="EFI232" s="21"/>
      <c r="EFJ232" s="21"/>
      <c r="EFK232" s="21"/>
      <c r="EFL232" s="21"/>
      <c r="EFM232" s="21"/>
      <c r="EFN232" s="21"/>
      <c r="EFO232" s="21"/>
      <c r="EFP232" s="21"/>
      <c r="EFQ232" s="21"/>
      <c r="EFR232" s="21"/>
      <c r="EFS232" s="21"/>
      <c r="EFT232" s="21"/>
      <c r="EFU232" s="21"/>
      <c r="EFV232" s="21"/>
      <c r="EFW232" s="21"/>
      <c r="EFX232" s="21"/>
      <c r="EFY232" s="21"/>
      <c r="EFZ232" s="21"/>
      <c r="EGA232" s="21"/>
      <c r="EGB232" s="21"/>
      <c r="EGC232" s="21"/>
      <c r="EGD232" s="21"/>
      <c r="EGE232" s="21"/>
      <c r="EGF232" s="21"/>
      <c r="EGG232" s="21"/>
      <c r="EGH232" s="21"/>
      <c r="EGI232" s="21"/>
      <c r="EGJ232" s="21"/>
      <c r="EGK232" s="21"/>
      <c r="EGL232" s="21"/>
      <c r="EGM232" s="21"/>
      <c r="EGN232" s="21"/>
      <c r="EGO232" s="21"/>
      <c r="EGP232" s="21"/>
      <c r="EGQ232" s="21"/>
      <c r="EGR232" s="21"/>
      <c r="EGS232" s="21"/>
      <c r="EGT232" s="21"/>
      <c r="EGU232" s="21"/>
      <c r="EGV232" s="21"/>
      <c r="EGW232" s="21"/>
      <c r="EGX232" s="21"/>
      <c r="EGY232" s="21"/>
      <c r="EGZ232" s="21"/>
      <c r="EHA232" s="21"/>
      <c r="EHB232" s="21"/>
      <c r="EHC232" s="21"/>
      <c r="EHD232" s="21"/>
      <c r="EHE232" s="21"/>
      <c r="EHF232" s="21"/>
      <c r="EHG232" s="21"/>
      <c r="EHH232" s="21"/>
      <c r="EHI232" s="21"/>
      <c r="EHJ232" s="21"/>
      <c r="EHK232" s="21"/>
      <c r="EHL232" s="21"/>
      <c r="EHM232" s="21"/>
      <c r="EHN232" s="21"/>
      <c r="EHO232" s="21"/>
      <c r="EHP232" s="21"/>
      <c r="EHQ232" s="21"/>
      <c r="EHR232" s="21"/>
      <c r="EHS232" s="21"/>
      <c r="EHT232" s="21"/>
      <c r="EHU232" s="21"/>
      <c r="EHV232" s="21"/>
      <c r="EHW232" s="21"/>
      <c r="EHX232" s="21"/>
      <c r="EHY232" s="21"/>
      <c r="EHZ232" s="21"/>
      <c r="EIA232" s="21"/>
      <c r="EIB232" s="21"/>
      <c r="EIC232" s="21"/>
      <c r="EID232" s="21"/>
      <c r="EIE232" s="21"/>
      <c r="EIF232" s="21"/>
      <c r="EIG232" s="21"/>
      <c r="EIH232" s="21"/>
      <c r="EII232" s="21"/>
      <c r="EIJ232" s="21"/>
      <c r="EIK232" s="21"/>
      <c r="EIL232" s="21"/>
      <c r="EIM232" s="21"/>
      <c r="EIN232" s="21"/>
      <c r="EIO232" s="21"/>
      <c r="EIP232" s="21"/>
      <c r="EIQ232" s="21"/>
      <c r="EIR232" s="21"/>
      <c r="EIS232" s="21"/>
      <c r="EIT232" s="21"/>
      <c r="EIU232" s="21"/>
      <c r="EIV232" s="21"/>
      <c r="EIW232" s="21"/>
      <c r="EIX232" s="21"/>
      <c r="EIY232" s="21"/>
      <c r="EIZ232" s="21"/>
      <c r="EJA232" s="21"/>
      <c r="EJB232" s="21"/>
      <c r="EJC232" s="21"/>
      <c r="EJD232" s="21"/>
      <c r="EJE232" s="21"/>
      <c r="EJF232" s="21"/>
      <c r="EJG232" s="21"/>
      <c r="EJH232" s="21"/>
      <c r="EJI232" s="21"/>
      <c r="EJJ232" s="21"/>
      <c r="EJK232" s="21"/>
      <c r="EJL232" s="21"/>
      <c r="EJM232" s="21"/>
      <c r="EJN232" s="21"/>
      <c r="EJO232" s="21"/>
      <c r="EJP232" s="21"/>
      <c r="EJQ232" s="21"/>
      <c r="EJR232" s="21"/>
      <c r="EJS232" s="21"/>
      <c r="EJT232" s="21"/>
      <c r="EJU232" s="21"/>
      <c r="EJV232" s="21"/>
      <c r="EJW232" s="21"/>
      <c r="EJX232" s="21"/>
      <c r="EJY232" s="21"/>
      <c r="EJZ232" s="21"/>
      <c r="EKA232" s="21"/>
      <c r="EKB232" s="21"/>
      <c r="EKC232" s="21"/>
      <c r="EKD232" s="21"/>
      <c r="EKE232" s="21"/>
      <c r="EKF232" s="21"/>
      <c r="EKG232" s="21"/>
      <c r="EKH232" s="21"/>
      <c r="EKI232" s="21"/>
      <c r="EKJ232" s="21"/>
      <c r="EKK232" s="21"/>
      <c r="EKL232" s="21"/>
      <c r="EKM232" s="21"/>
      <c r="EKN232" s="21"/>
      <c r="EKO232" s="21"/>
      <c r="EKP232" s="21"/>
      <c r="EKQ232" s="21"/>
      <c r="EKR232" s="21"/>
      <c r="EKS232" s="21"/>
      <c r="EKT232" s="21"/>
      <c r="EKU232" s="21"/>
      <c r="EKV232" s="21"/>
      <c r="EKW232" s="21"/>
      <c r="EKX232" s="21"/>
      <c r="EKY232" s="21"/>
      <c r="EKZ232" s="21"/>
      <c r="ELA232" s="21"/>
      <c r="ELB232" s="21"/>
      <c r="ELC232" s="21"/>
      <c r="ELD232" s="21"/>
      <c r="ELE232" s="21"/>
      <c r="ELF232" s="21"/>
      <c r="ELG232" s="21"/>
      <c r="ELH232" s="21"/>
      <c r="ELI232" s="21"/>
      <c r="ELJ232" s="21"/>
      <c r="ELK232" s="21"/>
      <c r="ELL232" s="21"/>
      <c r="ELM232" s="21"/>
      <c r="ELN232" s="21"/>
      <c r="ELO232" s="21"/>
      <c r="ELP232" s="21"/>
      <c r="ELQ232" s="21"/>
      <c r="ELR232" s="21"/>
      <c r="ELS232" s="21"/>
      <c r="ELT232" s="21"/>
      <c r="ELU232" s="21"/>
      <c r="ELV232" s="21"/>
      <c r="ELW232" s="21"/>
      <c r="ELX232" s="21"/>
      <c r="ELY232" s="21"/>
      <c r="ELZ232" s="21"/>
      <c r="EMA232" s="21"/>
      <c r="EMB232" s="21"/>
      <c r="EMC232" s="21"/>
      <c r="EMD232" s="21"/>
      <c r="EME232" s="21"/>
      <c r="EMF232" s="21"/>
      <c r="EMG232" s="21"/>
      <c r="EMH232" s="21"/>
      <c r="EMI232" s="21"/>
      <c r="EMJ232" s="21"/>
      <c r="EMK232" s="21"/>
      <c r="EML232" s="21"/>
      <c r="EMM232" s="21"/>
      <c r="EMN232" s="21"/>
      <c r="EMO232" s="21"/>
      <c r="EMP232" s="21"/>
      <c r="EMQ232" s="21"/>
      <c r="EMR232" s="21"/>
      <c r="EMS232" s="21"/>
      <c r="EMT232" s="21"/>
      <c r="EMU232" s="21"/>
      <c r="EMV232" s="21"/>
      <c r="EMW232" s="21"/>
      <c r="EMX232" s="21"/>
      <c r="EMY232" s="21"/>
      <c r="EMZ232" s="21"/>
      <c r="ENA232" s="21"/>
      <c r="ENB232" s="21"/>
      <c r="ENC232" s="21"/>
      <c r="END232" s="21"/>
      <c r="ENE232" s="21"/>
      <c r="ENF232" s="21"/>
      <c r="ENG232" s="21"/>
      <c r="ENH232" s="21"/>
      <c r="ENI232" s="21"/>
      <c r="ENJ232" s="21"/>
      <c r="ENK232" s="21"/>
      <c r="ENL232" s="21"/>
      <c r="ENM232" s="21"/>
      <c r="ENN232" s="21"/>
      <c r="ENO232" s="21"/>
      <c r="ENP232" s="21"/>
      <c r="ENQ232" s="21"/>
      <c r="ENR232" s="21"/>
      <c r="ENS232" s="21"/>
      <c r="ENT232" s="21"/>
      <c r="ENU232" s="21"/>
      <c r="ENV232" s="21"/>
      <c r="ENW232" s="21"/>
      <c r="ENX232" s="21"/>
      <c r="ENY232" s="21"/>
      <c r="ENZ232" s="21"/>
      <c r="EOA232" s="21"/>
      <c r="EOB232" s="21"/>
      <c r="EOC232" s="21"/>
      <c r="EOD232" s="21"/>
      <c r="EOE232" s="21"/>
      <c r="EOF232" s="21"/>
      <c r="EOG232" s="21"/>
      <c r="EOH232" s="21"/>
      <c r="EOI232" s="21"/>
      <c r="EOJ232" s="21"/>
      <c r="EOK232" s="21"/>
      <c r="EOL232" s="21"/>
      <c r="EOM232" s="21"/>
      <c r="EON232" s="21"/>
      <c r="EOO232" s="21"/>
      <c r="EOP232" s="21"/>
      <c r="EOQ232" s="21"/>
      <c r="EOR232" s="21"/>
      <c r="EOS232" s="21"/>
      <c r="EOT232" s="21"/>
      <c r="EOU232" s="21"/>
      <c r="EOV232" s="21"/>
      <c r="EOW232" s="21"/>
      <c r="EOX232" s="21"/>
      <c r="EOY232" s="21"/>
      <c r="EOZ232" s="21"/>
      <c r="EPA232" s="21"/>
      <c r="EPB232" s="21"/>
      <c r="EPC232" s="21"/>
      <c r="EPD232" s="21"/>
      <c r="EPE232" s="21"/>
      <c r="EPF232" s="21"/>
      <c r="EPG232" s="21"/>
      <c r="EPH232" s="21"/>
      <c r="EPI232" s="21"/>
      <c r="EPJ232" s="21"/>
      <c r="EPK232" s="21"/>
      <c r="EPL232" s="21"/>
      <c r="EPM232" s="21"/>
      <c r="EPN232" s="21"/>
      <c r="EPO232" s="21"/>
      <c r="EPP232" s="21"/>
      <c r="EPQ232" s="21"/>
      <c r="EPR232" s="21"/>
      <c r="EPS232" s="21"/>
      <c r="EPT232" s="21"/>
      <c r="EPU232" s="21"/>
      <c r="EPV232" s="21"/>
      <c r="EPW232" s="21"/>
      <c r="EPX232" s="21"/>
      <c r="EPY232" s="21"/>
      <c r="EPZ232" s="21"/>
      <c r="EQA232" s="21"/>
      <c r="EQB232" s="21"/>
      <c r="EQC232" s="21"/>
      <c r="EQD232" s="21"/>
      <c r="EQE232" s="21"/>
      <c r="EQF232" s="21"/>
      <c r="EQG232" s="21"/>
      <c r="EQH232" s="21"/>
      <c r="EQI232" s="21"/>
      <c r="EQJ232" s="21"/>
      <c r="EQK232" s="21"/>
      <c r="EQL232" s="21"/>
      <c r="EQM232" s="21"/>
      <c r="EQN232" s="21"/>
      <c r="EQO232" s="21"/>
      <c r="EQP232" s="21"/>
      <c r="EQQ232" s="21"/>
      <c r="EQR232" s="21"/>
      <c r="EQS232" s="21"/>
      <c r="EQT232" s="21"/>
      <c r="EQU232" s="21"/>
      <c r="EQV232" s="21"/>
      <c r="EQW232" s="21"/>
      <c r="EQX232" s="21"/>
      <c r="EQY232" s="21"/>
      <c r="EQZ232" s="21"/>
      <c r="ERA232" s="21"/>
      <c r="ERB232" s="21"/>
      <c r="ERC232" s="21"/>
      <c r="ERD232" s="21"/>
      <c r="ERE232" s="21"/>
      <c r="ERF232" s="21"/>
      <c r="ERG232" s="21"/>
      <c r="ERH232" s="21"/>
      <c r="ERI232" s="21"/>
      <c r="ERJ232" s="21"/>
      <c r="ERK232" s="21"/>
      <c r="ERL232" s="21"/>
      <c r="ERM232" s="21"/>
      <c r="ERN232" s="21"/>
      <c r="ERO232" s="21"/>
      <c r="ERP232" s="21"/>
      <c r="ERQ232" s="21"/>
      <c r="ERR232" s="21"/>
      <c r="ERS232" s="21"/>
      <c r="ERT232" s="21"/>
      <c r="ERU232" s="21"/>
      <c r="ERV232" s="21"/>
      <c r="ERW232" s="21"/>
      <c r="ERX232" s="21"/>
      <c r="ERY232" s="21"/>
      <c r="ERZ232" s="21"/>
      <c r="ESA232" s="21"/>
      <c r="ESB232" s="21"/>
      <c r="ESC232" s="21"/>
      <c r="ESD232" s="21"/>
      <c r="ESE232" s="21"/>
      <c r="ESF232" s="21"/>
      <c r="ESG232" s="21"/>
      <c r="ESH232" s="21"/>
      <c r="ESI232" s="21"/>
      <c r="ESJ232" s="21"/>
      <c r="ESK232" s="21"/>
      <c r="ESL232" s="21"/>
      <c r="ESM232" s="21"/>
      <c r="ESN232" s="21"/>
      <c r="ESO232" s="21"/>
      <c r="ESP232" s="21"/>
      <c r="ESQ232" s="21"/>
      <c r="ESR232" s="21"/>
      <c r="ESS232" s="21"/>
      <c r="EST232" s="21"/>
      <c r="ESU232" s="21"/>
      <c r="ESV232" s="21"/>
      <c r="ESW232" s="21"/>
      <c r="ESX232" s="21"/>
      <c r="ESY232" s="21"/>
      <c r="ESZ232" s="21"/>
      <c r="ETA232" s="21"/>
      <c r="ETB232" s="21"/>
      <c r="ETC232" s="21"/>
      <c r="ETD232" s="21"/>
      <c r="ETE232" s="21"/>
      <c r="ETF232" s="21"/>
      <c r="ETG232" s="21"/>
      <c r="ETH232" s="21"/>
      <c r="ETI232" s="21"/>
      <c r="ETJ232" s="21"/>
      <c r="ETK232" s="21"/>
      <c r="ETL232" s="21"/>
      <c r="ETM232" s="21"/>
      <c r="ETN232" s="21"/>
      <c r="ETO232" s="21"/>
      <c r="ETP232" s="21"/>
      <c r="ETQ232" s="21"/>
      <c r="ETR232" s="21"/>
      <c r="ETS232" s="21"/>
      <c r="ETT232" s="21"/>
      <c r="ETU232" s="21"/>
      <c r="ETV232" s="21"/>
      <c r="ETW232" s="21"/>
      <c r="ETX232" s="21"/>
      <c r="ETY232" s="21"/>
      <c r="ETZ232" s="21"/>
      <c r="EUA232" s="21"/>
      <c r="EUB232" s="21"/>
      <c r="EUC232" s="21"/>
      <c r="EUD232" s="21"/>
      <c r="EUE232" s="21"/>
      <c r="EUF232" s="21"/>
      <c r="EUG232" s="21"/>
      <c r="EUH232" s="21"/>
      <c r="EUI232" s="21"/>
      <c r="EUJ232" s="21"/>
      <c r="EUK232" s="21"/>
      <c r="EUL232" s="21"/>
      <c r="EUM232" s="21"/>
      <c r="EUN232" s="21"/>
      <c r="EUO232" s="21"/>
      <c r="EUP232" s="21"/>
      <c r="EUQ232" s="21"/>
      <c r="EUR232" s="21"/>
      <c r="EUS232" s="21"/>
      <c r="EUT232" s="21"/>
      <c r="EUU232" s="21"/>
      <c r="EUV232" s="21"/>
      <c r="EUW232" s="21"/>
      <c r="EUX232" s="21"/>
      <c r="EUY232" s="21"/>
      <c r="EUZ232" s="21"/>
      <c r="EVA232" s="21"/>
      <c r="EVB232" s="21"/>
      <c r="EVC232" s="21"/>
      <c r="EVD232" s="21"/>
      <c r="EVE232" s="21"/>
      <c r="EVF232" s="21"/>
      <c r="EVG232" s="21"/>
      <c r="EVH232" s="21"/>
      <c r="EVI232" s="21"/>
      <c r="EVJ232" s="21"/>
      <c r="EVK232" s="21"/>
      <c r="EVL232" s="21"/>
      <c r="EVM232" s="21"/>
      <c r="EVN232" s="21"/>
      <c r="EVO232" s="21"/>
      <c r="EVP232" s="21"/>
      <c r="EVQ232" s="21"/>
      <c r="EVR232" s="21"/>
      <c r="EVS232" s="21"/>
      <c r="EVT232" s="21"/>
      <c r="EVU232" s="21"/>
      <c r="EVV232" s="21"/>
      <c r="EVW232" s="21"/>
      <c r="EVX232" s="21"/>
      <c r="EVY232" s="21"/>
      <c r="EVZ232" s="21"/>
      <c r="EWA232" s="21"/>
      <c r="EWB232" s="21"/>
      <c r="EWC232" s="21"/>
      <c r="EWD232" s="21"/>
      <c r="EWE232" s="21"/>
      <c r="EWF232" s="21"/>
      <c r="EWG232" s="21"/>
      <c r="EWH232" s="21"/>
      <c r="EWI232" s="21"/>
      <c r="EWJ232" s="21"/>
      <c r="EWK232" s="21"/>
      <c r="EWL232" s="21"/>
      <c r="EWM232" s="21"/>
      <c r="EWN232" s="21"/>
      <c r="EWO232" s="21"/>
      <c r="EWP232" s="21"/>
      <c r="EWQ232" s="21"/>
      <c r="EWR232" s="21"/>
      <c r="EWS232" s="21"/>
      <c r="EWT232" s="21"/>
      <c r="EWU232" s="21"/>
      <c r="EWV232" s="21"/>
      <c r="EWW232" s="21"/>
      <c r="EWX232" s="21"/>
      <c r="EWY232" s="21"/>
      <c r="EWZ232" s="21"/>
      <c r="EXA232" s="21"/>
      <c r="EXB232" s="21"/>
      <c r="EXC232" s="21"/>
      <c r="EXD232" s="21"/>
      <c r="EXE232" s="21"/>
      <c r="EXF232" s="21"/>
      <c r="EXG232" s="21"/>
      <c r="EXH232" s="21"/>
      <c r="EXI232" s="21"/>
      <c r="EXJ232" s="21"/>
      <c r="EXK232" s="21"/>
      <c r="EXL232" s="21"/>
      <c r="EXM232" s="21"/>
      <c r="EXN232" s="21"/>
      <c r="EXO232" s="21"/>
      <c r="EXP232" s="21"/>
      <c r="EXQ232" s="21"/>
      <c r="EXR232" s="21"/>
      <c r="EXS232" s="21"/>
      <c r="EXT232" s="21"/>
      <c r="EXU232" s="21"/>
      <c r="EXV232" s="21"/>
      <c r="EXW232" s="21"/>
      <c r="EXX232" s="21"/>
      <c r="EXY232" s="21"/>
      <c r="EXZ232" s="21"/>
      <c r="EYA232" s="21"/>
      <c r="EYB232" s="21"/>
      <c r="EYC232" s="21"/>
      <c r="EYD232" s="21"/>
      <c r="EYE232" s="21"/>
      <c r="EYF232" s="21"/>
      <c r="EYG232" s="21"/>
      <c r="EYH232" s="21"/>
      <c r="EYI232" s="21"/>
      <c r="EYJ232" s="21"/>
      <c r="EYK232" s="21"/>
      <c r="EYL232" s="21"/>
      <c r="EYM232" s="21"/>
      <c r="EYN232" s="21"/>
      <c r="EYO232" s="21"/>
      <c r="EYP232" s="21"/>
      <c r="EYQ232" s="21"/>
      <c r="EYR232" s="21"/>
      <c r="EYS232" s="21"/>
      <c r="EYT232" s="21"/>
      <c r="EYU232" s="21"/>
      <c r="EYV232" s="21"/>
      <c r="EYW232" s="21"/>
      <c r="EYX232" s="21"/>
      <c r="EYY232" s="21"/>
      <c r="EYZ232" s="21"/>
      <c r="EZA232" s="21"/>
      <c r="EZB232" s="21"/>
      <c r="EZC232" s="21"/>
      <c r="EZD232" s="21"/>
      <c r="EZE232" s="21"/>
      <c r="EZF232" s="21"/>
      <c r="EZG232" s="21"/>
      <c r="EZH232" s="21"/>
      <c r="EZI232" s="21"/>
      <c r="EZJ232" s="21"/>
      <c r="EZK232" s="21"/>
      <c r="EZL232" s="21"/>
      <c r="EZM232" s="21"/>
      <c r="EZN232" s="21"/>
      <c r="EZO232" s="21"/>
      <c r="EZP232" s="21"/>
      <c r="EZQ232" s="21"/>
      <c r="EZR232" s="21"/>
      <c r="EZS232" s="21"/>
      <c r="EZT232" s="21"/>
      <c r="EZU232" s="21"/>
      <c r="EZV232" s="21"/>
      <c r="EZW232" s="21"/>
      <c r="EZX232" s="21"/>
      <c r="EZY232" s="21"/>
      <c r="EZZ232" s="21"/>
      <c r="FAA232" s="21"/>
      <c r="FAB232" s="21"/>
      <c r="FAC232" s="21"/>
      <c r="FAD232" s="21"/>
      <c r="FAE232" s="21"/>
      <c r="FAF232" s="21"/>
      <c r="FAG232" s="21"/>
      <c r="FAH232" s="21"/>
      <c r="FAI232" s="21"/>
      <c r="FAJ232" s="21"/>
      <c r="FAK232" s="21"/>
      <c r="FAL232" s="21"/>
      <c r="FAM232" s="21"/>
      <c r="FAN232" s="21"/>
      <c r="FAO232" s="21"/>
      <c r="FAP232" s="21"/>
      <c r="FAQ232" s="21"/>
      <c r="FAR232" s="21"/>
      <c r="FAS232" s="21"/>
      <c r="FAT232" s="21"/>
      <c r="FAU232" s="21"/>
      <c r="FAV232" s="21"/>
      <c r="FAW232" s="21"/>
      <c r="FAX232" s="21"/>
      <c r="FAY232" s="21"/>
      <c r="FAZ232" s="21"/>
      <c r="FBA232" s="21"/>
      <c r="FBB232" s="21"/>
      <c r="FBC232" s="21"/>
      <c r="FBD232" s="21"/>
      <c r="FBE232" s="21"/>
      <c r="FBF232" s="21"/>
      <c r="FBG232" s="21"/>
      <c r="FBH232" s="21"/>
      <c r="FBI232" s="21"/>
      <c r="FBJ232" s="21"/>
      <c r="FBK232" s="21"/>
      <c r="FBL232" s="21"/>
      <c r="FBM232" s="21"/>
      <c r="FBN232" s="21"/>
      <c r="FBO232" s="21"/>
      <c r="FBP232" s="21"/>
      <c r="FBQ232" s="21"/>
      <c r="FBR232" s="21"/>
      <c r="FBS232" s="21"/>
      <c r="FBT232" s="21"/>
      <c r="FBU232" s="21"/>
      <c r="FBV232" s="21"/>
      <c r="FBW232" s="21"/>
      <c r="FBX232" s="21"/>
      <c r="FBY232" s="21"/>
      <c r="FBZ232" s="21"/>
      <c r="FCA232" s="21"/>
      <c r="FCB232" s="21"/>
      <c r="FCC232" s="21"/>
      <c r="FCD232" s="21"/>
      <c r="FCE232" s="21"/>
      <c r="FCF232" s="21"/>
      <c r="FCG232" s="21"/>
      <c r="FCH232" s="21"/>
      <c r="FCI232" s="21"/>
      <c r="FCJ232" s="21"/>
      <c r="FCK232" s="21"/>
      <c r="FCL232" s="21"/>
      <c r="FCM232" s="21"/>
      <c r="FCN232" s="21"/>
      <c r="FCO232" s="21"/>
      <c r="FCP232" s="21"/>
      <c r="FCQ232" s="21"/>
      <c r="FCR232" s="21"/>
      <c r="FCS232" s="21"/>
      <c r="FCT232" s="21"/>
      <c r="FCU232" s="21"/>
      <c r="FCV232" s="21"/>
      <c r="FCW232" s="21"/>
      <c r="FCX232" s="21"/>
      <c r="FCY232" s="21"/>
      <c r="FCZ232" s="21"/>
      <c r="FDA232" s="21"/>
      <c r="FDB232" s="21"/>
      <c r="FDC232" s="21"/>
      <c r="FDD232" s="21"/>
      <c r="FDE232" s="21"/>
      <c r="FDF232" s="21"/>
      <c r="FDG232" s="21"/>
      <c r="FDH232" s="21"/>
      <c r="FDI232" s="21"/>
      <c r="FDJ232" s="21"/>
      <c r="FDK232" s="21"/>
      <c r="FDL232" s="21"/>
      <c r="FDM232" s="21"/>
      <c r="FDN232" s="21"/>
      <c r="FDO232" s="21"/>
      <c r="FDP232" s="21"/>
      <c r="FDQ232" s="21"/>
      <c r="FDR232" s="21"/>
      <c r="FDS232" s="21"/>
      <c r="FDT232" s="21"/>
      <c r="FDU232" s="21"/>
      <c r="FDV232" s="21"/>
      <c r="FDW232" s="21"/>
      <c r="FDX232" s="21"/>
      <c r="FDY232" s="21"/>
      <c r="FDZ232" s="21"/>
      <c r="FEA232" s="21"/>
      <c r="FEB232" s="21"/>
      <c r="FEC232" s="21"/>
      <c r="FED232" s="21"/>
      <c r="FEE232" s="21"/>
      <c r="FEF232" s="21"/>
      <c r="FEG232" s="21"/>
      <c r="FEH232" s="21"/>
      <c r="FEI232" s="21"/>
      <c r="FEJ232" s="21"/>
      <c r="FEK232" s="21"/>
      <c r="FEL232" s="21"/>
      <c r="FEM232" s="21"/>
      <c r="FEN232" s="21"/>
      <c r="FEO232" s="21"/>
      <c r="FEP232" s="21"/>
      <c r="FEQ232" s="21"/>
      <c r="FER232" s="21"/>
      <c r="FES232" s="21"/>
      <c r="FET232" s="21"/>
      <c r="FEU232" s="21"/>
      <c r="FEV232" s="21"/>
      <c r="FEW232" s="21"/>
      <c r="FEX232" s="21"/>
      <c r="FEY232" s="21"/>
      <c r="FEZ232" s="21"/>
      <c r="FFA232" s="21"/>
      <c r="FFB232" s="21"/>
      <c r="FFC232" s="21"/>
      <c r="FFD232" s="21"/>
      <c r="FFE232" s="21"/>
      <c r="FFF232" s="21"/>
      <c r="FFG232" s="21"/>
      <c r="FFH232" s="21"/>
      <c r="FFI232" s="21"/>
      <c r="FFJ232" s="21"/>
      <c r="FFK232" s="21"/>
      <c r="FFL232" s="21"/>
      <c r="FFM232" s="21"/>
      <c r="FFN232" s="21"/>
      <c r="FFO232" s="21"/>
      <c r="FFP232" s="21"/>
      <c r="FFQ232" s="21"/>
      <c r="FFR232" s="21"/>
      <c r="FFS232" s="21"/>
      <c r="FFT232" s="21"/>
      <c r="FFU232" s="21"/>
      <c r="FFV232" s="21"/>
      <c r="FFW232" s="21"/>
      <c r="FFX232" s="21"/>
      <c r="FFY232" s="21"/>
      <c r="FFZ232" s="21"/>
      <c r="FGA232" s="21"/>
      <c r="FGB232" s="21"/>
      <c r="FGC232" s="21"/>
      <c r="FGD232" s="21"/>
      <c r="FGE232" s="21"/>
      <c r="FGF232" s="21"/>
      <c r="FGG232" s="21"/>
      <c r="FGH232" s="21"/>
      <c r="FGI232" s="21"/>
      <c r="FGJ232" s="21"/>
      <c r="FGK232" s="21"/>
      <c r="FGL232" s="21"/>
      <c r="FGM232" s="21"/>
      <c r="FGN232" s="21"/>
      <c r="FGO232" s="21"/>
      <c r="FGP232" s="21"/>
      <c r="FGQ232" s="21"/>
      <c r="FGR232" s="21"/>
      <c r="FGS232" s="21"/>
      <c r="FGT232" s="21"/>
      <c r="FGU232" s="21"/>
      <c r="FGV232" s="21"/>
      <c r="FGW232" s="21"/>
      <c r="FGX232" s="21"/>
      <c r="FGY232" s="21"/>
      <c r="FGZ232" s="21"/>
      <c r="FHA232" s="21"/>
      <c r="FHB232" s="21"/>
      <c r="FHC232" s="21"/>
      <c r="FHD232" s="21"/>
      <c r="FHE232" s="21"/>
      <c r="FHF232" s="21"/>
      <c r="FHG232" s="21"/>
      <c r="FHH232" s="21"/>
      <c r="FHI232" s="21"/>
      <c r="FHJ232" s="21"/>
      <c r="FHK232" s="21"/>
      <c r="FHL232" s="21"/>
      <c r="FHM232" s="21"/>
      <c r="FHN232" s="21"/>
      <c r="FHO232" s="21"/>
      <c r="FHP232" s="21"/>
      <c r="FHQ232" s="21"/>
      <c r="FHR232" s="21"/>
      <c r="FHS232" s="21"/>
      <c r="FHT232" s="21"/>
      <c r="FHU232" s="21"/>
      <c r="FHV232" s="21"/>
      <c r="FHW232" s="21"/>
      <c r="FHX232" s="21"/>
      <c r="FHY232" s="21"/>
      <c r="FHZ232" s="21"/>
      <c r="FIA232" s="21"/>
      <c r="FIB232" s="21"/>
      <c r="FIC232" s="21"/>
      <c r="FID232" s="21"/>
      <c r="FIE232" s="21"/>
      <c r="FIF232" s="21"/>
      <c r="FIG232" s="21"/>
      <c r="FIH232" s="21"/>
      <c r="FII232" s="21"/>
      <c r="FIJ232" s="21"/>
      <c r="FIK232" s="21"/>
      <c r="FIL232" s="21"/>
      <c r="FIM232" s="21"/>
      <c r="FIN232" s="21"/>
      <c r="FIO232" s="21"/>
      <c r="FIP232" s="21"/>
      <c r="FIQ232" s="21"/>
      <c r="FIR232" s="21"/>
      <c r="FIS232" s="21"/>
      <c r="FIT232" s="21"/>
      <c r="FIU232" s="21"/>
      <c r="FIV232" s="21"/>
      <c r="FIW232" s="21"/>
      <c r="FIX232" s="21"/>
      <c r="FIY232" s="21"/>
      <c r="FIZ232" s="21"/>
      <c r="FJA232" s="21"/>
      <c r="FJB232" s="21"/>
      <c r="FJC232" s="21"/>
      <c r="FJD232" s="21"/>
      <c r="FJE232" s="21"/>
      <c r="FJF232" s="21"/>
      <c r="FJG232" s="21"/>
      <c r="FJH232" s="21"/>
      <c r="FJI232" s="21"/>
      <c r="FJJ232" s="21"/>
      <c r="FJK232" s="21"/>
      <c r="FJL232" s="21"/>
      <c r="FJM232" s="21"/>
      <c r="FJN232" s="21"/>
      <c r="FJO232" s="21"/>
      <c r="FJP232" s="21"/>
      <c r="FJQ232" s="21"/>
      <c r="FJR232" s="21"/>
      <c r="FJS232" s="21"/>
      <c r="FJT232" s="21"/>
      <c r="FJU232" s="21"/>
      <c r="FJV232" s="21"/>
      <c r="FJW232" s="21"/>
      <c r="FJX232" s="21"/>
      <c r="FJY232" s="21"/>
      <c r="FJZ232" s="21"/>
      <c r="FKA232" s="21"/>
      <c r="FKB232" s="21"/>
      <c r="FKC232" s="21"/>
      <c r="FKD232" s="21"/>
      <c r="FKE232" s="21"/>
      <c r="FKF232" s="21"/>
      <c r="FKG232" s="21"/>
      <c r="FKH232" s="21"/>
      <c r="FKI232" s="21"/>
      <c r="FKJ232" s="21"/>
      <c r="FKK232" s="21"/>
      <c r="FKL232" s="21"/>
      <c r="FKM232" s="21"/>
      <c r="FKN232" s="21"/>
      <c r="FKO232" s="21"/>
      <c r="FKP232" s="21"/>
      <c r="FKQ232" s="21"/>
      <c r="FKR232" s="21"/>
      <c r="FKS232" s="21"/>
      <c r="FKT232" s="21"/>
      <c r="FKU232" s="21"/>
      <c r="FKV232" s="21"/>
      <c r="FKW232" s="21"/>
      <c r="FKX232" s="21"/>
      <c r="FKY232" s="21"/>
      <c r="FKZ232" s="21"/>
      <c r="FLA232" s="21"/>
      <c r="FLB232" s="21"/>
      <c r="FLC232" s="21"/>
      <c r="FLD232" s="21"/>
      <c r="FLE232" s="21"/>
      <c r="FLF232" s="21"/>
      <c r="FLG232" s="21"/>
      <c r="FLH232" s="21"/>
      <c r="FLI232" s="21"/>
      <c r="FLJ232" s="21"/>
      <c r="FLK232" s="21"/>
      <c r="FLL232" s="21"/>
      <c r="FLM232" s="21"/>
      <c r="FLN232" s="21"/>
      <c r="FLO232" s="21"/>
      <c r="FLP232" s="21"/>
      <c r="FLQ232" s="21"/>
      <c r="FLR232" s="21"/>
      <c r="FLS232" s="21"/>
      <c r="FLT232" s="21"/>
      <c r="FLU232" s="21"/>
      <c r="FLV232" s="21"/>
      <c r="FLW232" s="21"/>
      <c r="FLX232" s="21"/>
      <c r="FLY232" s="21"/>
      <c r="FLZ232" s="21"/>
      <c r="FMA232" s="21"/>
      <c r="FMB232" s="21"/>
      <c r="FMC232" s="21"/>
      <c r="FMD232" s="21"/>
      <c r="FME232" s="21"/>
      <c r="FMF232" s="21"/>
      <c r="FMG232" s="21"/>
      <c r="FMH232" s="21"/>
      <c r="FMI232" s="21"/>
      <c r="FMJ232" s="21"/>
      <c r="FMK232" s="21"/>
      <c r="FML232" s="21"/>
      <c r="FMM232" s="21"/>
      <c r="FMN232" s="21"/>
      <c r="FMO232" s="21"/>
      <c r="FMP232" s="21"/>
      <c r="FMQ232" s="21"/>
      <c r="FMR232" s="21"/>
      <c r="FMS232" s="21"/>
      <c r="FMT232" s="21"/>
      <c r="FMU232" s="21"/>
      <c r="FMV232" s="21"/>
      <c r="FMW232" s="21"/>
      <c r="FMX232" s="21"/>
      <c r="FMY232" s="21"/>
      <c r="FMZ232" s="21"/>
      <c r="FNA232" s="21"/>
      <c r="FNB232" s="21"/>
      <c r="FNC232" s="21"/>
      <c r="FND232" s="21"/>
      <c r="FNE232" s="21"/>
      <c r="FNF232" s="21"/>
      <c r="FNG232" s="21"/>
      <c r="FNH232" s="21"/>
      <c r="FNI232" s="21"/>
      <c r="FNJ232" s="21"/>
      <c r="FNK232" s="21"/>
      <c r="FNL232" s="21"/>
      <c r="FNM232" s="21"/>
      <c r="FNN232" s="21"/>
      <c r="FNO232" s="21"/>
      <c r="FNP232" s="21"/>
      <c r="FNQ232" s="21"/>
      <c r="FNR232" s="21"/>
      <c r="FNS232" s="21"/>
      <c r="FNT232" s="21"/>
      <c r="FNU232" s="21"/>
      <c r="FNV232" s="21"/>
      <c r="FNW232" s="21"/>
      <c r="FNX232" s="21"/>
      <c r="FNY232" s="21"/>
      <c r="FNZ232" s="21"/>
      <c r="FOA232" s="21"/>
      <c r="FOB232" s="21"/>
      <c r="FOC232" s="21"/>
      <c r="FOD232" s="21"/>
      <c r="FOE232" s="21"/>
      <c r="FOF232" s="21"/>
      <c r="FOG232" s="21"/>
      <c r="FOH232" s="21"/>
      <c r="FOI232" s="21"/>
      <c r="FOJ232" s="21"/>
      <c r="FOK232" s="21"/>
      <c r="FOL232" s="21"/>
      <c r="FOM232" s="21"/>
      <c r="FON232" s="21"/>
      <c r="FOO232" s="21"/>
      <c r="FOP232" s="21"/>
      <c r="FOQ232" s="21"/>
      <c r="FOR232" s="21"/>
      <c r="FOS232" s="21"/>
      <c r="FOT232" s="21"/>
      <c r="FOU232" s="21"/>
      <c r="FOV232" s="21"/>
      <c r="FOW232" s="21"/>
      <c r="FOX232" s="21"/>
      <c r="FOY232" s="21"/>
      <c r="FOZ232" s="21"/>
      <c r="FPA232" s="21"/>
      <c r="FPB232" s="21"/>
      <c r="FPC232" s="21"/>
      <c r="FPD232" s="21"/>
      <c r="FPE232" s="21"/>
      <c r="FPF232" s="21"/>
      <c r="FPG232" s="21"/>
      <c r="FPH232" s="21"/>
      <c r="FPI232" s="21"/>
      <c r="FPJ232" s="21"/>
      <c r="FPK232" s="21"/>
      <c r="FPL232" s="21"/>
      <c r="FPM232" s="21"/>
      <c r="FPN232" s="21"/>
      <c r="FPO232" s="21"/>
      <c r="FPP232" s="21"/>
      <c r="FPQ232" s="21"/>
      <c r="FPR232" s="21"/>
      <c r="FPS232" s="21"/>
      <c r="FPT232" s="21"/>
      <c r="FPU232" s="21"/>
      <c r="FPV232" s="21"/>
      <c r="FPW232" s="21"/>
      <c r="FPX232" s="21"/>
      <c r="FPY232" s="21"/>
      <c r="FPZ232" s="21"/>
      <c r="FQA232" s="21"/>
      <c r="FQB232" s="21"/>
      <c r="FQC232" s="21"/>
      <c r="FQD232" s="21"/>
      <c r="FQE232" s="21"/>
      <c r="FQF232" s="21"/>
      <c r="FQG232" s="21"/>
      <c r="FQH232" s="21"/>
      <c r="FQI232" s="21"/>
      <c r="FQJ232" s="21"/>
      <c r="FQK232" s="21"/>
      <c r="FQL232" s="21"/>
      <c r="FQM232" s="21"/>
      <c r="FQN232" s="21"/>
      <c r="FQO232" s="21"/>
      <c r="FQP232" s="21"/>
      <c r="FQQ232" s="21"/>
      <c r="FQR232" s="21"/>
      <c r="FQS232" s="21"/>
      <c r="FQT232" s="21"/>
      <c r="FQU232" s="21"/>
      <c r="FQV232" s="21"/>
      <c r="FQW232" s="21"/>
      <c r="FQX232" s="21"/>
      <c r="FQY232" s="21"/>
      <c r="FQZ232" s="21"/>
      <c r="FRA232" s="21"/>
      <c r="FRB232" s="21"/>
      <c r="FRC232" s="21"/>
      <c r="FRD232" s="21"/>
      <c r="FRE232" s="21"/>
      <c r="FRF232" s="21"/>
      <c r="FRG232" s="21"/>
      <c r="FRH232" s="21"/>
      <c r="FRI232" s="21"/>
      <c r="FRJ232" s="21"/>
      <c r="FRK232" s="21"/>
      <c r="FRL232" s="21"/>
      <c r="FRM232" s="21"/>
      <c r="FRN232" s="21"/>
      <c r="FRO232" s="21"/>
      <c r="FRP232" s="21"/>
      <c r="FRQ232" s="21"/>
      <c r="FRR232" s="21"/>
      <c r="FRS232" s="21"/>
      <c r="FRT232" s="21"/>
      <c r="FRU232" s="21"/>
      <c r="FRV232" s="21"/>
      <c r="FRW232" s="21"/>
      <c r="FRX232" s="21"/>
      <c r="FRY232" s="21"/>
      <c r="FRZ232" s="21"/>
      <c r="FSA232" s="21"/>
      <c r="FSB232" s="21"/>
      <c r="FSC232" s="21"/>
      <c r="FSD232" s="21"/>
      <c r="FSE232" s="21"/>
      <c r="FSF232" s="21"/>
      <c r="FSG232" s="21"/>
      <c r="FSH232" s="21"/>
      <c r="FSI232" s="21"/>
      <c r="FSJ232" s="21"/>
      <c r="FSK232" s="21"/>
      <c r="FSL232" s="21"/>
      <c r="FSM232" s="21"/>
      <c r="FSN232" s="21"/>
      <c r="FSO232" s="21"/>
      <c r="FSP232" s="21"/>
      <c r="FSQ232" s="21"/>
      <c r="FSR232" s="21"/>
      <c r="FSS232" s="21"/>
      <c r="FST232" s="21"/>
      <c r="FSU232" s="21"/>
      <c r="FSV232" s="21"/>
      <c r="FSW232" s="21"/>
      <c r="FSX232" s="21"/>
      <c r="FSY232" s="21"/>
      <c r="FSZ232" s="21"/>
      <c r="FTA232" s="21"/>
      <c r="FTB232" s="21"/>
      <c r="FTC232" s="21"/>
      <c r="FTD232" s="21"/>
      <c r="FTE232" s="21"/>
      <c r="FTF232" s="21"/>
      <c r="FTG232" s="21"/>
      <c r="FTH232" s="21"/>
      <c r="FTI232" s="21"/>
      <c r="FTJ232" s="21"/>
      <c r="FTK232" s="21"/>
      <c r="FTL232" s="21"/>
      <c r="FTM232" s="21"/>
      <c r="FTN232" s="21"/>
      <c r="FTO232" s="21"/>
      <c r="FTP232" s="21"/>
      <c r="FTQ232" s="21"/>
      <c r="FTR232" s="21"/>
      <c r="FTS232" s="21"/>
      <c r="FTT232" s="21"/>
      <c r="FTU232" s="21"/>
      <c r="FTV232" s="21"/>
      <c r="FTW232" s="21"/>
      <c r="FTX232" s="21"/>
      <c r="FTY232" s="21"/>
      <c r="FTZ232" s="21"/>
      <c r="FUA232" s="21"/>
      <c r="FUB232" s="21"/>
      <c r="FUC232" s="21"/>
      <c r="FUD232" s="21"/>
      <c r="FUE232" s="21"/>
      <c r="FUF232" s="21"/>
      <c r="FUG232" s="21"/>
      <c r="FUH232" s="21"/>
      <c r="FUI232" s="21"/>
      <c r="FUJ232" s="21"/>
      <c r="FUK232" s="21"/>
      <c r="FUL232" s="21"/>
      <c r="FUM232" s="21"/>
      <c r="FUN232" s="21"/>
      <c r="FUO232" s="21"/>
      <c r="FUP232" s="21"/>
      <c r="FUQ232" s="21"/>
      <c r="FUR232" s="21"/>
      <c r="FUS232" s="21"/>
      <c r="FUT232" s="21"/>
      <c r="FUU232" s="21"/>
      <c r="FUV232" s="21"/>
      <c r="FUW232" s="21"/>
      <c r="FUX232" s="21"/>
      <c r="FUY232" s="21"/>
      <c r="FUZ232" s="21"/>
      <c r="FVA232" s="21"/>
      <c r="FVB232" s="21"/>
      <c r="FVC232" s="21"/>
      <c r="FVD232" s="21"/>
      <c r="FVE232" s="21"/>
      <c r="FVF232" s="21"/>
      <c r="FVG232" s="21"/>
      <c r="FVH232" s="21"/>
      <c r="FVI232" s="21"/>
      <c r="FVJ232" s="21"/>
      <c r="FVK232" s="21"/>
      <c r="FVL232" s="21"/>
      <c r="FVM232" s="21"/>
      <c r="FVN232" s="21"/>
      <c r="FVO232" s="21"/>
      <c r="FVP232" s="21"/>
      <c r="FVQ232" s="21"/>
      <c r="FVR232" s="21"/>
      <c r="FVS232" s="21"/>
      <c r="FVT232" s="21"/>
      <c r="FVU232" s="21"/>
      <c r="FVV232" s="21"/>
      <c r="FVW232" s="21"/>
      <c r="FVX232" s="21"/>
      <c r="FVY232" s="21"/>
      <c r="FVZ232" s="21"/>
      <c r="FWA232" s="21"/>
      <c r="FWB232" s="21"/>
      <c r="FWC232" s="21"/>
      <c r="FWD232" s="21"/>
      <c r="FWE232" s="21"/>
      <c r="FWF232" s="21"/>
      <c r="FWG232" s="21"/>
      <c r="FWH232" s="21"/>
      <c r="FWI232" s="21"/>
      <c r="FWJ232" s="21"/>
      <c r="FWK232" s="21"/>
      <c r="FWL232" s="21"/>
      <c r="FWM232" s="21"/>
      <c r="FWN232" s="21"/>
      <c r="FWO232" s="21"/>
      <c r="FWP232" s="21"/>
      <c r="FWQ232" s="21"/>
      <c r="FWR232" s="21"/>
      <c r="FWS232" s="21"/>
      <c r="FWT232" s="21"/>
      <c r="FWU232" s="21"/>
      <c r="FWV232" s="21"/>
      <c r="FWW232" s="21"/>
      <c r="FWX232" s="21"/>
      <c r="FWY232" s="21"/>
      <c r="FWZ232" s="21"/>
      <c r="FXA232" s="21"/>
      <c r="FXB232" s="21"/>
      <c r="FXC232" s="21"/>
      <c r="FXD232" s="21"/>
      <c r="FXE232" s="21"/>
      <c r="FXF232" s="21"/>
      <c r="FXG232" s="21"/>
      <c r="FXH232" s="21"/>
      <c r="FXI232" s="21"/>
      <c r="FXJ232" s="21"/>
      <c r="FXK232" s="21"/>
      <c r="FXL232" s="21"/>
      <c r="FXM232" s="21"/>
      <c r="FXN232" s="21"/>
      <c r="FXO232" s="21"/>
      <c r="FXP232" s="21"/>
      <c r="FXQ232" s="21"/>
      <c r="FXR232" s="21"/>
      <c r="FXS232" s="21"/>
      <c r="FXT232" s="21"/>
      <c r="FXU232" s="21"/>
      <c r="FXV232" s="21"/>
      <c r="FXW232" s="21"/>
      <c r="FXX232" s="21"/>
      <c r="FXY232" s="21"/>
      <c r="FXZ232" s="21"/>
      <c r="FYA232" s="21"/>
      <c r="FYB232" s="21"/>
      <c r="FYC232" s="21"/>
      <c r="FYD232" s="21"/>
      <c r="FYE232" s="21"/>
      <c r="FYF232" s="21"/>
      <c r="FYG232" s="21"/>
      <c r="FYH232" s="21"/>
      <c r="FYI232" s="21"/>
      <c r="FYJ232" s="21"/>
      <c r="FYK232" s="21"/>
      <c r="FYL232" s="21"/>
      <c r="FYM232" s="21"/>
      <c r="FYN232" s="21"/>
      <c r="FYO232" s="21"/>
      <c r="FYP232" s="21"/>
      <c r="FYQ232" s="21"/>
      <c r="FYR232" s="21"/>
      <c r="FYS232" s="21"/>
      <c r="FYT232" s="21"/>
      <c r="FYU232" s="21"/>
      <c r="FYV232" s="21"/>
      <c r="FYW232" s="21"/>
      <c r="FYX232" s="21"/>
      <c r="FYY232" s="21"/>
      <c r="FYZ232" s="21"/>
      <c r="FZA232" s="21"/>
      <c r="FZB232" s="21"/>
      <c r="FZC232" s="21"/>
      <c r="FZD232" s="21"/>
      <c r="FZE232" s="21"/>
      <c r="FZF232" s="21"/>
      <c r="FZG232" s="21"/>
      <c r="FZH232" s="21"/>
      <c r="FZI232" s="21"/>
      <c r="FZJ232" s="21"/>
      <c r="FZK232" s="21"/>
      <c r="FZL232" s="21"/>
      <c r="FZM232" s="21"/>
      <c r="FZN232" s="21"/>
      <c r="FZO232" s="21"/>
      <c r="FZP232" s="21"/>
      <c r="FZQ232" s="21"/>
      <c r="FZR232" s="21"/>
      <c r="FZS232" s="21"/>
      <c r="FZT232" s="21"/>
      <c r="FZU232" s="21"/>
      <c r="FZV232" s="21"/>
      <c r="FZW232" s="21"/>
      <c r="FZX232" s="21"/>
      <c r="FZY232" s="21"/>
      <c r="FZZ232" s="21"/>
      <c r="GAA232" s="21"/>
      <c r="GAB232" s="21"/>
      <c r="GAC232" s="21"/>
      <c r="GAD232" s="21"/>
      <c r="GAE232" s="21"/>
      <c r="GAF232" s="21"/>
      <c r="GAG232" s="21"/>
      <c r="GAH232" s="21"/>
      <c r="GAI232" s="21"/>
      <c r="GAJ232" s="21"/>
      <c r="GAK232" s="21"/>
      <c r="GAL232" s="21"/>
      <c r="GAM232" s="21"/>
      <c r="GAN232" s="21"/>
      <c r="GAO232" s="21"/>
      <c r="GAP232" s="21"/>
      <c r="GAQ232" s="21"/>
      <c r="GAR232" s="21"/>
      <c r="GAS232" s="21"/>
      <c r="GAT232" s="21"/>
      <c r="GAU232" s="21"/>
      <c r="GAV232" s="21"/>
      <c r="GAW232" s="21"/>
      <c r="GAX232" s="21"/>
      <c r="GAY232" s="21"/>
      <c r="GAZ232" s="21"/>
      <c r="GBA232" s="21"/>
      <c r="GBB232" s="21"/>
      <c r="GBC232" s="21"/>
      <c r="GBD232" s="21"/>
      <c r="GBE232" s="21"/>
      <c r="GBF232" s="21"/>
      <c r="GBG232" s="21"/>
      <c r="GBH232" s="21"/>
      <c r="GBI232" s="21"/>
      <c r="GBJ232" s="21"/>
      <c r="GBK232" s="21"/>
      <c r="GBL232" s="21"/>
      <c r="GBM232" s="21"/>
      <c r="GBN232" s="21"/>
      <c r="GBO232" s="21"/>
      <c r="GBP232" s="21"/>
      <c r="GBQ232" s="21"/>
      <c r="GBR232" s="21"/>
      <c r="GBS232" s="21"/>
      <c r="GBT232" s="21"/>
      <c r="GBU232" s="21"/>
      <c r="GBV232" s="21"/>
      <c r="GBW232" s="21"/>
      <c r="GBX232" s="21"/>
      <c r="GBY232" s="21"/>
      <c r="GBZ232" s="21"/>
      <c r="GCA232" s="21"/>
      <c r="GCB232" s="21"/>
      <c r="GCC232" s="21"/>
      <c r="GCD232" s="21"/>
      <c r="GCE232" s="21"/>
      <c r="GCF232" s="21"/>
      <c r="GCG232" s="21"/>
      <c r="GCH232" s="21"/>
      <c r="GCI232" s="21"/>
      <c r="GCJ232" s="21"/>
      <c r="GCK232" s="21"/>
      <c r="GCL232" s="21"/>
      <c r="GCM232" s="21"/>
      <c r="GCN232" s="21"/>
      <c r="GCO232" s="21"/>
      <c r="GCP232" s="21"/>
      <c r="GCQ232" s="21"/>
      <c r="GCR232" s="21"/>
      <c r="GCS232" s="21"/>
      <c r="GCT232" s="21"/>
      <c r="GCU232" s="21"/>
      <c r="GCV232" s="21"/>
      <c r="GCW232" s="21"/>
      <c r="GCX232" s="21"/>
      <c r="GCY232" s="21"/>
      <c r="GCZ232" s="21"/>
      <c r="GDA232" s="21"/>
      <c r="GDB232" s="21"/>
      <c r="GDC232" s="21"/>
      <c r="GDD232" s="21"/>
      <c r="GDE232" s="21"/>
      <c r="GDF232" s="21"/>
      <c r="GDG232" s="21"/>
      <c r="GDH232" s="21"/>
      <c r="GDI232" s="21"/>
      <c r="GDJ232" s="21"/>
      <c r="GDK232" s="21"/>
      <c r="GDL232" s="21"/>
      <c r="GDM232" s="21"/>
      <c r="GDN232" s="21"/>
      <c r="GDO232" s="21"/>
      <c r="GDP232" s="21"/>
      <c r="GDQ232" s="21"/>
      <c r="GDR232" s="21"/>
      <c r="GDS232" s="21"/>
      <c r="GDT232" s="21"/>
      <c r="GDU232" s="21"/>
      <c r="GDV232" s="21"/>
      <c r="GDW232" s="21"/>
      <c r="GDX232" s="21"/>
      <c r="GDY232" s="21"/>
      <c r="GDZ232" s="21"/>
      <c r="GEA232" s="21"/>
      <c r="GEB232" s="21"/>
      <c r="GEC232" s="21"/>
      <c r="GED232" s="21"/>
      <c r="GEE232" s="21"/>
      <c r="GEF232" s="21"/>
      <c r="GEG232" s="21"/>
      <c r="GEH232" s="21"/>
      <c r="GEI232" s="21"/>
      <c r="GEJ232" s="21"/>
      <c r="GEK232" s="21"/>
      <c r="GEL232" s="21"/>
      <c r="GEM232" s="21"/>
      <c r="GEN232" s="21"/>
      <c r="GEO232" s="21"/>
      <c r="GEP232" s="21"/>
      <c r="GEQ232" s="21"/>
      <c r="GER232" s="21"/>
      <c r="GES232" s="21"/>
      <c r="GET232" s="21"/>
      <c r="GEU232" s="21"/>
      <c r="GEV232" s="21"/>
      <c r="GEW232" s="21"/>
      <c r="GEX232" s="21"/>
      <c r="GEY232" s="21"/>
      <c r="GEZ232" s="21"/>
      <c r="GFA232" s="21"/>
      <c r="GFB232" s="21"/>
      <c r="GFC232" s="21"/>
      <c r="GFD232" s="21"/>
      <c r="GFE232" s="21"/>
      <c r="GFF232" s="21"/>
      <c r="GFG232" s="21"/>
      <c r="GFH232" s="21"/>
      <c r="GFI232" s="21"/>
      <c r="GFJ232" s="21"/>
      <c r="GFK232" s="21"/>
      <c r="GFL232" s="21"/>
      <c r="GFM232" s="21"/>
      <c r="GFN232" s="21"/>
      <c r="GFO232" s="21"/>
      <c r="GFP232" s="21"/>
      <c r="GFQ232" s="21"/>
      <c r="GFR232" s="21"/>
      <c r="GFS232" s="21"/>
      <c r="GFT232" s="21"/>
      <c r="GFU232" s="21"/>
      <c r="GFV232" s="21"/>
      <c r="GFW232" s="21"/>
      <c r="GFX232" s="21"/>
      <c r="GFY232" s="21"/>
      <c r="GFZ232" s="21"/>
      <c r="GGA232" s="21"/>
      <c r="GGB232" s="21"/>
      <c r="GGC232" s="21"/>
      <c r="GGD232" s="21"/>
      <c r="GGE232" s="21"/>
      <c r="GGF232" s="21"/>
      <c r="GGG232" s="21"/>
      <c r="GGH232" s="21"/>
      <c r="GGI232" s="21"/>
      <c r="GGJ232" s="21"/>
      <c r="GGK232" s="21"/>
      <c r="GGL232" s="21"/>
      <c r="GGM232" s="21"/>
      <c r="GGN232" s="21"/>
      <c r="GGO232" s="21"/>
      <c r="GGP232" s="21"/>
      <c r="GGQ232" s="21"/>
      <c r="GGR232" s="21"/>
      <c r="GGS232" s="21"/>
      <c r="GGT232" s="21"/>
      <c r="GGU232" s="21"/>
      <c r="GGV232" s="21"/>
      <c r="GGW232" s="21"/>
      <c r="GGX232" s="21"/>
      <c r="GGY232" s="21"/>
      <c r="GGZ232" s="21"/>
      <c r="GHA232" s="21"/>
      <c r="GHB232" s="21"/>
      <c r="GHC232" s="21"/>
      <c r="GHD232" s="21"/>
      <c r="GHE232" s="21"/>
      <c r="GHF232" s="21"/>
      <c r="GHG232" s="21"/>
      <c r="GHH232" s="21"/>
      <c r="GHI232" s="21"/>
      <c r="GHJ232" s="21"/>
      <c r="GHK232" s="21"/>
      <c r="GHL232" s="21"/>
      <c r="GHM232" s="21"/>
      <c r="GHN232" s="21"/>
      <c r="GHO232" s="21"/>
      <c r="GHP232" s="21"/>
      <c r="GHQ232" s="21"/>
      <c r="GHR232" s="21"/>
      <c r="GHS232" s="21"/>
      <c r="GHT232" s="21"/>
      <c r="GHU232" s="21"/>
      <c r="GHV232" s="21"/>
      <c r="GHW232" s="21"/>
      <c r="GHX232" s="21"/>
      <c r="GHY232" s="21"/>
      <c r="GHZ232" s="21"/>
      <c r="GIA232" s="21"/>
      <c r="GIB232" s="21"/>
      <c r="GIC232" s="21"/>
      <c r="GID232" s="21"/>
      <c r="GIE232" s="21"/>
      <c r="GIF232" s="21"/>
      <c r="GIG232" s="21"/>
      <c r="GIH232" s="21"/>
      <c r="GII232" s="21"/>
      <c r="GIJ232" s="21"/>
      <c r="GIK232" s="21"/>
      <c r="GIL232" s="21"/>
      <c r="GIM232" s="21"/>
      <c r="GIN232" s="21"/>
      <c r="GIO232" s="21"/>
      <c r="GIP232" s="21"/>
      <c r="GIQ232" s="21"/>
      <c r="GIR232" s="21"/>
      <c r="GIS232" s="21"/>
      <c r="GIT232" s="21"/>
      <c r="GIU232" s="21"/>
      <c r="GIV232" s="21"/>
      <c r="GIW232" s="21"/>
      <c r="GIX232" s="21"/>
      <c r="GIY232" s="21"/>
      <c r="GIZ232" s="21"/>
      <c r="GJA232" s="21"/>
      <c r="GJB232" s="21"/>
      <c r="GJC232" s="21"/>
      <c r="GJD232" s="21"/>
      <c r="GJE232" s="21"/>
      <c r="GJF232" s="21"/>
      <c r="GJG232" s="21"/>
      <c r="GJH232" s="21"/>
      <c r="GJI232" s="21"/>
      <c r="GJJ232" s="21"/>
      <c r="GJK232" s="21"/>
      <c r="GJL232" s="21"/>
      <c r="GJM232" s="21"/>
      <c r="GJN232" s="21"/>
      <c r="GJO232" s="21"/>
      <c r="GJP232" s="21"/>
      <c r="GJQ232" s="21"/>
      <c r="GJR232" s="21"/>
      <c r="GJS232" s="21"/>
      <c r="GJT232" s="21"/>
      <c r="GJU232" s="21"/>
      <c r="GJV232" s="21"/>
      <c r="GJW232" s="21"/>
      <c r="GJX232" s="21"/>
      <c r="GJY232" s="21"/>
      <c r="GJZ232" s="21"/>
      <c r="GKA232" s="21"/>
      <c r="GKB232" s="21"/>
      <c r="GKC232" s="21"/>
      <c r="GKD232" s="21"/>
      <c r="GKE232" s="21"/>
      <c r="GKF232" s="21"/>
      <c r="GKG232" s="21"/>
      <c r="GKH232" s="21"/>
      <c r="GKI232" s="21"/>
      <c r="GKJ232" s="21"/>
      <c r="GKK232" s="21"/>
      <c r="GKL232" s="21"/>
      <c r="GKM232" s="21"/>
      <c r="GKN232" s="21"/>
      <c r="GKO232" s="21"/>
      <c r="GKP232" s="21"/>
      <c r="GKQ232" s="21"/>
      <c r="GKR232" s="21"/>
      <c r="GKS232" s="21"/>
      <c r="GKT232" s="21"/>
      <c r="GKU232" s="21"/>
      <c r="GKV232" s="21"/>
      <c r="GKW232" s="21"/>
      <c r="GKX232" s="21"/>
      <c r="GKY232" s="21"/>
      <c r="GKZ232" s="21"/>
      <c r="GLA232" s="21"/>
      <c r="GLB232" s="21"/>
      <c r="GLC232" s="21"/>
      <c r="GLD232" s="21"/>
      <c r="GLE232" s="21"/>
      <c r="GLF232" s="21"/>
      <c r="GLG232" s="21"/>
      <c r="GLH232" s="21"/>
      <c r="GLI232" s="21"/>
      <c r="GLJ232" s="21"/>
      <c r="GLK232" s="21"/>
      <c r="GLL232" s="21"/>
      <c r="GLM232" s="21"/>
      <c r="GLN232" s="21"/>
      <c r="GLO232" s="21"/>
      <c r="GLP232" s="21"/>
      <c r="GLQ232" s="21"/>
      <c r="GLR232" s="21"/>
      <c r="GLS232" s="21"/>
      <c r="GLT232" s="21"/>
      <c r="GLU232" s="21"/>
      <c r="GLV232" s="21"/>
      <c r="GLW232" s="21"/>
      <c r="GLX232" s="21"/>
      <c r="GLY232" s="21"/>
      <c r="GLZ232" s="21"/>
      <c r="GMA232" s="21"/>
      <c r="GMB232" s="21"/>
      <c r="GMC232" s="21"/>
      <c r="GMD232" s="21"/>
      <c r="GME232" s="21"/>
      <c r="GMF232" s="21"/>
      <c r="GMG232" s="21"/>
      <c r="GMH232" s="21"/>
      <c r="GMI232" s="21"/>
      <c r="GMJ232" s="21"/>
      <c r="GMK232" s="21"/>
      <c r="GML232" s="21"/>
      <c r="GMM232" s="21"/>
      <c r="GMN232" s="21"/>
      <c r="GMO232" s="21"/>
      <c r="GMP232" s="21"/>
      <c r="GMQ232" s="21"/>
      <c r="GMR232" s="21"/>
      <c r="GMS232" s="21"/>
      <c r="GMT232" s="21"/>
      <c r="GMU232" s="21"/>
      <c r="GMV232" s="21"/>
      <c r="GMW232" s="21"/>
      <c r="GMX232" s="21"/>
      <c r="GMY232" s="21"/>
      <c r="GMZ232" s="21"/>
      <c r="GNA232" s="21"/>
      <c r="GNB232" s="21"/>
      <c r="GNC232" s="21"/>
      <c r="GND232" s="21"/>
      <c r="GNE232" s="21"/>
      <c r="GNF232" s="21"/>
      <c r="GNG232" s="21"/>
      <c r="GNH232" s="21"/>
      <c r="GNI232" s="21"/>
      <c r="GNJ232" s="21"/>
      <c r="GNK232" s="21"/>
      <c r="GNL232" s="21"/>
      <c r="GNM232" s="21"/>
      <c r="GNN232" s="21"/>
      <c r="GNO232" s="21"/>
      <c r="GNP232" s="21"/>
      <c r="GNQ232" s="21"/>
      <c r="GNR232" s="21"/>
      <c r="GNS232" s="21"/>
      <c r="GNT232" s="21"/>
      <c r="GNU232" s="21"/>
      <c r="GNV232" s="21"/>
      <c r="GNW232" s="21"/>
      <c r="GNX232" s="21"/>
      <c r="GNY232" s="21"/>
      <c r="GNZ232" s="21"/>
      <c r="GOA232" s="21"/>
      <c r="GOB232" s="21"/>
      <c r="GOC232" s="21"/>
      <c r="GOD232" s="21"/>
      <c r="GOE232" s="21"/>
      <c r="GOF232" s="21"/>
      <c r="GOG232" s="21"/>
      <c r="GOH232" s="21"/>
      <c r="GOI232" s="21"/>
      <c r="GOJ232" s="21"/>
      <c r="GOK232" s="21"/>
      <c r="GOL232" s="21"/>
      <c r="GOM232" s="21"/>
      <c r="GON232" s="21"/>
      <c r="GOO232" s="21"/>
      <c r="GOP232" s="21"/>
      <c r="GOQ232" s="21"/>
      <c r="GOR232" s="21"/>
      <c r="GOS232" s="21"/>
      <c r="GOT232" s="21"/>
      <c r="GOU232" s="21"/>
      <c r="GOV232" s="21"/>
      <c r="GOW232" s="21"/>
      <c r="GOX232" s="21"/>
      <c r="GOY232" s="21"/>
      <c r="GOZ232" s="21"/>
      <c r="GPA232" s="21"/>
      <c r="GPB232" s="21"/>
      <c r="GPC232" s="21"/>
      <c r="GPD232" s="21"/>
      <c r="GPE232" s="21"/>
      <c r="GPF232" s="21"/>
      <c r="GPG232" s="21"/>
      <c r="GPH232" s="21"/>
      <c r="GPI232" s="21"/>
      <c r="GPJ232" s="21"/>
      <c r="GPK232" s="21"/>
      <c r="GPL232" s="21"/>
      <c r="GPM232" s="21"/>
      <c r="GPN232" s="21"/>
      <c r="GPO232" s="21"/>
      <c r="GPP232" s="21"/>
      <c r="GPQ232" s="21"/>
      <c r="GPR232" s="21"/>
      <c r="GPS232" s="21"/>
      <c r="GPT232" s="21"/>
      <c r="GPU232" s="21"/>
      <c r="GPV232" s="21"/>
      <c r="GPW232" s="21"/>
      <c r="GPX232" s="21"/>
      <c r="GPY232" s="21"/>
      <c r="GPZ232" s="21"/>
      <c r="GQA232" s="21"/>
      <c r="GQB232" s="21"/>
      <c r="GQC232" s="21"/>
      <c r="GQD232" s="21"/>
      <c r="GQE232" s="21"/>
      <c r="GQF232" s="21"/>
      <c r="GQG232" s="21"/>
      <c r="GQH232" s="21"/>
      <c r="GQI232" s="21"/>
      <c r="GQJ232" s="21"/>
      <c r="GQK232" s="21"/>
      <c r="GQL232" s="21"/>
      <c r="GQM232" s="21"/>
      <c r="GQN232" s="21"/>
      <c r="GQO232" s="21"/>
      <c r="GQP232" s="21"/>
      <c r="GQQ232" s="21"/>
      <c r="GQR232" s="21"/>
      <c r="GQS232" s="21"/>
      <c r="GQT232" s="21"/>
      <c r="GQU232" s="21"/>
      <c r="GQV232" s="21"/>
      <c r="GQW232" s="21"/>
      <c r="GQX232" s="21"/>
      <c r="GQY232" s="21"/>
      <c r="GQZ232" s="21"/>
      <c r="GRA232" s="21"/>
      <c r="GRB232" s="21"/>
      <c r="GRC232" s="21"/>
      <c r="GRD232" s="21"/>
      <c r="GRE232" s="21"/>
      <c r="GRF232" s="21"/>
      <c r="GRG232" s="21"/>
      <c r="GRH232" s="21"/>
      <c r="GRI232" s="21"/>
      <c r="GRJ232" s="21"/>
      <c r="GRK232" s="21"/>
      <c r="GRL232" s="21"/>
      <c r="GRM232" s="21"/>
      <c r="GRN232" s="21"/>
      <c r="GRO232" s="21"/>
      <c r="GRP232" s="21"/>
      <c r="GRQ232" s="21"/>
      <c r="GRR232" s="21"/>
      <c r="GRS232" s="21"/>
      <c r="GRT232" s="21"/>
      <c r="GRU232" s="21"/>
      <c r="GRV232" s="21"/>
      <c r="GRW232" s="21"/>
      <c r="GRX232" s="21"/>
      <c r="GRY232" s="21"/>
      <c r="GRZ232" s="21"/>
      <c r="GSA232" s="21"/>
      <c r="GSB232" s="21"/>
      <c r="GSC232" s="21"/>
      <c r="GSD232" s="21"/>
      <c r="GSE232" s="21"/>
      <c r="GSF232" s="21"/>
      <c r="GSG232" s="21"/>
      <c r="GSH232" s="21"/>
      <c r="GSI232" s="21"/>
      <c r="GSJ232" s="21"/>
      <c r="GSK232" s="21"/>
      <c r="GSL232" s="21"/>
      <c r="GSM232" s="21"/>
      <c r="GSN232" s="21"/>
      <c r="GSO232" s="21"/>
      <c r="GSP232" s="21"/>
      <c r="GSQ232" s="21"/>
      <c r="GSR232" s="21"/>
      <c r="GSS232" s="21"/>
      <c r="GST232" s="21"/>
      <c r="GSU232" s="21"/>
      <c r="GSV232" s="21"/>
      <c r="GSW232" s="21"/>
      <c r="GSX232" s="21"/>
      <c r="GSY232" s="21"/>
      <c r="GSZ232" s="21"/>
      <c r="GTA232" s="21"/>
      <c r="GTB232" s="21"/>
      <c r="GTC232" s="21"/>
      <c r="GTD232" s="21"/>
      <c r="GTE232" s="21"/>
      <c r="GTF232" s="21"/>
      <c r="GTG232" s="21"/>
      <c r="GTH232" s="21"/>
      <c r="GTI232" s="21"/>
      <c r="GTJ232" s="21"/>
      <c r="GTK232" s="21"/>
      <c r="GTL232" s="21"/>
      <c r="GTM232" s="21"/>
      <c r="GTN232" s="21"/>
      <c r="GTO232" s="21"/>
      <c r="GTP232" s="21"/>
      <c r="GTQ232" s="21"/>
      <c r="GTR232" s="21"/>
      <c r="GTS232" s="21"/>
      <c r="GTT232" s="21"/>
      <c r="GTU232" s="21"/>
      <c r="GTV232" s="21"/>
      <c r="GTW232" s="21"/>
      <c r="GTX232" s="21"/>
      <c r="GTY232" s="21"/>
      <c r="GTZ232" s="21"/>
      <c r="GUA232" s="21"/>
      <c r="GUB232" s="21"/>
      <c r="GUC232" s="21"/>
      <c r="GUD232" s="21"/>
      <c r="GUE232" s="21"/>
      <c r="GUF232" s="21"/>
      <c r="GUG232" s="21"/>
      <c r="GUH232" s="21"/>
      <c r="GUI232" s="21"/>
      <c r="GUJ232" s="21"/>
      <c r="GUK232" s="21"/>
      <c r="GUL232" s="21"/>
      <c r="GUM232" s="21"/>
      <c r="GUN232" s="21"/>
      <c r="GUO232" s="21"/>
      <c r="GUP232" s="21"/>
      <c r="GUQ232" s="21"/>
      <c r="GUR232" s="21"/>
      <c r="GUS232" s="21"/>
      <c r="GUT232" s="21"/>
      <c r="GUU232" s="21"/>
      <c r="GUV232" s="21"/>
      <c r="GUW232" s="21"/>
      <c r="GUX232" s="21"/>
      <c r="GUY232" s="21"/>
      <c r="GUZ232" s="21"/>
      <c r="GVA232" s="21"/>
      <c r="GVB232" s="21"/>
      <c r="GVC232" s="21"/>
      <c r="GVD232" s="21"/>
      <c r="GVE232" s="21"/>
      <c r="GVF232" s="21"/>
      <c r="GVG232" s="21"/>
      <c r="GVH232" s="21"/>
      <c r="GVI232" s="21"/>
      <c r="GVJ232" s="21"/>
      <c r="GVK232" s="21"/>
      <c r="GVL232" s="21"/>
      <c r="GVM232" s="21"/>
      <c r="GVN232" s="21"/>
      <c r="GVO232" s="21"/>
      <c r="GVP232" s="21"/>
      <c r="GVQ232" s="21"/>
      <c r="GVR232" s="21"/>
      <c r="GVS232" s="21"/>
      <c r="GVT232" s="21"/>
      <c r="GVU232" s="21"/>
      <c r="GVV232" s="21"/>
      <c r="GVW232" s="21"/>
      <c r="GVX232" s="21"/>
      <c r="GVY232" s="21"/>
      <c r="GVZ232" s="21"/>
      <c r="GWA232" s="21"/>
      <c r="GWB232" s="21"/>
      <c r="GWC232" s="21"/>
      <c r="GWD232" s="21"/>
      <c r="GWE232" s="21"/>
      <c r="GWF232" s="21"/>
      <c r="GWG232" s="21"/>
      <c r="GWH232" s="21"/>
      <c r="GWI232" s="21"/>
      <c r="GWJ232" s="21"/>
      <c r="GWK232" s="21"/>
      <c r="GWL232" s="21"/>
      <c r="GWM232" s="21"/>
      <c r="GWN232" s="21"/>
      <c r="GWO232" s="21"/>
      <c r="GWP232" s="21"/>
      <c r="GWQ232" s="21"/>
      <c r="GWR232" s="21"/>
      <c r="GWS232" s="21"/>
      <c r="GWT232" s="21"/>
      <c r="GWU232" s="21"/>
      <c r="GWV232" s="21"/>
      <c r="GWW232" s="21"/>
      <c r="GWX232" s="21"/>
      <c r="GWY232" s="21"/>
      <c r="GWZ232" s="21"/>
      <c r="GXA232" s="21"/>
      <c r="GXB232" s="21"/>
      <c r="GXC232" s="21"/>
      <c r="GXD232" s="21"/>
      <c r="GXE232" s="21"/>
      <c r="GXF232" s="21"/>
      <c r="GXG232" s="21"/>
      <c r="GXH232" s="21"/>
      <c r="GXI232" s="21"/>
      <c r="GXJ232" s="21"/>
      <c r="GXK232" s="21"/>
      <c r="GXL232" s="21"/>
      <c r="GXM232" s="21"/>
      <c r="GXN232" s="21"/>
      <c r="GXO232" s="21"/>
      <c r="GXP232" s="21"/>
      <c r="GXQ232" s="21"/>
      <c r="GXR232" s="21"/>
      <c r="GXS232" s="21"/>
      <c r="GXT232" s="21"/>
      <c r="GXU232" s="21"/>
      <c r="GXV232" s="21"/>
      <c r="GXW232" s="21"/>
      <c r="GXX232" s="21"/>
      <c r="GXY232" s="21"/>
      <c r="GXZ232" s="21"/>
      <c r="GYA232" s="21"/>
      <c r="GYB232" s="21"/>
      <c r="GYC232" s="21"/>
      <c r="GYD232" s="21"/>
      <c r="GYE232" s="21"/>
      <c r="GYF232" s="21"/>
      <c r="GYG232" s="21"/>
      <c r="GYH232" s="21"/>
      <c r="GYI232" s="21"/>
      <c r="GYJ232" s="21"/>
      <c r="GYK232" s="21"/>
      <c r="GYL232" s="21"/>
      <c r="GYM232" s="21"/>
      <c r="GYN232" s="21"/>
      <c r="GYO232" s="21"/>
      <c r="GYP232" s="21"/>
      <c r="GYQ232" s="21"/>
      <c r="GYR232" s="21"/>
      <c r="GYS232" s="21"/>
      <c r="GYT232" s="21"/>
      <c r="GYU232" s="21"/>
      <c r="GYV232" s="21"/>
      <c r="GYW232" s="21"/>
      <c r="GYX232" s="21"/>
      <c r="GYY232" s="21"/>
      <c r="GYZ232" s="21"/>
      <c r="GZA232" s="21"/>
      <c r="GZB232" s="21"/>
      <c r="GZC232" s="21"/>
      <c r="GZD232" s="21"/>
      <c r="GZE232" s="21"/>
      <c r="GZF232" s="21"/>
      <c r="GZG232" s="21"/>
      <c r="GZH232" s="21"/>
      <c r="GZI232" s="21"/>
      <c r="GZJ232" s="21"/>
      <c r="GZK232" s="21"/>
      <c r="GZL232" s="21"/>
      <c r="GZM232" s="21"/>
      <c r="GZN232" s="21"/>
      <c r="GZO232" s="21"/>
      <c r="GZP232" s="21"/>
      <c r="GZQ232" s="21"/>
      <c r="GZR232" s="21"/>
      <c r="GZS232" s="21"/>
      <c r="GZT232" s="21"/>
      <c r="GZU232" s="21"/>
      <c r="GZV232" s="21"/>
      <c r="GZW232" s="21"/>
      <c r="GZX232" s="21"/>
      <c r="GZY232" s="21"/>
      <c r="GZZ232" s="21"/>
      <c r="HAA232" s="21"/>
      <c r="HAB232" s="21"/>
      <c r="HAC232" s="21"/>
      <c r="HAD232" s="21"/>
      <c r="HAE232" s="21"/>
      <c r="HAF232" s="21"/>
      <c r="HAG232" s="21"/>
      <c r="HAH232" s="21"/>
      <c r="HAI232" s="21"/>
      <c r="HAJ232" s="21"/>
      <c r="HAK232" s="21"/>
      <c r="HAL232" s="21"/>
      <c r="HAM232" s="21"/>
      <c r="HAN232" s="21"/>
      <c r="HAO232" s="21"/>
      <c r="HAP232" s="21"/>
      <c r="HAQ232" s="21"/>
      <c r="HAR232" s="21"/>
      <c r="HAS232" s="21"/>
      <c r="HAT232" s="21"/>
      <c r="HAU232" s="21"/>
      <c r="HAV232" s="21"/>
      <c r="HAW232" s="21"/>
      <c r="HAX232" s="21"/>
      <c r="HAY232" s="21"/>
      <c r="HAZ232" s="21"/>
      <c r="HBA232" s="21"/>
      <c r="HBB232" s="21"/>
      <c r="HBC232" s="21"/>
      <c r="HBD232" s="21"/>
      <c r="HBE232" s="21"/>
      <c r="HBF232" s="21"/>
      <c r="HBG232" s="21"/>
      <c r="HBH232" s="21"/>
      <c r="HBI232" s="21"/>
      <c r="HBJ232" s="21"/>
      <c r="HBK232" s="21"/>
      <c r="HBL232" s="21"/>
      <c r="HBM232" s="21"/>
      <c r="HBN232" s="21"/>
      <c r="HBO232" s="21"/>
      <c r="HBP232" s="21"/>
      <c r="HBQ232" s="21"/>
      <c r="HBR232" s="21"/>
      <c r="HBS232" s="21"/>
      <c r="HBT232" s="21"/>
      <c r="HBU232" s="21"/>
      <c r="HBV232" s="21"/>
      <c r="HBW232" s="21"/>
      <c r="HBX232" s="21"/>
      <c r="HBY232" s="21"/>
      <c r="HBZ232" s="21"/>
      <c r="HCA232" s="21"/>
      <c r="HCB232" s="21"/>
      <c r="HCC232" s="21"/>
      <c r="HCD232" s="21"/>
      <c r="HCE232" s="21"/>
      <c r="HCF232" s="21"/>
      <c r="HCG232" s="21"/>
      <c r="HCH232" s="21"/>
      <c r="HCI232" s="21"/>
      <c r="HCJ232" s="21"/>
      <c r="HCK232" s="21"/>
      <c r="HCL232" s="21"/>
      <c r="HCM232" s="21"/>
      <c r="HCN232" s="21"/>
      <c r="HCO232" s="21"/>
      <c r="HCP232" s="21"/>
      <c r="HCQ232" s="21"/>
      <c r="HCR232" s="21"/>
      <c r="HCS232" s="21"/>
      <c r="HCT232" s="21"/>
      <c r="HCU232" s="21"/>
      <c r="HCV232" s="21"/>
      <c r="HCW232" s="21"/>
      <c r="HCX232" s="21"/>
      <c r="HCY232" s="21"/>
      <c r="HCZ232" s="21"/>
      <c r="HDA232" s="21"/>
      <c r="HDB232" s="21"/>
      <c r="HDC232" s="21"/>
      <c r="HDD232" s="21"/>
      <c r="HDE232" s="21"/>
      <c r="HDF232" s="21"/>
      <c r="HDG232" s="21"/>
      <c r="HDH232" s="21"/>
      <c r="HDI232" s="21"/>
      <c r="HDJ232" s="21"/>
      <c r="HDK232" s="21"/>
      <c r="HDL232" s="21"/>
      <c r="HDM232" s="21"/>
      <c r="HDN232" s="21"/>
      <c r="HDO232" s="21"/>
      <c r="HDP232" s="21"/>
      <c r="HDQ232" s="21"/>
      <c r="HDR232" s="21"/>
      <c r="HDS232" s="21"/>
      <c r="HDT232" s="21"/>
      <c r="HDU232" s="21"/>
      <c r="HDV232" s="21"/>
      <c r="HDW232" s="21"/>
      <c r="HDX232" s="21"/>
      <c r="HDY232" s="21"/>
      <c r="HDZ232" s="21"/>
      <c r="HEA232" s="21"/>
      <c r="HEB232" s="21"/>
      <c r="HEC232" s="21"/>
      <c r="HED232" s="21"/>
      <c r="HEE232" s="21"/>
      <c r="HEF232" s="21"/>
      <c r="HEG232" s="21"/>
      <c r="HEH232" s="21"/>
      <c r="HEI232" s="21"/>
      <c r="HEJ232" s="21"/>
      <c r="HEK232" s="21"/>
      <c r="HEL232" s="21"/>
      <c r="HEM232" s="21"/>
      <c r="HEN232" s="21"/>
      <c r="HEO232" s="21"/>
      <c r="HEP232" s="21"/>
      <c r="HEQ232" s="21"/>
      <c r="HER232" s="21"/>
      <c r="HES232" s="21"/>
      <c r="HET232" s="21"/>
      <c r="HEU232" s="21"/>
      <c r="HEV232" s="21"/>
      <c r="HEW232" s="21"/>
      <c r="HEX232" s="21"/>
      <c r="HEY232" s="21"/>
      <c r="HEZ232" s="21"/>
      <c r="HFA232" s="21"/>
      <c r="HFB232" s="21"/>
      <c r="HFC232" s="21"/>
      <c r="HFD232" s="21"/>
      <c r="HFE232" s="21"/>
      <c r="HFF232" s="21"/>
      <c r="HFG232" s="21"/>
      <c r="HFH232" s="21"/>
      <c r="HFI232" s="21"/>
      <c r="HFJ232" s="21"/>
      <c r="HFK232" s="21"/>
      <c r="HFL232" s="21"/>
      <c r="HFM232" s="21"/>
      <c r="HFN232" s="21"/>
      <c r="HFO232" s="21"/>
      <c r="HFP232" s="21"/>
      <c r="HFQ232" s="21"/>
      <c r="HFR232" s="21"/>
      <c r="HFS232" s="21"/>
      <c r="HFT232" s="21"/>
      <c r="HFU232" s="21"/>
      <c r="HFV232" s="21"/>
      <c r="HFW232" s="21"/>
      <c r="HFX232" s="21"/>
      <c r="HFY232" s="21"/>
      <c r="HFZ232" s="21"/>
      <c r="HGA232" s="21"/>
      <c r="HGB232" s="21"/>
      <c r="HGC232" s="21"/>
      <c r="HGD232" s="21"/>
      <c r="HGE232" s="21"/>
      <c r="HGF232" s="21"/>
      <c r="HGG232" s="21"/>
      <c r="HGH232" s="21"/>
      <c r="HGI232" s="21"/>
      <c r="HGJ232" s="21"/>
      <c r="HGK232" s="21"/>
      <c r="HGL232" s="21"/>
      <c r="HGM232" s="21"/>
      <c r="HGN232" s="21"/>
      <c r="HGO232" s="21"/>
      <c r="HGP232" s="21"/>
      <c r="HGQ232" s="21"/>
      <c r="HGR232" s="21"/>
      <c r="HGS232" s="21"/>
      <c r="HGT232" s="21"/>
      <c r="HGU232" s="21"/>
      <c r="HGV232" s="21"/>
      <c r="HGW232" s="21"/>
      <c r="HGX232" s="21"/>
      <c r="HGY232" s="21"/>
      <c r="HGZ232" s="21"/>
      <c r="HHA232" s="21"/>
      <c r="HHB232" s="21"/>
      <c r="HHC232" s="21"/>
      <c r="HHD232" s="21"/>
      <c r="HHE232" s="21"/>
      <c r="HHF232" s="21"/>
      <c r="HHG232" s="21"/>
      <c r="HHH232" s="21"/>
      <c r="HHI232" s="21"/>
      <c r="HHJ232" s="21"/>
      <c r="HHK232" s="21"/>
      <c r="HHL232" s="21"/>
      <c r="HHM232" s="21"/>
      <c r="HHN232" s="21"/>
      <c r="HHO232" s="21"/>
      <c r="HHP232" s="21"/>
      <c r="HHQ232" s="21"/>
      <c r="HHR232" s="21"/>
      <c r="HHS232" s="21"/>
      <c r="HHT232" s="21"/>
      <c r="HHU232" s="21"/>
      <c r="HHV232" s="21"/>
      <c r="HHW232" s="21"/>
      <c r="HHX232" s="21"/>
      <c r="HHY232" s="21"/>
      <c r="HHZ232" s="21"/>
      <c r="HIA232" s="21"/>
      <c r="HIB232" s="21"/>
      <c r="HIC232" s="21"/>
      <c r="HID232" s="21"/>
      <c r="HIE232" s="21"/>
      <c r="HIF232" s="21"/>
      <c r="HIG232" s="21"/>
      <c r="HIH232" s="21"/>
      <c r="HII232" s="21"/>
      <c r="HIJ232" s="21"/>
      <c r="HIK232" s="21"/>
      <c r="HIL232" s="21"/>
      <c r="HIM232" s="21"/>
      <c r="HIN232" s="21"/>
      <c r="HIO232" s="21"/>
      <c r="HIP232" s="21"/>
      <c r="HIQ232" s="21"/>
      <c r="HIR232" s="21"/>
      <c r="HIS232" s="21"/>
      <c r="HIT232" s="21"/>
      <c r="HIU232" s="21"/>
      <c r="HIV232" s="21"/>
      <c r="HIW232" s="21"/>
      <c r="HIX232" s="21"/>
      <c r="HIY232" s="21"/>
      <c r="HIZ232" s="21"/>
      <c r="HJA232" s="21"/>
      <c r="HJB232" s="21"/>
      <c r="HJC232" s="21"/>
      <c r="HJD232" s="21"/>
      <c r="HJE232" s="21"/>
      <c r="HJF232" s="21"/>
      <c r="HJG232" s="21"/>
      <c r="HJH232" s="21"/>
      <c r="HJI232" s="21"/>
      <c r="HJJ232" s="21"/>
      <c r="HJK232" s="21"/>
      <c r="HJL232" s="21"/>
      <c r="HJM232" s="21"/>
      <c r="HJN232" s="21"/>
      <c r="HJO232" s="21"/>
      <c r="HJP232" s="21"/>
      <c r="HJQ232" s="21"/>
      <c r="HJR232" s="21"/>
      <c r="HJS232" s="21"/>
      <c r="HJT232" s="21"/>
      <c r="HJU232" s="21"/>
      <c r="HJV232" s="21"/>
      <c r="HJW232" s="21"/>
      <c r="HJX232" s="21"/>
      <c r="HJY232" s="21"/>
      <c r="HJZ232" s="21"/>
      <c r="HKA232" s="21"/>
      <c r="HKB232" s="21"/>
      <c r="HKC232" s="21"/>
      <c r="HKD232" s="21"/>
      <c r="HKE232" s="21"/>
      <c r="HKF232" s="21"/>
      <c r="HKG232" s="21"/>
      <c r="HKH232" s="21"/>
      <c r="HKI232" s="21"/>
      <c r="HKJ232" s="21"/>
      <c r="HKK232" s="21"/>
      <c r="HKL232" s="21"/>
      <c r="HKM232" s="21"/>
      <c r="HKN232" s="21"/>
      <c r="HKO232" s="21"/>
      <c r="HKP232" s="21"/>
      <c r="HKQ232" s="21"/>
      <c r="HKR232" s="21"/>
      <c r="HKS232" s="21"/>
      <c r="HKT232" s="21"/>
      <c r="HKU232" s="21"/>
      <c r="HKV232" s="21"/>
      <c r="HKW232" s="21"/>
      <c r="HKX232" s="21"/>
      <c r="HKY232" s="21"/>
      <c r="HKZ232" s="21"/>
      <c r="HLA232" s="21"/>
      <c r="HLB232" s="21"/>
      <c r="HLC232" s="21"/>
      <c r="HLD232" s="21"/>
      <c r="HLE232" s="21"/>
      <c r="HLF232" s="21"/>
      <c r="HLG232" s="21"/>
      <c r="HLH232" s="21"/>
      <c r="HLI232" s="21"/>
      <c r="HLJ232" s="21"/>
      <c r="HLK232" s="21"/>
      <c r="HLL232" s="21"/>
      <c r="HLM232" s="21"/>
      <c r="HLN232" s="21"/>
      <c r="HLO232" s="21"/>
      <c r="HLP232" s="21"/>
      <c r="HLQ232" s="21"/>
      <c r="HLR232" s="21"/>
      <c r="HLS232" s="21"/>
      <c r="HLT232" s="21"/>
      <c r="HLU232" s="21"/>
      <c r="HLV232" s="21"/>
      <c r="HLW232" s="21"/>
      <c r="HLX232" s="21"/>
      <c r="HLY232" s="21"/>
      <c r="HLZ232" s="21"/>
      <c r="HMA232" s="21"/>
      <c r="HMB232" s="21"/>
      <c r="HMC232" s="21"/>
      <c r="HMD232" s="21"/>
      <c r="HME232" s="21"/>
      <c r="HMF232" s="21"/>
      <c r="HMG232" s="21"/>
      <c r="HMH232" s="21"/>
      <c r="HMI232" s="21"/>
      <c r="HMJ232" s="21"/>
      <c r="HMK232" s="21"/>
      <c r="HML232" s="21"/>
      <c r="HMM232" s="21"/>
      <c r="HMN232" s="21"/>
      <c r="HMO232" s="21"/>
      <c r="HMP232" s="21"/>
      <c r="HMQ232" s="21"/>
      <c r="HMR232" s="21"/>
      <c r="HMS232" s="21"/>
      <c r="HMT232" s="21"/>
      <c r="HMU232" s="21"/>
      <c r="HMV232" s="21"/>
      <c r="HMW232" s="21"/>
      <c r="HMX232" s="21"/>
      <c r="HMY232" s="21"/>
      <c r="HMZ232" s="21"/>
      <c r="HNA232" s="21"/>
      <c r="HNB232" s="21"/>
      <c r="HNC232" s="21"/>
      <c r="HND232" s="21"/>
      <c r="HNE232" s="21"/>
      <c r="HNF232" s="21"/>
      <c r="HNG232" s="21"/>
      <c r="HNH232" s="21"/>
      <c r="HNI232" s="21"/>
      <c r="HNJ232" s="21"/>
      <c r="HNK232" s="21"/>
      <c r="HNL232" s="21"/>
      <c r="HNM232" s="21"/>
      <c r="HNN232" s="21"/>
      <c r="HNO232" s="21"/>
      <c r="HNP232" s="21"/>
      <c r="HNQ232" s="21"/>
      <c r="HNR232" s="21"/>
      <c r="HNS232" s="21"/>
      <c r="HNT232" s="21"/>
      <c r="HNU232" s="21"/>
      <c r="HNV232" s="21"/>
      <c r="HNW232" s="21"/>
      <c r="HNX232" s="21"/>
      <c r="HNY232" s="21"/>
      <c r="HNZ232" s="21"/>
      <c r="HOA232" s="21"/>
      <c r="HOB232" s="21"/>
      <c r="HOC232" s="21"/>
      <c r="HOD232" s="21"/>
      <c r="HOE232" s="21"/>
      <c r="HOF232" s="21"/>
      <c r="HOG232" s="21"/>
      <c r="HOH232" s="21"/>
      <c r="HOI232" s="21"/>
      <c r="HOJ232" s="21"/>
      <c r="HOK232" s="21"/>
      <c r="HOL232" s="21"/>
      <c r="HOM232" s="21"/>
      <c r="HON232" s="21"/>
      <c r="HOO232" s="21"/>
      <c r="HOP232" s="21"/>
      <c r="HOQ232" s="21"/>
      <c r="HOR232" s="21"/>
      <c r="HOS232" s="21"/>
      <c r="HOT232" s="21"/>
      <c r="HOU232" s="21"/>
      <c r="HOV232" s="21"/>
      <c r="HOW232" s="21"/>
      <c r="HOX232" s="21"/>
      <c r="HOY232" s="21"/>
      <c r="HOZ232" s="21"/>
      <c r="HPA232" s="21"/>
      <c r="HPB232" s="21"/>
      <c r="HPC232" s="21"/>
      <c r="HPD232" s="21"/>
      <c r="HPE232" s="21"/>
      <c r="HPF232" s="21"/>
      <c r="HPG232" s="21"/>
      <c r="HPH232" s="21"/>
      <c r="HPI232" s="21"/>
      <c r="HPJ232" s="21"/>
      <c r="HPK232" s="21"/>
      <c r="HPL232" s="21"/>
      <c r="HPM232" s="21"/>
      <c r="HPN232" s="21"/>
      <c r="HPO232" s="21"/>
      <c r="HPP232" s="21"/>
      <c r="HPQ232" s="21"/>
      <c r="HPR232" s="21"/>
      <c r="HPS232" s="21"/>
      <c r="HPT232" s="21"/>
      <c r="HPU232" s="21"/>
      <c r="HPV232" s="21"/>
      <c r="HPW232" s="21"/>
      <c r="HPX232" s="21"/>
      <c r="HPY232" s="21"/>
      <c r="HPZ232" s="21"/>
      <c r="HQA232" s="21"/>
      <c r="HQB232" s="21"/>
      <c r="HQC232" s="21"/>
      <c r="HQD232" s="21"/>
      <c r="HQE232" s="21"/>
      <c r="HQF232" s="21"/>
      <c r="HQG232" s="21"/>
      <c r="HQH232" s="21"/>
      <c r="HQI232" s="21"/>
      <c r="HQJ232" s="21"/>
      <c r="HQK232" s="21"/>
      <c r="HQL232" s="21"/>
      <c r="HQM232" s="21"/>
      <c r="HQN232" s="21"/>
      <c r="HQO232" s="21"/>
      <c r="HQP232" s="21"/>
      <c r="HQQ232" s="21"/>
      <c r="HQR232" s="21"/>
      <c r="HQS232" s="21"/>
      <c r="HQT232" s="21"/>
      <c r="HQU232" s="21"/>
      <c r="HQV232" s="21"/>
      <c r="HQW232" s="21"/>
      <c r="HQX232" s="21"/>
      <c r="HQY232" s="21"/>
      <c r="HQZ232" s="21"/>
      <c r="HRA232" s="21"/>
      <c r="HRB232" s="21"/>
      <c r="HRC232" s="21"/>
      <c r="HRD232" s="21"/>
      <c r="HRE232" s="21"/>
      <c r="HRF232" s="21"/>
      <c r="HRG232" s="21"/>
      <c r="HRH232" s="21"/>
      <c r="HRI232" s="21"/>
      <c r="HRJ232" s="21"/>
      <c r="HRK232" s="21"/>
      <c r="HRL232" s="21"/>
      <c r="HRM232" s="21"/>
      <c r="HRN232" s="21"/>
      <c r="HRO232" s="21"/>
      <c r="HRP232" s="21"/>
      <c r="HRQ232" s="21"/>
      <c r="HRR232" s="21"/>
      <c r="HRS232" s="21"/>
      <c r="HRT232" s="21"/>
      <c r="HRU232" s="21"/>
      <c r="HRV232" s="21"/>
      <c r="HRW232" s="21"/>
      <c r="HRX232" s="21"/>
      <c r="HRY232" s="21"/>
      <c r="HRZ232" s="21"/>
      <c r="HSA232" s="21"/>
      <c r="HSB232" s="21"/>
      <c r="HSC232" s="21"/>
      <c r="HSD232" s="21"/>
      <c r="HSE232" s="21"/>
      <c r="HSF232" s="21"/>
      <c r="HSG232" s="21"/>
      <c r="HSH232" s="21"/>
      <c r="HSI232" s="21"/>
      <c r="HSJ232" s="21"/>
      <c r="HSK232" s="21"/>
      <c r="HSL232" s="21"/>
      <c r="HSM232" s="21"/>
      <c r="HSN232" s="21"/>
      <c r="HSO232" s="21"/>
      <c r="HSP232" s="21"/>
      <c r="HSQ232" s="21"/>
      <c r="HSR232" s="21"/>
      <c r="HSS232" s="21"/>
      <c r="HST232" s="21"/>
      <c r="HSU232" s="21"/>
      <c r="HSV232" s="21"/>
      <c r="HSW232" s="21"/>
      <c r="HSX232" s="21"/>
      <c r="HSY232" s="21"/>
      <c r="HSZ232" s="21"/>
      <c r="HTA232" s="21"/>
      <c r="HTB232" s="21"/>
      <c r="HTC232" s="21"/>
      <c r="HTD232" s="21"/>
      <c r="HTE232" s="21"/>
      <c r="HTF232" s="21"/>
      <c r="HTG232" s="21"/>
      <c r="HTH232" s="21"/>
      <c r="HTI232" s="21"/>
      <c r="HTJ232" s="21"/>
      <c r="HTK232" s="21"/>
      <c r="HTL232" s="21"/>
      <c r="HTM232" s="21"/>
      <c r="HTN232" s="21"/>
      <c r="HTO232" s="21"/>
      <c r="HTP232" s="21"/>
      <c r="HTQ232" s="21"/>
      <c r="HTR232" s="21"/>
      <c r="HTS232" s="21"/>
      <c r="HTT232" s="21"/>
      <c r="HTU232" s="21"/>
      <c r="HTV232" s="21"/>
      <c r="HTW232" s="21"/>
      <c r="HTX232" s="21"/>
      <c r="HTY232" s="21"/>
      <c r="HTZ232" s="21"/>
      <c r="HUA232" s="21"/>
      <c r="HUB232" s="21"/>
      <c r="HUC232" s="21"/>
      <c r="HUD232" s="21"/>
      <c r="HUE232" s="21"/>
      <c r="HUF232" s="21"/>
      <c r="HUG232" s="21"/>
      <c r="HUH232" s="21"/>
      <c r="HUI232" s="21"/>
      <c r="HUJ232" s="21"/>
      <c r="HUK232" s="21"/>
      <c r="HUL232" s="21"/>
      <c r="HUM232" s="21"/>
      <c r="HUN232" s="21"/>
      <c r="HUO232" s="21"/>
      <c r="HUP232" s="21"/>
      <c r="HUQ232" s="21"/>
      <c r="HUR232" s="21"/>
      <c r="HUS232" s="21"/>
      <c r="HUT232" s="21"/>
      <c r="HUU232" s="21"/>
      <c r="HUV232" s="21"/>
      <c r="HUW232" s="21"/>
      <c r="HUX232" s="21"/>
      <c r="HUY232" s="21"/>
      <c r="HUZ232" s="21"/>
      <c r="HVA232" s="21"/>
      <c r="HVB232" s="21"/>
      <c r="HVC232" s="21"/>
      <c r="HVD232" s="21"/>
      <c r="HVE232" s="21"/>
      <c r="HVF232" s="21"/>
      <c r="HVG232" s="21"/>
      <c r="HVH232" s="21"/>
      <c r="HVI232" s="21"/>
      <c r="HVJ232" s="21"/>
      <c r="HVK232" s="21"/>
      <c r="HVL232" s="21"/>
      <c r="HVM232" s="21"/>
      <c r="HVN232" s="21"/>
      <c r="HVO232" s="21"/>
      <c r="HVP232" s="21"/>
      <c r="HVQ232" s="21"/>
      <c r="HVR232" s="21"/>
      <c r="HVS232" s="21"/>
      <c r="HVT232" s="21"/>
      <c r="HVU232" s="21"/>
      <c r="HVV232" s="21"/>
      <c r="HVW232" s="21"/>
      <c r="HVX232" s="21"/>
      <c r="HVY232" s="21"/>
      <c r="HVZ232" s="21"/>
      <c r="HWA232" s="21"/>
      <c r="HWB232" s="21"/>
      <c r="HWC232" s="21"/>
      <c r="HWD232" s="21"/>
      <c r="HWE232" s="21"/>
      <c r="HWF232" s="21"/>
      <c r="HWG232" s="21"/>
      <c r="HWH232" s="21"/>
      <c r="HWI232" s="21"/>
      <c r="HWJ232" s="21"/>
      <c r="HWK232" s="21"/>
      <c r="HWL232" s="21"/>
      <c r="HWM232" s="21"/>
      <c r="HWN232" s="21"/>
      <c r="HWO232" s="21"/>
      <c r="HWP232" s="21"/>
      <c r="HWQ232" s="21"/>
      <c r="HWR232" s="21"/>
      <c r="HWS232" s="21"/>
      <c r="HWT232" s="21"/>
      <c r="HWU232" s="21"/>
      <c r="HWV232" s="21"/>
      <c r="HWW232" s="21"/>
      <c r="HWX232" s="21"/>
      <c r="HWY232" s="21"/>
      <c r="HWZ232" s="21"/>
      <c r="HXA232" s="21"/>
      <c r="HXB232" s="21"/>
      <c r="HXC232" s="21"/>
      <c r="HXD232" s="21"/>
      <c r="HXE232" s="21"/>
      <c r="HXF232" s="21"/>
      <c r="HXG232" s="21"/>
      <c r="HXH232" s="21"/>
      <c r="HXI232" s="21"/>
      <c r="HXJ232" s="21"/>
      <c r="HXK232" s="21"/>
      <c r="HXL232" s="21"/>
      <c r="HXM232" s="21"/>
      <c r="HXN232" s="21"/>
      <c r="HXO232" s="21"/>
      <c r="HXP232" s="21"/>
      <c r="HXQ232" s="21"/>
      <c r="HXR232" s="21"/>
      <c r="HXS232" s="21"/>
      <c r="HXT232" s="21"/>
      <c r="HXU232" s="21"/>
      <c r="HXV232" s="21"/>
      <c r="HXW232" s="21"/>
      <c r="HXX232" s="21"/>
      <c r="HXY232" s="21"/>
      <c r="HXZ232" s="21"/>
      <c r="HYA232" s="21"/>
      <c r="HYB232" s="21"/>
      <c r="HYC232" s="21"/>
      <c r="HYD232" s="21"/>
      <c r="HYE232" s="21"/>
      <c r="HYF232" s="21"/>
      <c r="HYG232" s="21"/>
      <c r="HYH232" s="21"/>
      <c r="HYI232" s="21"/>
      <c r="HYJ232" s="21"/>
      <c r="HYK232" s="21"/>
      <c r="HYL232" s="21"/>
      <c r="HYM232" s="21"/>
      <c r="HYN232" s="21"/>
      <c r="HYO232" s="21"/>
      <c r="HYP232" s="21"/>
      <c r="HYQ232" s="21"/>
      <c r="HYR232" s="21"/>
      <c r="HYS232" s="21"/>
      <c r="HYT232" s="21"/>
      <c r="HYU232" s="21"/>
      <c r="HYV232" s="21"/>
      <c r="HYW232" s="21"/>
      <c r="HYX232" s="21"/>
      <c r="HYY232" s="21"/>
      <c r="HYZ232" s="21"/>
      <c r="HZA232" s="21"/>
      <c r="HZB232" s="21"/>
      <c r="HZC232" s="21"/>
      <c r="HZD232" s="21"/>
      <c r="HZE232" s="21"/>
      <c r="HZF232" s="21"/>
      <c r="HZG232" s="21"/>
      <c r="HZH232" s="21"/>
      <c r="HZI232" s="21"/>
      <c r="HZJ232" s="21"/>
      <c r="HZK232" s="21"/>
      <c r="HZL232" s="21"/>
      <c r="HZM232" s="21"/>
      <c r="HZN232" s="21"/>
      <c r="HZO232" s="21"/>
      <c r="HZP232" s="21"/>
      <c r="HZQ232" s="21"/>
      <c r="HZR232" s="21"/>
      <c r="HZS232" s="21"/>
      <c r="HZT232" s="21"/>
      <c r="HZU232" s="21"/>
      <c r="HZV232" s="21"/>
      <c r="HZW232" s="21"/>
      <c r="HZX232" s="21"/>
      <c r="HZY232" s="21"/>
      <c r="HZZ232" s="21"/>
      <c r="IAA232" s="21"/>
      <c r="IAB232" s="21"/>
      <c r="IAC232" s="21"/>
      <c r="IAD232" s="21"/>
      <c r="IAE232" s="21"/>
      <c r="IAF232" s="21"/>
      <c r="IAG232" s="21"/>
      <c r="IAH232" s="21"/>
      <c r="IAI232" s="21"/>
      <c r="IAJ232" s="21"/>
      <c r="IAK232" s="21"/>
      <c r="IAL232" s="21"/>
      <c r="IAM232" s="21"/>
      <c r="IAN232" s="21"/>
      <c r="IAO232" s="21"/>
      <c r="IAP232" s="21"/>
      <c r="IAQ232" s="21"/>
      <c r="IAR232" s="21"/>
      <c r="IAS232" s="21"/>
      <c r="IAT232" s="21"/>
      <c r="IAU232" s="21"/>
      <c r="IAV232" s="21"/>
      <c r="IAW232" s="21"/>
      <c r="IAX232" s="21"/>
      <c r="IAY232" s="21"/>
      <c r="IAZ232" s="21"/>
      <c r="IBA232" s="21"/>
      <c r="IBB232" s="21"/>
      <c r="IBC232" s="21"/>
      <c r="IBD232" s="21"/>
      <c r="IBE232" s="21"/>
      <c r="IBF232" s="21"/>
      <c r="IBG232" s="21"/>
      <c r="IBH232" s="21"/>
      <c r="IBI232" s="21"/>
      <c r="IBJ232" s="21"/>
      <c r="IBK232" s="21"/>
      <c r="IBL232" s="21"/>
      <c r="IBM232" s="21"/>
      <c r="IBN232" s="21"/>
      <c r="IBO232" s="21"/>
      <c r="IBP232" s="21"/>
      <c r="IBQ232" s="21"/>
      <c r="IBR232" s="21"/>
      <c r="IBS232" s="21"/>
      <c r="IBT232" s="21"/>
      <c r="IBU232" s="21"/>
      <c r="IBV232" s="21"/>
      <c r="IBW232" s="21"/>
      <c r="IBX232" s="21"/>
      <c r="IBY232" s="21"/>
      <c r="IBZ232" s="21"/>
      <c r="ICA232" s="21"/>
      <c r="ICB232" s="21"/>
      <c r="ICC232" s="21"/>
      <c r="ICD232" s="21"/>
      <c r="ICE232" s="21"/>
      <c r="ICF232" s="21"/>
      <c r="ICG232" s="21"/>
      <c r="ICH232" s="21"/>
      <c r="ICI232" s="21"/>
      <c r="ICJ232" s="21"/>
      <c r="ICK232" s="21"/>
      <c r="ICL232" s="21"/>
      <c r="ICM232" s="21"/>
      <c r="ICN232" s="21"/>
      <c r="ICO232" s="21"/>
      <c r="ICP232" s="21"/>
      <c r="ICQ232" s="21"/>
      <c r="ICR232" s="21"/>
      <c r="ICS232" s="21"/>
      <c r="ICT232" s="21"/>
      <c r="ICU232" s="21"/>
      <c r="ICV232" s="21"/>
      <c r="ICW232" s="21"/>
      <c r="ICX232" s="21"/>
      <c r="ICY232" s="21"/>
      <c r="ICZ232" s="21"/>
      <c r="IDA232" s="21"/>
      <c r="IDB232" s="21"/>
      <c r="IDC232" s="21"/>
      <c r="IDD232" s="21"/>
      <c r="IDE232" s="21"/>
      <c r="IDF232" s="21"/>
      <c r="IDG232" s="21"/>
      <c r="IDH232" s="21"/>
      <c r="IDI232" s="21"/>
      <c r="IDJ232" s="21"/>
      <c r="IDK232" s="21"/>
      <c r="IDL232" s="21"/>
      <c r="IDM232" s="21"/>
      <c r="IDN232" s="21"/>
      <c r="IDO232" s="21"/>
      <c r="IDP232" s="21"/>
      <c r="IDQ232" s="21"/>
      <c r="IDR232" s="21"/>
      <c r="IDS232" s="21"/>
      <c r="IDT232" s="21"/>
      <c r="IDU232" s="21"/>
      <c r="IDV232" s="21"/>
      <c r="IDW232" s="21"/>
      <c r="IDX232" s="21"/>
      <c r="IDY232" s="21"/>
      <c r="IDZ232" s="21"/>
      <c r="IEA232" s="21"/>
      <c r="IEB232" s="21"/>
      <c r="IEC232" s="21"/>
      <c r="IED232" s="21"/>
      <c r="IEE232" s="21"/>
      <c r="IEF232" s="21"/>
      <c r="IEG232" s="21"/>
      <c r="IEH232" s="21"/>
      <c r="IEI232" s="21"/>
      <c r="IEJ232" s="21"/>
      <c r="IEK232" s="21"/>
      <c r="IEL232" s="21"/>
      <c r="IEM232" s="21"/>
      <c r="IEN232" s="21"/>
      <c r="IEO232" s="21"/>
      <c r="IEP232" s="21"/>
      <c r="IEQ232" s="21"/>
      <c r="IER232" s="21"/>
      <c r="IES232" s="21"/>
      <c r="IET232" s="21"/>
      <c r="IEU232" s="21"/>
      <c r="IEV232" s="21"/>
      <c r="IEW232" s="21"/>
      <c r="IEX232" s="21"/>
      <c r="IEY232" s="21"/>
      <c r="IEZ232" s="21"/>
      <c r="IFA232" s="21"/>
      <c r="IFB232" s="21"/>
      <c r="IFC232" s="21"/>
      <c r="IFD232" s="21"/>
      <c r="IFE232" s="21"/>
      <c r="IFF232" s="21"/>
      <c r="IFG232" s="21"/>
      <c r="IFH232" s="21"/>
      <c r="IFI232" s="21"/>
      <c r="IFJ232" s="21"/>
      <c r="IFK232" s="21"/>
      <c r="IFL232" s="21"/>
      <c r="IFM232" s="21"/>
      <c r="IFN232" s="21"/>
      <c r="IFO232" s="21"/>
      <c r="IFP232" s="21"/>
      <c r="IFQ232" s="21"/>
      <c r="IFR232" s="21"/>
      <c r="IFS232" s="21"/>
      <c r="IFT232" s="21"/>
      <c r="IFU232" s="21"/>
      <c r="IFV232" s="21"/>
      <c r="IFW232" s="21"/>
      <c r="IFX232" s="21"/>
      <c r="IFY232" s="21"/>
      <c r="IFZ232" s="21"/>
      <c r="IGA232" s="21"/>
      <c r="IGB232" s="21"/>
      <c r="IGC232" s="21"/>
      <c r="IGD232" s="21"/>
      <c r="IGE232" s="21"/>
      <c r="IGF232" s="21"/>
      <c r="IGG232" s="21"/>
      <c r="IGH232" s="21"/>
      <c r="IGI232" s="21"/>
      <c r="IGJ232" s="21"/>
      <c r="IGK232" s="21"/>
      <c r="IGL232" s="21"/>
      <c r="IGM232" s="21"/>
      <c r="IGN232" s="21"/>
      <c r="IGO232" s="21"/>
      <c r="IGP232" s="21"/>
      <c r="IGQ232" s="21"/>
      <c r="IGR232" s="21"/>
      <c r="IGS232" s="21"/>
      <c r="IGT232" s="21"/>
      <c r="IGU232" s="21"/>
      <c r="IGV232" s="21"/>
      <c r="IGW232" s="21"/>
      <c r="IGX232" s="21"/>
      <c r="IGY232" s="21"/>
      <c r="IGZ232" s="21"/>
      <c r="IHA232" s="21"/>
      <c r="IHB232" s="21"/>
      <c r="IHC232" s="21"/>
      <c r="IHD232" s="21"/>
      <c r="IHE232" s="21"/>
      <c r="IHF232" s="21"/>
      <c r="IHG232" s="21"/>
      <c r="IHH232" s="21"/>
      <c r="IHI232" s="21"/>
      <c r="IHJ232" s="21"/>
      <c r="IHK232" s="21"/>
      <c r="IHL232" s="21"/>
      <c r="IHM232" s="21"/>
      <c r="IHN232" s="21"/>
      <c r="IHO232" s="21"/>
      <c r="IHP232" s="21"/>
      <c r="IHQ232" s="21"/>
      <c r="IHR232" s="21"/>
      <c r="IHS232" s="21"/>
      <c r="IHT232" s="21"/>
      <c r="IHU232" s="21"/>
      <c r="IHV232" s="21"/>
      <c r="IHW232" s="21"/>
      <c r="IHX232" s="21"/>
      <c r="IHY232" s="21"/>
      <c r="IHZ232" s="21"/>
      <c r="IIA232" s="21"/>
      <c r="IIB232" s="21"/>
      <c r="IIC232" s="21"/>
      <c r="IID232" s="21"/>
      <c r="IIE232" s="21"/>
      <c r="IIF232" s="21"/>
      <c r="IIG232" s="21"/>
      <c r="IIH232" s="21"/>
      <c r="III232" s="21"/>
      <c r="IIJ232" s="21"/>
      <c r="IIK232" s="21"/>
      <c r="IIL232" s="21"/>
      <c r="IIM232" s="21"/>
      <c r="IIN232" s="21"/>
      <c r="IIO232" s="21"/>
      <c r="IIP232" s="21"/>
      <c r="IIQ232" s="21"/>
      <c r="IIR232" s="21"/>
      <c r="IIS232" s="21"/>
      <c r="IIT232" s="21"/>
      <c r="IIU232" s="21"/>
      <c r="IIV232" s="21"/>
      <c r="IIW232" s="21"/>
      <c r="IIX232" s="21"/>
      <c r="IIY232" s="21"/>
      <c r="IIZ232" s="21"/>
      <c r="IJA232" s="21"/>
      <c r="IJB232" s="21"/>
      <c r="IJC232" s="21"/>
      <c r="IJD232" s="21"/>
      <c r="IJE232" s="21"/>
      <c r="IJF232" s="21"/>
      <c r="IJG232" s="21"/>
      <c r="IJH232" s="21"/>
      <c r="IJI232" s="21"/>
      <c r="IJJ232" s="21"/>
      <c r="IJK232" s="21"/>
      <c r="IJL232" s="21"/>
      <c r="IJM232" s="21"/>
      <c r="IJN232" s="21"/>
      <c r="IJO232" s="21"/>
      <c r="IJP232" s="21"/>
      <c r="IJQ232" s="21"/>
      <c r="IJR232" s="21"/>
      <c r="IJS232" s="21"/>
      <c r="IJT232" s="21"/>
      <c r="IJU232" s="21"/>
      <c r="IJV232" s="21"/>
      <c r="IJW232" s="21"/>
      <c r="IJX232" s="21"/>
      <c r="IJY232" s="21"/>
      <c r="IJZ232" s="21"/>
      <c r="IKA232" s="21"/>
      <c r="IKB232" s="21"/>
      <c r="IKC232" s="21"/>
      <c r="IKD232" s="21"/>
      <c r="IKE232" s="21"/>
      <c r="IKF232" s="21"/>
      <c r="IKG232" s="21"/>
      <c r="IKH232" s="21"/>
      <c r="IKI232" s="21"/>
      <c r="IKJ232" s="21"/>
      <c r="IKK232" s="21"/>
      <c r="IKL232" s="21"/>
      <c r="IKM232" s="21"/>
      <c r="IKN232" s="21"/>
      <c r="IKO232" s="21"/>
      <c r="IKP232" s="21"/>
      <c r="IKQ232" s="21"/>
      <c r="IKR232" s="21"/>
      <c r="IKS232" s="21"/>
      <c r="IKT232" s="21"/>
      <c r="IKU232" s="21"/>
      <c r="IKV232" s="21"/>
      <c r="IKW232" s="21"/>
      <c r="IKX232" s="21"/>
      <c r="IKY232" s="21"/>
      <c r="IKZ232" s="21"/>
      <c r="ILA232" s="21"/>
      <c r="ILB232" s="21"/>
      <c r="ILC232" s="21"/>
      <c r="ILD232" s="21"/>
      <c r="ILE232" s="21"/>
      <c r="ILF232" s="21"/>
      <c r="ILG232" s="21"/>
      <c r="ILH232" s="21"/>
      <c r="ILI232" s="21"/>
      <c r="ILJ232" s="21"/>
      <c r="ILK232" s="21"/>
      <c r="ILL232" s="21"/>
      <c r="ILM232" s="21"/>
      <c r="ILN232" s="21"/>
      <c r="ILO232" s="21"/>
      <c r="ILP232" s="21"/>
      <c r="ILQ232" s="21"/>
      <c r="ILR232" s="21"/>
      <c r="ILS232" s="21"/>
      <c r="ILT232" s="21"/>
      <c r="ILU232" s="21"/>
      <c r="ILV232" s="21"/>
      <c r="ILW232" s="21"/>
      <c r="ILX232" s="21"/>
      <c r="ILY232" s="21"/>
      <c r="ILZ232" s="21"/>
      <c r="IMA232" s="21"/>
      <c r="IMB232" s="21"/>
      <c r="IMC232" s="21"/>
      <c r="IMD232" s="21"/>
      <c r="IME232" s="21"/>
      <c r="IMF232" s="21"/>
      <c r="IMG232" s="21"/>
      <c r="IMH232" s="21"/>
      <c r="IMI232" s="21"/>
      <c r="IMJ232" s="21"/>
      <c r="IMK232" s="21"/>
      <c r="IML232" s="21"/>
      <c r="IMM232" s="21"/>
      <c r="IMN232" s="21"/>
      <c r="IMO232" s="21"/>
      <c r="IMP232" s="21"/>
      <c r="IMQ232" s="21"/>
      <c r="IMR232" s="21"/>
      <c r="IMS232" s="21"/>
      <c r="IMT232" s="21"/>
      <c r="IMU232" s="21"/>
      <c r="IMV232" s="21"/>
      <c r="IMW232" s="21"/>
      <c r="IMX232" s="21"/>
      <c r="IMY232" s="21"/>
      <c r="IMZ232" s="21"/>
      <c r="INA232" s="21"/>
      <c r="INB232" s="21"/>
      <c r="INC232" s="21"/>
      <c r="IND232" s="21"/>
      <c r="INE232" s="21"/>
      <c r="INF232" s="21"/>
      <c r="ING232" s="21"/>
      <c r="INH232" s="21"/>
      <c r="INI232" s="21"/>
      <c r="INJ232" s="21"/>
      <c r="INK232" s="21"/>
      <c r="INL232" s="21"/>
      <c r="INM232" s="21"/>
      <c r="INN232" s="21"/>
      <c r="INO232" s="21"/>
      <c r="INP232" s="21"/>
      <c r="INQ232" s="21"/>
      <c r="INR232" s="21"/>
      <c r="INS232" s="21"/>
      <c r="INT232" s="21"/>
      <c r="INU232" s="21"/>
      <c r="INV232" s="21"/>
      <c r="INW232" s="21"/>
      <c r="INX232" s="21"/>
      <c r="INY232" s="21"/>
      <c r="INZ232" s="21"/>
      <c r="IOA232" s="21"/>
      <c r="IOB232" s="21"/>
      <c r="IOC232" s="21"/>
      <c r="IOD232" s="21"/>
      <c r="IOE232" s="21"/>
      <c r="IOF232" s="21"/>
      <c r="IOG232" s="21"/>
      <c r="IOH232" s="21"/>
      <c r="IOI232" s="21"/>
      <c r="IOJ232" s="21"/>
      <c r="IOK232" s="21"/>
      <c r="IOL232" s="21"/>
      <c r="IOM232" s="21"/>
      <c r="ION232" s="21"/>
      <c r="IOO232" s="21"/>
      <c r="IOP232" s="21"/>
      <c r="IOQ232" s="21"/>
      <c r="IOR232" s="21"/>
      <c r="IOS232" s="21"/>
      <c r="IOT232" s="21"/>
      <c r="IOU232" s="21"/>
      <c r="IOV232" s="21"/>
      <c r="IOW232" s="21"/>
      <c r="IOX232" s="21"/>
      <c r="IOY232" s="21"/>
      <c r="IOZ232" s="21"/>
      <c r="IPA232" s="21"/>
      <c r="IPB232" s="21"/>
      <c r="IPC232" s="21"/>
      <c r="IPD232" s="21"/>
      <c r="IPE232" s="21"/>
      <c r="IPF232" s="21"/>
      <c r="IPG232" s="21"/>
      <c r="IPH232" s="21"/>
      <c r="IPI232" s="21"/>
      <c r="IPJ232" s="21"/>
      <c r="IPK232" s="21"/>
      <c r="IPL232" s="21"/>
      <c r="IPM232" s="21"/>
      <c r="IPN232" s="21"/>
      <c r="IPO232" s="21"/>
      <c r="IPP232" s="21"/>
      <c r="IPQ232" s="21"/>
      <c r="IPR232" s="21"/>
      <c r="IPS232" s="21"/>
      <c r="IPT232" s="21"/>
      <c r="IPU232" s="21"/>
      <c r="IPV232" s="21"/>
      <c r="IPW232" s="21"/>
      <c r="IPX232" s="21"/>
      <c r="IPY232" s="21"/>
      <c r="IPZ232" s="21"/>
      <c r="IQA232" s="21"/>
      <c r="IQB232" s="21"/>
      <c r="IQC232" s="21"/>
      <c r="IQD232" s="21"/>
      <c r="IQE232" s="21"/>
      <c r="IQF232" s="21"/>
      <c r="IQG232" s="21"/>
      <c r="IQH232" s="21"/>
      <c r="IQI232" s="21"/>
      <c r="IQJ232" s="21"/>
      <c r="IQK232" s="21"/>
      <c r="IQL232" s="21"/>
      <c r="IQM232" s="21"/>
      <c r="IQN232" s="21"/>
      <c r="IQO232" s="21"/>
      <c r="IQP232" s="21"/>
      <c r="IQQ232" s="21"/>
      <c r="IQR232" s="21"/>
      <c r="IQS232" s="21"/>
      <c r="IQT232" s="21"/>
      <c r="IQU232" s="21"/>
      <c r="IQV232" s="21"/>
      <c r="IQW232" s="21"/>
      <c r="IQX232" s="21"/>
      <c r="IQY232" s="21"/>
      <c r="IQZ232" s="21"/>
      <c r="IRA232" s="21"/>
      <c r="IRB232" s="21"/>
      <c r="IRC232" s="21"/>
      <c r="IRD232" s="21"/>
      <c r="IRE232" s="21"/>
      <c r="IRF232" s="21"/>
      <c r="IRG232" s="21"/>
      <c r="IRH232" s="21"/>
      <c r="IRI232" s="21"/>
      <c r="IRJ232" s="21"/>
      <c r="IRK232" s="21"/>
      <c r="IRL232" s="21"/>
      <c r="IRM232" s="21"/>
      <c r="IRN232" s="21"/>
      <c r="IRO232" s="21"/>
      <c r="IRP232" s="21"/>
      <c r="IRQ232" s="21"/>
      <c r="IRR232" s="21"/>
      <c r="IRS232" s="21"/>
      <c r="IRT232" s="21"/>
      <c r="IRU232" s="21"/>
      <c r="IRV232" s="21"/>
      <c r="IRW232" s="21"/>
      <c r="IRX232" s="21"/>
      <c r="IRY232" s="21"/>
      <c r="IRZ232" s="21"/>
      <c r="ISA232" s="21"/>
      <c r="ISB232" s="21"/>
      <c r="ISC232" s="21"/>
      <c r="ISD232" s="21"/>
      <c r="ISE232" s="21"/>
      <c r="ISF232" s="21"/>
      <c r="ISG232" s="21"/>
      <c r="ISH232" s="21"/>
      <c r="ISI232" s="21"/>
      <c r="ISJ232" s="21"/>
      <c r="ISK232" s="21"/>
      <c r="ISL232" s="21"/>
      <c r="ISM232" s="21"/>
      <c r="ISN232" s="21"/>
      <c r="ISO232" s="21"/>
      <c r="ISP232" s="21"/>
      <c r="ISQ232" s="21"/>
      <c r="ISR232" s="21"/>
      <c r="ISS232" s="21"/>
      <c r="IST232" s="21"/>
      <c r="ISU232" s="21"/>
      <c r="ISV232" s="21"/>
      <c r="ISW232" s="21"/>
      <c r="ISX232" s="21"/>
      <c r="ISY232" s="21"/>
      <c r="ISZ232" s="21"/>
      <c r="ITA232" s="21"/>
      <c r="ITB232" s="21"/>
      <c r="ITC232" s="21"/>
      <c r="ITD232" s="21"/>
      <c r="ITE232" s="21"/>
      <c r="ITF232" s="21"/>
      <c r="ITG232" s="21"/>
      <c r="ITH232" s="21"/>
      <c r="ITI232" s="21"/>
      <c r="ITJ232" s="21"/>
      <c r="ITK232" s="21"/>
      <c r="ITL232" s="21"/>
      <c r="ITM232" s="21"/>
      <c r="ITN232" s="21"/>
      <c r="ITO232" s="21"/>
      <c r="ITP232" s="21"/>
      <c r="ITQ232" s="21"/>
      <c r="ITR232" s="21"/>
      <c r="ITS232" s="21"/>
      <c r="ITT232" s="21"/>
      <c r="ITU232" s="21"/>
      <c r="ITV232" s="21"/>
      <c r="ITW232" s="21"/>
      <c r="ITX232" s="21"/>
      <c r="ITY232" s="21"/>
      <c r="ITZ232" s="21"/>
      <c r="IUA232" s="21"/>
      <c r="IUB232" s="21"/>
      <c r="IUC232" s="21"/>
      <c r="IUD232" s="21"/>
      <c r="IUE232" s="21"/>
      <c r="IUF232" s="21"/>
      <c r="IUG232" s="21"/>
      <c r="IUH232" s="21"/>
      <c r="IUI232" s="21"/>
      <c r="IUJ232" s="21"/>
      <c r="IUK232" s="21"/>
      <c r="IUL232" s="21"/>
      <c r="IUM232" s="21"/>
      <c r="IUN232" s="21"/>
      <c r="IUO232" s="21"/>
      <c r="IUP232" s="21"/>
      <c r="IUQ232" s="21"/>
      <c r="IUR232" s="21"/>
      <c r="IUS232" s="21"/>
      <c r="IUT232" s="21"/>
      <c r="IUU232" s="21"/>
      <c r="IUV232" s="21"/>
      <c r="IUW232" s="21"/>
      <c r="IUX232" s="21"/>
      <c r="IUY232" s="21"/>
      <c r="IUZ232" s="21"/>
      <c r="IVA232" s="21"/>
      <c r="IVB232" s="21"/>
      <c r="IVC232" s="21"/>
      <c r="IVD232" s="21"/>
      <c r="IVE232" s="21"/>
      <c r="IVF232" s="21"/>
      <c r="IVG232" s="21"/>
      <c r="IVH232" s="21"/>
      <c r="IVI232" s="21"/>
      <c r="IVJ232" s="21"/>
      <c r="IVK232" s="21"/>
      <c r="IVL232" s="21"/>
      <c r="IVM232" s="21"/>
      <c r="IVN232" s="21"/>
      <c r="IVO232" s="21"/>
      <c r="IVP232" s="21"/>
      <c r="IVQ232" s="21"/>
      <c r="IVR232" s="21"/>
      <c r="IVS232" s="21"/>
      <c r="IVT232" s="21"/>
      <c r="IVU232" s="21"/>
      <c r="IVV232" s="21"/>
      <c r="IVW232" s="21"/>
      <c r="IVX232" s="21"/>
      <c r="IVY232" s="21"/>
      <c r="IVZ232" s="21"/>
      <c r="IWA232" s="21"/>
      <c r="IWB232" s="21"/>
      <c r="IWC232" s="21"/>
      <c r="IWD232" s="21"/>
      <c r="IWE232" s="21"/>
      <c r="IWF232" s="21"/>
      <c r="IWG232" s="21"/>
      <c r="IWH232" s="21"/>
      <c r="IWI232" s="21"/>
      <c r="IWJ232" s="21"/>
      <c r="IWK232" s="21"/>
      <c r="IWL232" s="21"/>
      <c r="IWM232" s="21"/>
      <c r="IWN232" s="21"/>
      <c r="IWO232" s="21"/>
      <c r="IWP232" s="21"/>
      <c r="IWQ232" s="21"/>
      <c r="IWR232" s="21"/>
      <c r="IWS232" s="21"/>
      <c r="IWT232" s="21"/>
      <c r="IWU232" s="21"/>
      <c r="IWV232" s="21"/>
      <c r="IWW232" s="21"/>
      <c r="IWX232" s="21"/>
      <c r="IWY232" s="21"/>
      <c r="IWZ232" s="21"/>
      <c r="IXA232" s="21"/>
      <c r="IXB232" s="21"/>
      <c r="IXC232" s="21"/>
      <c r="IXD232" s="21"/>
      <c r="IXE232" s="21"/>
      <c r="IXF232" s="21"/>
      <c r="IXG232" s="21"/>
      <c r="IXH232" s="21"/>
      <c r="IXI232" s="21"/>
      <c r="IXJ232" s="21"/>
      <c r="IXK232" s="21"/>
      <c r="IXL232" s="21"/>
      <c r="IXM232" s="21"/>
      <c r="IXN232" s="21"/>
      <c r="IXO232" s="21"/>
      <c r="IXP232" s="21"/>
      <c r="IXQ232" s="21"/>
      <c r="IXR232" s="21"/>
      <c r="IXS232" s="21"/>
      <c r="IXT232" s="21"/>
      <c r="IXU232" s="21"/>
      <c r="IXV232" s="21"/>
      <c r="IXW232" s="21"/>
      <c r="IXX232" s="21"/>
      <c r="IXY232" s="21"/>
      <c r="IXZ232" s="21"/>
      <c r="IYA232" s="21"/>
      <c r="IYB232" s="21"/>
      <c r="IYC232" s="21"/>
      <c r="IYD232" s="21"/>
      <c r="IYE232" s="21"/>
      <c r="IYF232" s="21"/>
      <c r="IYG232" s="21"/>
      <c r="IYH232" s="21"/>
      <c r="IYI232" s="21"/>
      <c r="IYJ232" s="21"/>
      <c r="IYK232" s="21"/>
      <c r="IYL232" s="21"/>
      <c r="IYM232" s="21"/>
      <c r="IYN232" s="21"/>
      <c r="IYO232" s="21"/>
      <c r="IYP232" s="21"/>
      <c r="IYQ232" s="21"/>
      <c r="IYR232" s="21"/>
      <c r="IYS232" s="21"/>
      <c r="IYT232" s="21"/>
      <c r="IYU232" s="21"/>
      <c r="IYV232" s="21"/>
      <c r="IYW232" s="21"/>
      <c r="IYX232" s="21"/>
      <c r="IYY232" s="21"/>
      <c r="IYZ232" s="21"/>
      <c r="IZA232" s="21"/>
      <c r="IZB232" s="21"/>
      <c r="IZC232" s="21"/>
      <c r="IZD232" s="21"/>
      <c r="IZE232" s="21"/>
      <c r="IZF232" s="21"/>
      <c r="IZG232" s="21"/>
      <c r="IZH232" s="21"/>
      <c r="IZI232" s="21"/>
      <c r="IZJ232" s="21"/>
      <c r="IZK232" s="21"/>
      <c r="IZL232" s="21"/>
      <c r="IZM232" s="21"/>
      <c r="IZN232" s="21"/>
      <c r="IZO232" s="21"/>
      <c r="IZP232" s="21"/>
      <c r="IZQ232" s="21"/>
      <c r="IZR232" s="21"/>
      <c r="IZS232" s="21"/>
      <c r="IZT232" s="21"/>
      <c r="IZU232" s="21"/>
      <c r="IZV232" s="21"/>
      <c r="IZW232" s="21"/>
      <c r="IZX232" s="21"/>
      <c r="IZY232" s="21"/>
      <c r="IZZ232" s="21"/>
      <c r="JAA232" s="21"/>
      <c r="JAB232" s="21"/>
      <c r="JAC232" s="21"/>
      <c r="JAD232" s="21"/>
      <c r="JAE232" s="21"/>
      <c r="JAF232" s="21"/>
      <c r="JAG232" s="21"/>
      <c r="JAH232" s="21"/>
      <c r="JAI232" s="21"/>
      <c r="JAJ232" s="21"/>
      <c r="JAK232" s="21"/>
      <c r="JAL232" s="21"/>
      <c r="JAM232" s="21"/>
      <c r="JAN232" s="21"/>
      <c r="JAO232" s="21"/>
      <c r="JAP232" s="21"/>
      <c r="JAQ232" s="21"/>
      <c r="JAR232" s="21"/>
      <c r="JAS232" s="21"/>
      <c r="JAT232" s="21"/>
      <c r="JAU232" s="21"/>
      <c r="JAV232" s="21"/>
      <c r="JAW232" s="21"/>
      <c r="JAX232" s="21"/>
      <c r="JAY232" s="21"/>
      <c r="JAZ232" s="21"/>
      <c r="JBA232" s="21"/>
      <c r="JBB232" s="21"/>
      <c r="JBC232" s="21"/>
      <c r="JBD232" s="21"/>
      <c r="JBE232" s="21"/>
      <c r="JBF232" s="21"/>
      <c r="JBG232" s="21"/>
      <c r="JBH232" s="21"/>
      <c r="JBI232" s="21"/>
      <c r="JBJ232" s="21"/>
      <c r="JBK232" s="21"/>
      <c r="JBL232" s="21"/>
      <c r="JBM232" s="21"/>
      <c r="JBN232" s="21"/>
      <c r="JBO232" s="21"/>
      <c r="JBP232" s="21"/>
      <c r="JBQ232" s="21"/>
      <c r="JBR232" s="21"/>
      <c r="JBS232" s="21"/>
      <c r="JBT232" s="21"/>
      <c r="JBU232" s="21"/>
      <c r="JBV232" s="21"/>
      <c r="JBW232" s="21"/>
      <c r="JBX232" s="21"/>
      <c r="JBY232" s="21"/>
      <c r="JBZ232" s="21"/>
      <c r="JCA232" s="21"/>
      <c r="JCB232" s="21"/>
      <c r="JCC232" s="21"/>
      <c r="JCD232" s="21"/>
      <c r="JCE232" s="21"/>
      <c r="JCF232" s="21"/>
      <c r="JCG232" s="21"/>
      <c r="JCH232" s="21"/>
      <c r="JCI232" s="21"/>
      <c r="JCJ232" s="21"/>
      <c r="JCK232" s="21"/>
      <c r="JCL232" s="21"/>
      <c r="JCM232" s="21"/>
      <c r="JCN232" s="21"/>
      <c r="JCO232" s="21"/>
      <c r="JCP232" s="21"/>
      <c r="JCQ232" s="21"/>
      <c r="JCR232" s="21"/>
      <c r="JCS232" s="21"/>
      <c r="JCT232" s="21"/>
      <c r="JCU232" s="21"/>
      <c r="JCV232" s="21"/>
      <c r="JCW232" s="21"/>
      <c r="JCX232" s="21"/>
      <c r="JCY232" s="21"/>
      <c r="JCZ232" s="21"/>
      <c r="JDA232" s="21"/>
      <c r="JDB232" s="21"/>
      <c r="JDC232" s="21"/>
      <c r="JDD232" s="21"/>
      <c r="JDE232" s="21"/>
      <c r="JDF232" s="21"/>
      <c r="JDG232" s="21"/>
      <c r="JDH232" s="21"/>
      <c r="JDI232" s="21"/>
      <c r="JDJ232" s="21"/>
      <c r="JDK232" s="21"/>
      <c r="JDL232" s="21"/>
      <c r="JDM232" s="21"/>
      <c r="JDN232" s="21"/>
      <c r="JDO232" s="21"/>
      <c r="JDP232" s="21"/>
      <c r="JDQ232" s="21"/>
      <c r="JDR232" s="21"/>
      <c r="JDS232" s="21"/>
      <c r="JDT232" s="21"/>
      <c r="JDU232" s="21"/>
      <c r="JDV232" s="21"/>
      <c r="JDW232" s="21"/>
      <c r="JDX232" s="21"/>
      <c r="JDY232" s="21"/>
      <c r="JDZ232" s="21"/>
      <c r="JEA232" s="21"/>
      <c r="JEB232" s="21"/>
      <c r="JEC232" s="21"/>
      <c r="JED232" s="21"/>
      <c r="JEE232" s="21"/>
      <c r="JEF232" s="21"/>
      <c r="JEG232" s="21"/>
      <c r="JEH232" s="21"/>
      <c r="JEI232" s="21"/>
      <c r="JEJ232" s="21"/>
      <c r="JEK232" s="21"/>
      <c r="JEL232" s="21"/>
      <c r="JEM232" s="21"/>
      <c r="JEN232" s="21"/>
      <c r="JEO232" s="21"/>
      <c r="JEP232" s="21"/>
      <c r="JEQ232" s="21"/>
      <c r="JER232" s="21"/>
      <c r="JES232" s="21"/>
      <c r="JET232" s="21"/>
      <c r="JEU232" s="21"/>
      <c r="JEV232" s="21"/>
      <c r="JEW232" s="21"/>
      <c r="JEX232" s="21"/>
      <c r="JEY232" s="21"/>
      <c r="JEZ232" s="21"/>
      <c r="JFA232" s="21"/>
      <c r="JFB232" s="21"/>
      <c r="JFC232" s="21"/>
      <c r="JFD232" s="21"/>
      <c r="JFE232" s="21"/>
      <c r="JFF232" s="21"/>
      <c r="JFG232" s="21"/>
      <c r="JFH232" s="21"/>
      <c r="JFI232" s="21"/>
      <c r="JFJ232" s="21"/>
      <c r="JFK232" s="21"/>
      <c r="JFL232" s="21"/>
      <c r="JFM232" s="21"/>
      <c r="JFN232" s="21"/>
      <c r="JFO232" s="21"/>
      <c r="JFP232" s="21"/>
      <c r="JFQ232" s="21"/>
      <c r="JFR232" s="21"/>
      <c r="JFS232" s="21"/>
      <c r="JFT232" s="21"/>
      <c r="JFU232" s="21"/>
      <c r="JFV232" s="21"/>
      <c r="JFW232" s="21"/>
      <c r="JFX232" s="21"/>
      <c r="JFY232" s="21"/>
      <c r="JFZ232" s="21"/>
      <c r="JGA232" s="21"/>
      <c r="JGB232" s="21"/>
      <c r="JGC232" s="21"/>
      <c r="JGD232" s="21"/>
      <c r="JGE232" s="21"/>
      <c r="JGF232" s="21"/>
      <c r="JGG232" s="21"/>
      <c r="JGH232" s="21"/>
      <c r="JGI232" s="21"/>
      <c r="JGJ232" s="21"/>
      <c r="JGK232" s="21"/>
      <c r="JGL232" s="21"/>
      <c r="JGM232" s="21"/>
      <c r="JGN232" s="21"/>
      <c r="JGO232" s="21"/>
      <c r="JGP232" s="21"/>
      <c r="JGQ232" s="21"/>
      <c r="JGR232" s="21"/>
      <c r="JGS232" s="21"/>
      <c r="JGT232" s="21"/>
      <c r="JGU232" s="21"/>
      <c r="JGV232" s="21"/>
      <c r="JGW232" s="21"/>
      <c r="JGX232" s="21"/>
      <c r="JGY232" s="21"/>
      <c r="JGZ232" s="21"/>
      <c r="JHA232" s="21"/>
      <c r="JHB232" s="21"/>
      <c r="JHC232" s="21"/>
      <c r="JHD232" s="21"/>
      <c r="JHE232" s="21"/>
      <c r="JHF232" s="21"/>
      <c r="JHG232" s="21"/>
      <c r="JHH232" s="21"/>
      <c r="JHI232" s="21"/>
      <c r="JHJ232" s="21"/>
      <c r="JHK232" s="21"/>
      <c r="JHL232" s="21"/>
      <c r="JHM232" s="21"/>
      <c r="JHN232" s="21"/>
      <c r="JHO232" s="21"/>
      <c r="JHP232" s="21"/>
      <c r="JHQ232" s="21"/>
      <c r="JHR232" s="21"/>
      <c r="JHS232" s="21"/>
      <c r="JHT232" s="21"/>
      <c r="JHU232" s="21"/>
      <c r="JHV232" s="21"/>
      <c r="JHW232" s="21"/>
      <c r="JHX232" s="21"/>
      <c r="JHY232" s="21"/>
      <c r="JHZ232" s="21"/>
      <c r="JIA232" s="21"/>
      <c r="JIB232" s="21"/>
      <c r="JIC232" s="21"/>
      <c r="JID232" s="21"/>
      <c r="JIE232" s="21"/>
      <c r="JIF232" s="21"/>
      <c r="JIG232" s="21"/>
      <c r="JIH232" s="21"/>
      <c r="JII232" s="21"/>
      <c r="JIJ232" s="21"/>
      <c r="JIK232" s="21"/>
      <c r="JIL232" s="21"/>
      <c r="JIM232" s="21"/>
      <c r="JIN232" s="21"/>
      <c r="JIO232" s="21"/>
      <c r="JIP232" s="21"/>
      <c r="JIQ232" s="21"/>
      <c r="JIR232" s="21"/>
      <c r="JIS232" s="21"/>
      <c r="JIT232" s="21"/>
      <c r="JIU232" s="21"/>
      <c r="JIV232" s="21"/>
      <c r="JIW232" s="21"/>
      <c r="JIX232" s="21"/>
      <c r="JIY232" s="21"/>
      <c r="JIZ232" s="21"/>
      <c r="JJA232" s="21"/>
      <c r="JJB232" s="21"/>
      <c r="JJC232" s="21"/>
      <c r="JJD232" s="21"/>
      <c r="JJE232" s="21"/>
      <c r="JJF232" s="21"/>
      <c r="JJG232" s="21"/>
      <c r="JJH232" s="21"/>
      <c r="JJI232" s="21"/>
      <c r="JJJ232" s="21"/>
      <c r="JJK232" s="21"/>
      <c r="JJL232" s="21"/>
      <c r="JJM232" s="21"/>
      <c r="JJN232" s="21"/>
      <c r="JJO232" s="21"/>
      <c r="JJP232" s="21"/>
      <c r="JJQ232" s="21"/>
      <c r="JJR232" s="21"/>
      <c r="JJS232" s="21"/>
      <c r="JJT232" s="21"/>
      <c r="JJU232" s="21"/>
      <c r="JJV232" s="21"/>
      <c r="JJW232" s="21"/>
      <c r="JJX232" s="21"/>
      <c r="JJY232" s="21"/>
      <c r="JJZ232" s="21"/>
      <c r="JKA232" s="21"/>
      <c r="JKB232" s="21"/>
      <c r="JKC232" s="21"/>
      <c r="JKD232" s="21"/>
      <c r="JKE232" s="21"/>
      <c r="JKF232" s="21"/>
      <c r="JKG232" s="21"/>
      <c r="JKH232" s="21"/>
      <c r="JKI232" s="21"/>
      <c r="JKJ232" s="21"/>
      <c r="JKK232" s="21"/>
      <c r="JKL232" s="21"/>
      <c r="JKM232" s="21"/>
      <c r="JKN232" s="21"/>
      <c r="JKO232" s="21"/>
      <c r="JKP232" s="21"/>
      <c r="JKQ232" s="21"/>
      <c r="JKR232" s="21"/>
      <c r="JKS232" s="21"/>
      <c r="JKT232" s="21"/>
      <c r="JKU232" s="21"/>
      <c r="JKV232" s="21"/>
      <c r="JKW232" s="21"/>
      <c r="JKX232" s="21"/>
      <c r="JKY232" s="21"/>
      <c r="JKZ232" s="21"/>
      <c r="JLA232" s="21"/>
      <c r="JLB232" s="21"/>
      <c r="JLC232" s="21"/>
      <c r="JLD232" s="21"/>
      <c r="JLE232" s="21"/>
      <c r="JLF232" s="21"/>
      <c r="JLG232" s="21"/>
      <c r="JLH232" s="21"/>
      <c r="JLI232" s="21"/>
      <c r="JLJ232" s="21"/>
      <c r="JLK232" s="21"/>
      <c r="JLL232" s="21"/>
      <c r="JLM232" s="21"/>
      <c r="JLN232" s="21"/>
      <c r="JLO232" s="21"/>
      <c r="JLP232" s="21"/>
      <c r="JLQ232" s="21"/>
      <c r="JLR232" s="21"/>
      <c r="JLS232" s="21"/>
      <c r="JLT232" s="21"/>
      <c r="JLU232" s="21"/>
      <c r="JLV232" s="21"/>
      <c r="JLW232" s="21"/>
      <c r="JLX232" s="21"/>
      <c r="JLY232" s="21"/>
      <c r="JLZ232" s="21"/>
      <c r="JMA232" s="21"/>
      <c r="JMB232" s="21"/>
      <c r="JMC232" s="21"/>
      <c r="JMD232" s="21"/>
      <c r="JME232" s="21"/>
      <c r="JMF232" s="21"/>
      <c r="JMG232" s="21"/>
      <c r="JMH232" s="21"/>
      <c r="JMI232" s="21"/>
      <c r="JMJ232" s="21"/>
      <c r="JMK232" s="21"/>
      <c r="JML232" s="21"/>
      <c r="JMM232" s="21"/>
      <c r="JMN232" s="21"/>
      <c r="JMO232" s="21"/>
      <c r="JMP232" s="21"/>
      <c r="JMQ232" s="21"/>
      <c r="JMR232" s="21"/>
      <c r="JMS232" s="21"/>
      <c r="JMT232" s="21"/>
      <c r="JMU232" s="21"/>
      <c r="JMV232" s="21"/>
      <c r="JMW232" s="21"/>
      <c r="JMX232" s="21"/>
      <c r="JMY232" s="21"/>
      <c r="JMZ232" s="21"/>
      <c r="JNA232" s="21"/>
      <c r="JNB232" s="21"/>
      <c r="JNC232" s="21"/>
      <c r="JND232" s="21"/>
      <c r="JNE232" s="21"/>
      <c r="JNF232" s="21"/>
      <c r="JNG232" s="21"/>
      <c r="JNH232" s="21"/>
      <c r="JNI232" s="21"/>
      <c r="JNJ232" s="21"/>
      <c r="JNK232" s="21"/>
      <c r="JNL232" s="21"/>
      <c r="JNM232" s="21"/>
      <c r="JNN232" s="21"/>
      <c r="JNO232" s="21"/>
      <c r="JNP232" s="21"/>
      <c r="JNQ232" s="21"/>
      <c r="JNR232" s="21"/>
      <c r="JNS232" s="21"/>
      <c r="JNT232" s="21"/>
      <c r="JNU232" s="21"/>
      <c r="JNV232" s="21"/>
      <c r="JNW232" s="21"/>
      <c r="JNX232" s="21"/>
      <c r="JNY232" s="21"/>
      <c r="JNZ232" s="21"/>
      <c r="JOA232" s="21"/>
      <c r="JOB232" s="21"/>
      <c r="JOC232" s="21"/>
      <c r="JOD232" s="21"/>
      <c r="JOE232" s="21"/>
      <c r="JOF232" s="21"/>
      <c r="JOG232" s="21"/>
      <c r="JOH232" s="21"/>
      <c r="JOI232" s="21"/>
      <c r="JOJ232" s="21"/>
      <c r="JOK232" s="21"/>
      <c r="JOL232" s="21"/>
      <c r="JOM232" s="21"/>
      <c r="JON232" s="21"/>
      <c r="JOO232" s="21"/>
      <c r="JOP232" s="21"/>
      <c r="JOQ232" s="21"/>
      <c r="JOR232" s="21"/>
      <c r="JOS232" s="21"/>
      <c r="JOT232" s="21"/>
      <c r="JOU232" s="21"/>
      <c r="JOV232" s="21"/>
      <c r="JOW232" s="21"/>
      <c r="JOX232" s="21"/>
      <c r="JOY232" s="21"/>
      <c r="JOZ232" s="21"/>
      <c r="JPA232" s="21"/>
      <c r="JPB232" s="21"/>
      <c r="JPC232" s="21"/>
      <c r="JPD232" s="21"/>
      <c r="JPE232" s="21"/>
      <c r="JPF232" s="21"/>
      <c r="JPG232" s="21"/>
      <c r="JPH232" s="21"/>
      <c r="JPI232" s="21"/>
      <c r="JPJ232" s="21"/>
      <c r="JPK232" s="21"/>
      <c r="JPL232" s="21"/>
      <c r="JPM232" s="21"/>
      <c r="JPN232" s="21"/>
      <c r="JPO232" s="21"/>
      <c r="JPP232" s="21"/>
      <c r="JPQ232" s="21"/>
      <c r="JPR232" s="21"/>
      <c r="JPS232" s="21"/>
      <c r="JPT232" s="21"/>
      <c r="JPU232" s="21"/>
      <c r="JPV232" s="21"/>
      <c r="JPW232" s="21"/>
      <c r="JPX232" s="21"/>
      <c r="JPY232" s="21"/>
      <c r="JPZ232" s="21"/>
      <c r="JQA232" s="21"/>
      <c r="JQB232" s="21"/>
      <c r="JQC232" s="21"/>
      <c r="JQD232" s="21"/>
      <c r="JQE232" s="21"/>
      <c r="JQF232" s="21"/>
      <c r="JQG232" s="21"/>
      <c r="JQH232" s="21"/>
      <c r="JQI232" s="21"/>
      <c r="JQJ232" s="21"/>
      <c r="JQK232" s="21"/>
      <c r="JQL232" s="21"/>
      <c r="JQM232" s="21"/>
      <c r="JQN232" s="21"/>
      <c r="JQO232" s="21"/>
      <c r="JQP232" s="21"/>
      <c r="JQQ232" s="21"/>
      <c r="JQR232" s="21"/>
      <c r="JQS232" s="21"/>
      <c r="JQT232" s="21"/>
      <c r="JQU232" s="21"/>
      <c r="JQV232" s="21"/>
      <c r="JQW232" s="21"/>
      <c r="JQX232" s="21"/>
      <c r="JQY232" s="21"/>
      <c r="JQZ232" s="21"/>
      <c r="JRA232" s="21"/>
      <c r="JRB232" s="21"/>
      <c r="JRC232" s="21"/>
      <c r="JRD232" s="21"/>
      <c r="JRE232" s="21"/>
      <c r="JRF232" s="21"/>
      <c r="JRG232" s="21"/>
      <c r="JRH232" s="21"/>
      <c r="JRI232" s="21"/>
      <c r="JRJ232" s="21"/>
      <c r="JRK232" s="21"/>
      <c r="JRL232" s="21"/>
      <c r="JRM232" s="21"/>
      <c r="JRN232" s="21"/>
      <c r="JRO232" s="21"/>
      <c r="JRP232" s="21"/>
      <c r="JRQ232" s="21"/>
      <c r="JRR232" s="21"/>
      <c r="JRS232" s="21"/>
      <c r="JRT232" s="21"/>
      <c r="JRU232" s="21"/>
      <c r="JRV232" s="21"/>
      <c r="JRW232" s="21"/>
      <c r="JRX232" s="21"/>
      <c r="JRY232" s="21"/>
      <c r="JRZ232" s="21"/>
      <c r="JSA232" s="21"/>
      <c r="JSB232" s="21"/>
      <c r="JSC232" s="21"/>
      <c r="JSD232" s="21"/>
      <c r="JSE232" s="21"/>
      <c r="JSF232" s="21"/>
      <c r="JSG232" s="21"/>
      <c r="JSH232" s="21"/>
      <c r="JSI232" s="21"/>
      <c r="JSJ232" s="21"/>
      <c r="JSK232" s="21"/>
      <c r="JSL232" s="21"/>
      <c r="JSM232" s="21"/>
      <c r="JSN232" s="21"/>
      <c r="JSO232" s="21"/>
      <c r="JSP232" s="21"/>
      <c r="JSQ232" s="21"/>
      <c r="JSR232" s="21"/>
      <c r="JSS232" s="21"/>
      <c r="JST232" s="21"/>
      <c r="JSU232" s="21"/>
      <c r="JSV232" s="21"/>
      <c r="JSW232" s="21"/>
      <c r="JSX232" s="21"/>
      <c r="JSY232" s="21"/>
      <c r="JSZ232" s="21"/>
      <c r="JTA232" s="21"/>
      <c r="JTB232" s="21"/>
      <c r="JTC232" s="21"/>
      <c r="JTD232" s="21"/>
      <c r="JTE232" s="21"/>
      <c r="JTF232" s="21"/>
      <c r="JTG232" s="21"/>
      <c r="JTH232" s="21"/>
      <c r="JTI232" s="21"/>
      <c r="JTJ232" s="21"/>
      <c r="JTK232" s="21"/>
      <c r="JTL232" s="21"/>
      <c r="JTM232" s="21"/>
      <c r="JTN232" s="21"/>
      <c r="JTO232" s="21"/>
      <c r="JTP232" s="21"/>
      <c r="JTQ232" s="21"/>
      <c r="JTR232" s="21"/>
      <c r="JTS232" s="21"/>
      <c r="JTT232" s="21"/>
      <c r="JTU232" s="21"/>
      <c r="JTV232" s="21"/>
      <c r="JTW232" s="21"/>
      <c r="JTX232" s="21"/>
      <c r="JTY232" s="21"/>
      <c r="JTZ232" s="21"/>
      <c r="JUA232" s="21"/>
      <c r="JUB232" s="21"/>
      <c r="JUC232" s="21"/>
      <c r="JUD232" s="21"/>
      <c r="JUE232" s="21"/>
      <c r="JUF232" s="21"/>
      <c r="JUG232" s="21"/>
      <c r="JUH232" s="21"/>
      <c r="JUI232" s="21"/>
      <c r="JUJ232" s="21"/>
      <c r="JUK232" s="21"/>
      <c r="JUL232" s="21"/>
      <c r="JUM232" s="21"/>
      <c r="JUN232" s="21"/>
      <c r="JUO232" s="21"/>
      <c r="JUP232" s="21"/>
      <c r="JUQ232" s="21"/>
      <c r="JUR232" s="21"/>
      <c r="JUS232" s="21"/>
      <c r="JUT232" s="21"/>
      <c r="JUU232" s="21"/>
      <c r="JUV232" s="21"/>
      <c r="JUW232" s="21"/>
      <c r="JUX232" s="21"/>
      <c r="JUY232" s="21"/>
      <c r="JUZ232" s="21"/>
      <c r="JVA232" s="21"/>
      <c r="JVB232" s="21"/>
      <c r="JVC232" s="21"/>
      <c r="JVD232" s="21"/>
      <c r="JVE232" s="21"/>
      <c r="JVF232" s="21"/>
      <c r="JVG232" s="21"/>
      <c r="JVH232" s="21"/>
      <c r="JVI232" s="21"/>
      <c r="JVJ232" s="21"/>
      <c r="JVK232" s="21"/>
      <c r="JVL232" s="21"/>
      <c r="JVM232" s="21"/>
      <c r="JVN232" s="21"/>
      <c r="JVO232" s="21"/>
      <c r="JVP232" s="21"/>
      <c r="JVQ232" s="21"/>
      <c r="JVR232" s="21"/>
      <c r="JVS232" s="21"/>
      <c r="JVT232" s="21"/>
      <c r="JVU232" s="21"/>
      <c r="JVV232" s="21"/>
      <c r="JVW232" s="21"/>
      <c r="JVX232" s="21"/>
      <c r="JVY232" s="21"/>
      <c r="JVZ232" s="21"/>
      <c r="JWA232" s="21"/>
      <c r="JWB232" s="21"/>
      <c r="JWC232" s="21"/>
      <c r="JWD232" s="21"/>
      <c r="JWE232" s="21"/>
      <c r="JWF232" s="21"/>
      <c r="JWG232" s="21"/>
      <c r="JWH232" s="21"/>
      <c r="JWI232" s="21"/>
      <c r="JWJ232" s="21"/>
      <c r="JWK232" s="21"/>
      <c r="JWL232" s="21"/>
      <c r="JWM232" s="21"/>
      <c r="JWN232" s="21"/>
      <c r="JWO232" s="21"/>
      <c r="JWP232" s="21"/>
      <c r="JWQ232" s="21"/>
      <c r="JWR232" s="21"/>
      <c r="JWS232" s="21"/>
      <c r="JWT232" s="21"/>
      <c r="JWU232" s="21"/>
      <c r="JWV232" s="21"/>
      <c r="JWW232" s="21"/>
      <c r="JWX232" s="21"/>
      <c r="JWY232" s="21"/>
      <c r="JWZ232" s="21"/>
      <c r="JXA232" s="21"/>
      <c r="JXB232" s="21"/>
      <c r="JXC232" s="21"/>
      <c r="JXD232" s="21"/>
      <c r="JXE232" s="21"/>
      <c r="JXF232" s="21"/>
      <c r="JXG232" s="21"/>
      <c r="JXH232" s="21"/>
      <c r="JXI232" s="21"/>
      <c r="JXJ232" s="21"/>
      <c r="JXK232" s="21"/>
      <c r="JXL232" s="21"/>
      <c r="JXM232" s="21"/>
      <c r="JXN232" s="21"/>
      <c r="JXO232" s="21"/>
      <c r="JXP232" s="21"/>
      <c r="JXQ232" s="21"/>
      <c r="JXR232" s="21"/>
      <c r="JXS232" s="21"/>
      <c r="JXT232" s="21"/>
      <c r="JXU232" s="21"/>
      <c r="JXV232" s="21"/>
      <c r="JXW232" s="21"/>
      <c r="JXX232" s="21"/>
      <c r="JXY232" s="21"/>
      <c r="JXZ232" s="21"/>
      <c r="JYA232" s="21"/>
      <c r="JYB232" s="21"/>
      <c r="JYC232" s="21"/>
      <c r="JYD232" s="21"/>
      <c r="JYE232" s="21"/>
      <c r="JYF232" s="21"/>
      <c r="JYG232" s="21"/>
      <c r="JYH232" s="21"/>
      <c r="JYI232" s="21"/>
      <c r="JYJ232" s="21"/>
      <c r="JYK232" s="21"/>
      <c r="JYL232" s="21"/>
      <c r="JYM232" s="21"/>
      <c r="JYN232" s="21"/>
      <c r="JYO232" s="21"/>
      <c r="JYP232" s="21"/>
      <c r="JYQ232" s="21"/>
      <c r="JYR232" s="21"/>
      <c r="JYS232" s="21"/>
      <c r="JYT232" s="21"/>
      <c r="JYU232" s="21"/>
      <c r="JYV232" s="21"/>
      <c r="JYW232" s="21"/>
      <c r="JYX232" s="21"/>
      <c r="JYY232" s="21"/>
      <c r="JYZ232" s="21"/>
      <c r="JZA232" s="21"/>
      <c r="JZB232" s="21"/>
      <c r="JZC232" s="21"/>
      <c r="JZD232" s="21"/>
      <c r="JZE232" s="21"/>
      <c r="JZF232" s="21"/>
      <c r="JZG232" s="21"/>
      <c r="JZH232" s="21"/>
      <c r="JZI232" s="21"/>
      <c r="JZJ232" s="21"/>
      <c r="JZK232" s="21"/>
      <c r="JZL232" s="21"/>
      <c r="JZM232" s="21"/>
      <c r="JZN232" s="21"/>
      <c r="JZO232" s="21"/>
      <c r="JZP232" s="21"/>
      <c r="JZQ232" s="21"/>
      <c r="JZR232" s="21"/>
      <c r="JZS232" s="21"/>
      <c r="JZT232" s="21"/>
      <c r="JZU232" s="21"/>
      <c r="JZV232" s="21"/>
      <c r="JZW232" s="21"/>
      <c r="JZX232" s="21"/>
      <c r="JZY232" s="21"/>
      <c r="JZZ232" s="21"/>
      <c r="KAA232" s="21"/>
      <c r="KAB232" s="21"/>
      <c r="KAC232" s="21"/>
      <c r="KAD232" s="21"/>
      <c r="KAE232" s="21"/>
      <c r="KAF232" s="21"/>
      <c r="KAG232" s="21"/>
      <c r="KAH232" s="21"/>
      <c r="KAI232" s="21"/>
      <c r="KAJ232" s="21"/>
      <c r="KAK232" s="21"/>
      <c r="KAL232" s="21"/>
      <c r="KAM232" s="21"/>
      <c r="KAN232" s="21"/>
      <c r="KAO232" s="21"/>
      <c r="KAP232" s="21"/>
      <c r="KAQ232" s="21"/>
      <c r="KAR232" s="21"/>
      <c r="KAS232" s="21"/>
      <c r="KAT232" s="21"/>
      <c r="KAU232" s="21"/>
      <c r="KAV232" s="21"/>
      <c r="KAW232" s="21"/>
      <c r="KAX232" s="21"/>
      <c r="KAY232" s="21"/>
      <c r="KAZ232" s="21"/>
      <c r="KBA232" s="21"/>
      <c r="KBB232" s="21"/>
      <c r="KBC232" s="21"/>
      <c r="KBD232" s="21"/>
      <c r="KBE232" s="21"/>
      <c r="KBF232" s="21"/>
      <c r="KBG232" s="21"/>
      <c r="KBH232" s="21"/>
      <c r="KBI232" s="21"/>
      <c r="KBJ232" s="21"/>
      <c r="KBK232" s="21"/>
      <c r="KBL232" s="21"/>
      <c r="KBM232" s="21"/>
      <c r="KBN232" s="21"/>
      <c r="KBO232" s="21"/>
      <c r="KBP232" s="21"/>
      <c r="KBQ232" s="21"/>
      <c r="KBR232" s="21"/>
      <c r="KBS232" s="21"/>
      <c r="KBT232" s="21"/>
      <c r="KBU232" s="21"/>
      <c r="KBV232" s="21"/>
      <c r="KBW232" s="21"/>
      <c r="KBX232" s="21"/>
      <c r="KBY232" s="21"/>
      <c r="KBZ232" s="21"/>
      <c r="KCA232" s="21"/>
      <c r="KCB232" s="21"/>
      <c r="KCC232" s="21"/>
      <c r="KCD232" s="21"/>
      <c r="KCE232" s="21"/>
      <c r="KCF232" s="21"/>
      <c r="KCG232" s="21"/>
      <c r="KCH232" s="21"/>
      <c r="KCI232" s="21"/>
      <c r="KCJ232" s="21"/>
      <c r="KCK232" s="21"/>
      <c r="KCL232" s="21"/>
      <c r="KCM232" s="21"/>
      <c r="KCN232" s="21"/>
      <c r="KCO232" s="21"/>
      <c r="KCP232" s="21"/>
      <c r="KCQ232" s="21"/>
      <c r="KCR232" s="21"/>
      <c r="KCS232" s="21"/>
      <c r="KCT232" s="21"/>
      <c r="KCU232" s="21"/>
      <c r="KCV232" s="21"/>
      <c r="KCW232" s="21"/>
      <c r="KCX232" s="21"/>
      <c r="KCY232" s="21"/>
      <c r="KCZ232" s="21"/>
      <c r="KDA232" s="21"/>
      <c r="KDB232" s="21"/>
      <c r="KDC232" s="21"/>
      <c r="KDD232" s="21"/>
      <c r="KDE232" s="21"/>
      <c r="KDF232" s="21"/>
      <c r="KDG232" s="21"/>
      <c r="KDH232" s="21"/>
      <c r="KDI232" s="21"/>
      <c r="KDJ232" s="21"/>
      <c r="KDK232" s="21"/>
      <c r="KDL232" s="21"/>
      <c r="KDM232" s="21"/>
      <c r="KDN232" s="21"/>
      <c r="KDO232" s="21"/>
      <c r="KDP232" s="21"/>
      <c r="KDQ232" s="21"/>
      <c r="KDR232" s="21"/>
      <c r="KDS232" s="21"/>
      <c r="KDT232" s="21"/>
      <c r="KDU232" s="21"/>
      <c r="KDV232" s="21"/>
      <c r="KDW232" s="21"/>
      <c r="KDX232" s="21"/>
      <c r="KDY232" s="21"/>
      <c r="KDZ232" s="21"/>
      <c r="KEA232" s="21"/>
      <c r="KEB232" s="21"/>
      <c r="KEC232" s="21"/>
      <c r="KED232" s="21"/>
      <c r="KEE232" s="21"/>
      <c r="KEF232" s="21"/>
      <c r="KEG232" s="21"/>
      <c r="KEH232" s="21"/>
      <c r="KEI232" s="21"/>
      <c r="KEJ232" s="21"/>
      <c r="KEK232" s="21"/>
      <c r="KEL232" s="21"/>
      <c r="KEM232" s="21"/>
      <c r="KEN232" s="21"/>
      <c r="KEO232" s="21"/>
      <c r="KEP232" s="21"/>
      <c r="KEQ232" s="21"/>
      <c r="KER232" s="21"/>
      <c r="KES232" s="21"/>
      <c r="KET232" s="21"/>
      <c r="KEU232" s="21"/>
      <c r="KEV232" s="21"/>
      <c r="KEW232" s="21"/>
      <c r="KEX232" s="21"/>
      <c r="KEY232" s="21"/>
      <c r="KEZ232" s="21"/>
      <c r="KFA232" s="21"/>
      <c r="KFB232" s="21"/>
      <c r="KFC232" s="21"/>
      <c r="KFD232" s="21"/>
      <c r="KFE232" s="21"/>
      <c r="KFF232" s="21"/>
      <c r="KFG232" s="21"/>
      <c r="KFH232" s="21"/>
      <c r="KFI232" s="21"/>
      <c r="KFJ232" s="21"/>
      <c r="KFK232" s="21"/>
      <c r="KFL232" s="21"/>
      <c r="KFM232" s="21"/>
      <c r="KFN232" s="21"/>
      <c r="KFO232" s="21"/>
      <c r="KFP232" s="21"/>
      <c r="KFQ232" s="21"/>
      <c r="KFR232" s="21"/>
      <c r="KFS232" s="21"/>
      <c r="KFT232" s="21"/>
      <c r="KFU232" s="21"/>
      <c r="KFV232" s="21"/>
      <c r="KFW232" s="21"/>
      <c r="KFX232" s="21"/>
      <c r="KFY232" s="21"/>
      <c r="KFZ232" s="21"/>
      <c r="KGA232" s="21"/>
      <c r="KGB232" s="21"/>
      <c r="KGC232" s="21"/>
      <c r="KGD232" s="21"/>
      <c r="KGE232" s="21"/>
      <c r="KGF232" s="21"/>
      <c r="KGG232" s="21"/>
      <c r="KGH232" s="21"/>
      <c r="KGI232" s="21"/>
      <c r="KGJ232" s="21"/>
      <c r="KGK232" s="21"/>
      <c r="KGL232" s="21"/>
      <c r="KGM232" s="21"/>
      <c r="KGN232" s="21"/>
      <c r="KGO232" s="21"/>
      <c r="KGP232" s="21"/>
      <c r="KGQ232" s="21"/>
      <c r="KGR232" s="21"/>
      <c r="KGS232" s="21"/>
      <c r="KGT232" s="21"/>
      <c r="KGU232" s="21"/>
      <c r="KGV232" s="21"/>
      <c r="KGW232" s="21"/>
      <c r="KGX232" s="21"/>
      <c r="KGY232" s="21"/>
      <c r="KGZ232" s="21"/>
      <c r="KHA232" s="21"/>
      <c r="KHB232" s="21"/>
      <c r="KHC232" s="21"/>
      <c r="KHD232" s="21"/>
      <c r="KHE232" s="21"/>
      <c r="KHF232" s="21"/>
      <c r="KHG232" s="21"/>
      <c r="KHH232" s="21"/>
      <c r="KHI232" s="21"/>
      <c r="KHJ232" s="21"/>
      <c r="KHK232" s="21"/>
      <c r="KHL232" s="21"/>
      <c r="KHM232" s="21"/>
      <c r="KHN232" s="21"/>
      <c r="KHO232" s="21"/>
      <c r="KHP232" s="21"/>
      <c r="KHQ232" s="21"/>
      <c r="KHR232" s="21"/>
      <c r="KHS232" s="21"/>
      <c r="KHT232" s="21"/>
      <c r="KHU232" s="21"/>
      <c r="KHV232" s="21"/>
      <c r="KHW232" s="21"/>
      <c r="KHX232" s="21"/>
      <c r="KHY232" s="21"/>
      <c r="KHZ232" s="21"/>
      <c r="KIA232" s="21"/>
      <c r="KIB232" s="21"/>
      <c r="KIC232" s="21"/>
      <c r="KID232" s="21"/>
      <c r="KIE232" s="21"/>
      <c r="KIF232" s="21"/>
      <c r="KIG232" s="21"/>
      <c r="KIH232" s="21"/>
      <c r="KII232" s="21"/>
      <c r="KIJ232" s="21"/>
      <c r="KIK232" s="21"/>
      <c r="KIL232" s="21"/>
      <c r="KIM232" s="21"/>
      <c r="KIN232" s="21"/>
      <c r="KIO232" s="21"/>
      <c r="KIP232" s="21"/>
      <c r="KIQ232" s="21"/>
      <c r="KIR232" s="21"/>
      <c r="KIS232" s="21"/>
      <c r="KIT232" s="21"/>
      <c r="KIU232" s="21"/>
      <c r="KIV232" s="21"/>
      <c r="KIW232" s="21"/>
      <c r="KIX232" s="21"/>
      <c r="KIY232" s="21"/>
      <c r="KIZ232" s="21"/>
      <c r="KJA232" s="21"/>
      <c r="KJB232" s="21"/>
      <c r="KJC232" s="21"/>
      <c r="KJD232" s="21"/>
      <c r="KJE232" s="21"/>
      <c r="KJF232" s="21"/>
      <c r="KJG232" s="21"/>
      <c r="KJH232" s="21"/>
      <c r="KJI232" s="21"/>
      <c r="KJJ232" s="21"/>
      <c r="KJK232" s="21"/>
      <c r="KJL232" s="21"/>
      <c r="KJM232" s="21"/>
      <c r="KJN232" s="21"/>
      <c r="KJO232" s="21"/>
      <c r="KJP232" s="21"/>
      <c r="KJQ232" s="21"/>
      <c r="KJR232" s="21"/>
      <c r="KJS232" s="21"/>
      <c r="KJT232" s="21"/>
      <c r="KJU232" s="21"/>
      <c r="KJV232" s="21"/>
      <c r="KJW232" s="21"/>
      <c r="KJX232" s="21"/>
      <c r="KJY232" s="21"/>
      <c r="KJZ232" s="21"/>
      <c r="KKA232" s="21"/>
      <c r="KKB232" s="21"/>
      <c r="KKC232" s="21"/>
      <c r="KKD232" s="21"/>
      <c r="KKE232" s="21"/>
      <c r="KKF232" s="21"/>
      <c r="KKG232" s="21"/>
      <c r="KKH232" s="21"/>
      <c r="KKI232" s="21"/>
      <c r="KKJ232" s="21"/>
      <c r="KKK232" s="21"/>
      <c r="KKL232" s="21"/>
      <c r="KKM232" s="21"/>
      <c r="KKN232" s="21"/>
      <c r="KKO232" s="21"/>
      <c r="KKP232" s="21"/>
      <c r="KKQ232" s="21"/>
      <c r="KKR232" s="21"/>
      <c r="KKS232" s="21"/>
      <c r="KKT232" s="21"/>
      <c r="KKU232" s="21"/>
      <c r="KKV232" s="21"/>
      <c r="KKW232" s="21"/>
      <c r="KKX232" s="21"/>
      <c r="KKY232" s="21"/>
      <c r="KKZ232" s="21"/>
      <c r="KLA232" s="21"/>
      <c r="KLB232" s="21"/>
      <c r="KLC232" s="21"/>
      <c r="KLD232" s="21"/>
      <c r="KLE232" s="21"/>
      <c r="KLF232" s="21"/>
      <c r="KLG232" s="21"/>
      <c r="KLH232" s="21"/>
      <c r="KLI232" s="21"/>
      <c r="KLJ232" s="21"/>
      <c r="KLK232" s="21"/>
      <c r="KLL232" s="21"/>
      <c r="KLM232" s="21"/>
      <c r="KLN232" s="21"/>
      <c r="KLO232" s="21"/>
      <c r="KLP232" s="21"/>
      <c r="KLQ232" s="21"/>
      <c r="KLR232" s="21"/>
      <c r="KLS232" s="21"/>
      <c r="KLT232" s="21"/>
      <c r="KLU232" s="21"/>
      <c r="KLV232" s="21"/>
      <c r="KLW232" s="21"/>
      <c r="KLX232" s="21"/>
      <c r="KLY232" s="21"/>
      <c r="KLZ232" s="21"/>
      <c r="KMA232" s="21"/>
      <c r="KMB232" s="21"/>
      <c r="KMC232" s="21"/>
      <c r="KMD232" s="21"/>
      <c r="KME232" s="21"/>
      <c r="KMF232" s="21"/>
      <c r="KMG232" s="21"/>
      <c r="KMH232" s="21"/>
      <c r="KMI232" s="21"/>
      <c r="KMJ232" s="21"/>
      <c r="KMK232" s="21"/>
      <c r="KML232" s="21"/>
      <c r="KMM232" s="21"/>
      <c r="KMN232" s="21"/>
      <c r="KMO232" s="21"/>
      <c r="KMP232" s="21"/>
      <c r="KMQ232" s="21"/>
      <c r="KMR232" s="21"/>
      <c r="KMS232" s="21"/>
      <c r="KMT232" s="21"/>
      <c r="KMU232" s="21"/>
      <c r="KMV232" s="21"/>
      <c r="KMW232" s="21"/>
      <c r="KMX232" s="21"/>
      <c r="KMY232" s="21"/>
      <c r="KMZ232" s="21"/>
      <c r="KNA232" s="21"/>
      <c r="KNB232" s="21"/>
      <c r="KNC232" s="21"/>
      <c r="KND232" s="21"/>
      <c r="KNE232" s="21"/>
      <c r="KNF232" s="21"/>
      <c r="KNG232" s="21"/>
      <c r="KNH232" s="21"/>
      <c r="KNI232" s="21"/>
      <c r="KNJ232" s="21"/>
      <c r="KNK232" s="21"/>
      <c r="KNL232" s="21"/>
      <c r="KNM232" s="21"/>
      <c r="KNN232" s="21"/>
      <c r="KNO232" s="21"/>
      <c r="KNP232" s="21"/>
      <c r="KNQ232" s="21"/>
      <c r="KNR232" s="21"/>
      <c r="KNS232" s="21"/>
      <c r="KNT232" s="21"/>
      <c r="KNU232" s="21"/>
      <c r="KNV232" s="21"/>
      <c r="KNW232" s="21"/>
      <c r="KNX232" s="21"/>
      <c r="KNY232" s="21"/>
      <c r="KNZ232" s="21"/>
      <c r="KOA232" s="21"/>
      <c r="KOB232" s="21"/>
      <c r="KOC232" s="21"/>
      <c r="KOD232" s="21"/>
      <c r="KOE232" s="21"/>
      <c r="KOF232" s="21"/>
      <c r="KOG232" s="21"/>
      <c r="KOH232" s="21"/>
      <c r="KOI232" s="21"/>
      <c r="KOJ232" s="21"/>
      <c r="KOK232" s="21"/>
      <c r="KOL232" s="21"/>
      <c r="KOM232" s="21"/>
      <c r="KON232" s="21"/>
      <c r="KOO232" s="21"/>
      <c r="KOP232" s="21"/>
      <c r="KOQ232" s="21"/>
      <c r="KOR232" s="21"/>
      <c r="KOS232" s="21"/>
      <c r="KOT232" s="21"/>
      <c r="KOU232" s="21"/>
      <c r="KOV232" s="21"/>
      <c r="KOW232" s="21"/>
      <c r="KOX232" s="21"/>
      <c r="KOY232" s="21"/>
      <c r="KOZ232" s="21"/>
      <c r="KPA232" s="21"/>
      <c r="KPB232" s="21"/>
      <c r="KPC232" s="21"/>
      <c r="KPD232" s="21"/>
      <c r="KPE232" s="21"/>
      <c r="KPF232" s="21"/>
      <c r="KPG232" s="21"/>
      <c r="KPH232" s="21"/>
      <c r="KPI232" s="21"/>
      <c r="KPJ232" s="21"/>
      <c r="KPK232" s="21"/>
      <c r="KPL232" s="21"/>
      <c r="KPM232" s="21"/>
      <c r="KPN232" s="21"/>
      <c r="KPO232" s="21"/>
      <c r="KPP232" s="21"/>
      <c r="KPQ232" s="21"/>
      <c r="KPR232" s="21"/>
      <c r="KPS232" s="21"/>
      <c r="KPT232" s="21"/>
      <c r="KPU232" s="21"/>
      <c r="KPV232" s="21"/>
      <c r="KPW232" s="21"/>
      <c r="KPX232" s="21"/>
      <c r="KPY232" s="21"/>
      <c r="KPZ232" s="21"/>
      <c r="KQA232" s="21"/>
      <c r="KQB232" s="21"/>
      <c r="KQC232" s="21"/>
      <c r="KQD232" s="21"/>
      <c r="KQE232" s="21"/>
      <c r="KQF232" s="21"/>
      <c r="KQG232" s="21"/>
      <c r="KQH232" s="21"/>
      <c r="KQI232" s="21"/>
      <c r="KQJ232" s="21"/>
      <c r="KQK232" s="21"/>
      <c r="KQL232" s="21"/>
      <c r="KQM232" s="21"/>
      <c r="KQN232" s="21"/>
      <c r="KQO232" s="21"/>
      <c r="KQP232" s="21"/>
      <c r="KQQ232" s="21"/>
      <c r="KQR232" s="21"/>
      <c r="KQS232" s="21"/>
      <c r="KQT232" s="21"/>
      <c r="KQU232" s="21"/>
      <c r="KQV232" s="21"/>
      <c r="KQW232" s="21"/>
      <c r="KQX232" s="21"/>
      <c r="KQY232" s="21"/>
      <c r="KQZ232" s="21"/>
      <c r="KRA232" s="21"/>
      <c r="KRB232" s="21"/>
      <c r="KRC232" s="21"/>
      <c r="KRD232" s="21"/>
      <c r="KRE232" s="21"/>
      <c r="KRF232" s="21"/>
      <c r="KRG232" s="21"/>
      <c r="KRH232" s="21"/>
      <c r="KRI232" s="21"/>
      <c r="KRJ232" s="21"/>
      <c r="KRK232" s="21"/>
      <c r="KRL232" s="21"/>
      <c r="KRM232" s="21"/>
      <c r="KRN232" s="21"/>
      <c r="KRO232" s="21"/>
      <c r="KRP232" s="21"/>
      <c r="KRQ232" s="21"/>
      <c r="KRR232" s="21"/>
      <c r="KRS232" s="21"/>
      <c r="KRT232" s="21"/>
      <c r="KRU232" s="21"/>
      <c r="KRV232" s="21"/>
      <c r="KRW232" s="21"/>
      <c r="KRX232" s="21"/>
      <c r="KRY232" s="21"/>
      <c r="KRZ232" s="21"/>
      <c r="KSA232" s="21"/>
      <c r="KSB232" s="21"/>
      <c r="KSC232" s="21"/>
      <c r="KSD232" s="21"/>
      <c r="KSE232" s="21"/>
      <c r="KSF232" s="21"/>
      <c r="KSG232" s="21"/>
      <c r="KSH232" s="21"/>
      <c r="KSI232" s="21"/>
      <c r="KSJ232" s="21"/>
      <c r="KSK232" s="21"/>
      <c r="KSL232" s="21"/>
      <c r="KSM232" s="21"/>
      <c r="KSN232" s="21"/>
      <c r="KSO232" s="21"/>
      <c r="KSP232" s="21"/>
      <c r="KSQ232" s="21"/>
      <c r="KSR232" s="21"/>
      <c r="KSS232" s="21"/>
      <c r="KST232" s="21"/>
      <c r="KSU232" s="21"/>
      <c r="KSV232" s="21"/>
      <c r="KSW232" s="21"/>
      <c r="KSX232" s="21"/>
      <c r="KSY232" s="21"/>
      <c r="KSZ232" s="21"/>
      <c r="KTA232" s="21"/>
      <c r="KTB232" s="21"/>
      <c r="KTC232" s="21"/>
      <c r="KTD232" s="21"/>
      <c r="KTE232" s="21"/>
      <c r="KTF232" s="21"/>
      <c r="KTG232" s="21"/>
      <c r="KTH232" s="21"/>
      <c r="KTI232" s="21"/>
      <c r="KTJ232" s="21"/>
      <c r="KTK232" s="21"/>
      <c r="KTL232" s="21"/>
      <c r="KTM232" s="21"/>
      <c r="KTN232" s="21"/>
      <c r="KTO232" s="21"/>
      <c r="KTP232" s="21"/>
      <c r="KTQ232" s="21"/>
      <c r="KTR232" s="21"/>
      <c r="KTS232" s="21"/>
      <c r="KTT232" s="21"/>
      <c r="KTU232" s="21"/>
      <c r="KTV232" s="21"/>
      <c r="KTW232" s="21"/>
      <c r="KTX232" s="21"/>
      <c r="KTY232" s="21"/>
      <c r="KTZ232" s="21"/>
      <c r="KUA232" s="21"/>
      <c r="KUB232" s="21"/>
      <c r="KUC232" s="21"/>
      <c r="KUD232" s="21"/>
      <c r="KUE232" s="21"/>
      <c r="KUF232" s="21"/>
      <c r="KUG232" s="21"/>
      <c r="KUH232" s="21"/>
      <c r="KUI232" s="21"/>
      <c r="KUJ232" s="21"/>
      <c r="KUK232" s="21"/>
      <c r="KUL232" s="21"/>
      <c r="KUM232" s="21"/>
      <c r="KUN232" s="21"/>
      <c r="KUO232" s="21"/>
      <c r="KUP232" s="21"/>
      <c r="KUQ232" s="21"/>
      <c r="KUR232" s="21"/>
      <c r="KUS232" s="21"/>
      <c r="KUT232" s="21"/>
      <c r="KUU232" s="21"/>
      <c r="KUV232" s="21"/>
      <c r="KUW232" s="21"/>
      <c r="KUX232" s="21"/>
      <c r="KUY232" s="21"/>
      <c r="KUZ232" s="21"/>
      <c r="KVA232" s="21"/>
      <c r="KVB232" s="21"/>
      <c r="KVC232" s="21"/>
      <c r="KVD232" s="21"/>
      <c r="KVE232" s="21"/>
      <c r="KVF232" s="21"/>
      <c r="KVG232" s="21"/>
      <c r="KVH232" s="21"/>
      <c r="KVI232" s="21"/>
      <c r="KVJ232" s="21"/>
      <c r="KVK232" s="21"/>
      <c r="KVL232" s="21"/>
      <c r="KVM232" s="21"/>
      <c r="KVN232" s="21"/>
      <c r="KVO232" s="21"/>
      <c r="KVP232" s="21"/>
      <c r="KVQ232" s="21"/>
      <c r="KVR232" s="21"/>
      <c r="KVS232" s="21"/>
      <c r="KVT232" s="21"/>
      <c r="KVU232" s="21"/>
      <c r="KVV232" s="21"/>
      <c r="KVW232" s="21"/>
      <c r="KVX232" s="21"/>
      <c r="KVY232" s="21"/>
      <c r="KVZ232" s="21"/>
      <c r="KWA232" s="21"/>
      <c r="KWB232" s="21"/>
      <c r="KWC232" s="21"/>
      <c r="KWD232" s="21"/>
      <c r="KWE232" s="21"/>
      <c r="KWF232" s="21"/>
      <c r="KWG232" s="21"/>
      <c r="KWH232" s="21"/>
      <c r="KWI232" s="21"/>
      <c r="KWJ232" s="21"/>
      <c r="KWK232" s="21"/>
      <c r="KWL232" s="21"/>
      <c r="KWM232" s="21"/>
      <c r="KWN232" s="21"/>
      <c r="KWO232" s="21"/>
      <c r="KWP232" s="21"/>
      <c r="KWQ232" s="21"/>
      <c r="KWR232" s="21"/>
      <c r="KWS232" s="21"/>
      <c r="KWT232" s="21"/>
      <c r="KWU232" s="21"/>
      <c r="KWV232" s="21"/>
      <c r="KWW232" s="21"/>
      <c r="KWX232" s="21"/>
      <c r="KWY232" s="21"/>
      <c r="KWZ232" s="21"/>
      <c r="KXA232" s="21"/>
      <c r="KXB232" s="21"/>
      <c r="KXC232" s="21"/>
      <c r="KXD232" s="21"/>
      <c r="KXE232" s="21"/>
      <c r="KXF232" s="21"/>
      <c r="KXG232" s="21"/>
      <c r="KXH232" s="21"/>
      <c r="KXI232" s="21"/>
      <c r="KXJ232" s="21"/>
      <c r="KXK232" s="21"/>
      <c r="KXL232" s="21"/>
      <c r="KXM232" s="21"/>
      <c r="KXN232" s="21"/>
      <c r="KXO232" s="21"/>
      <c r="KXP232" s="21"/>
      <c r="KXQ232" s="21"/>
      <c r="KXR232" s="21"/>
      <c r="KXS232" s="21"/>
      <c r="KXT232" s="21"/>
      <c r="KXU232" s="21"/>
      <c r="KXV232" s="21"/>
      <c r="KXW232" s="21"/>
      <c r="KXX232" s="21"/>
      <c r="KXY232" s="21"/>
      <c r="KXZ232" s="21"/>
      <c r="KYA232" s="21"/>
      <c r="KYB232" s="21"/>
      <c r="KYC232" s="21"/>
      <c r="KYD232" s="21"/>
      <c r="KYE232" s="21"/>
      <c r="KYF232" s="21"/>
      <c r="KYG232" s="21"/>
      <c r="KYH232" s="21"/>
      <c r="KYI232" s="21"/>
      <c r="KYJ232" s="21"/>
      <c r="KYK232" s="21"/>
      <c r="KYL232" s="21"/>
      <c r="KYM232" s="21"/>
      <c r="KYN232" s="21"/>
      <c r="KYO232" s="21"/>
      <c r="KYP232" s="21"/>
      <c r="KYQ232" s="21"/>
      <c r="KYR232" s="21"/>
      <c r="KYS232" s="21"/>
      <c r="KYT232" s="21"/>
      <c r="KYU232" s="21"/>
      <c r="KYV232" s="21"/>
      <c r="KYW232" s="21"/>
      <c r="KYX232" s="21"/>
      <c r="KYY232" s="21"/>
      <c r="KYZ232" s="21"/>
      <c r="KZA232" s="21"/>
      <c r="KZB232" s="21"/>
      <c r="KZC232" s="21"/>
      <c r="KZD232" s="21"/>
      <c r="KZE232" s="21"/>
      <c r="KZF232" s="21"/>
      <c r="KZG232" s="21"/>
      <c r="KZH232" s="21"/>
      <c r="KZI232" s="21"/>
      <c r="KZJ232" s="21"/>
      <c r="KZK232" s="21"/>
      <c r="KZL232" s="21"/>
      <c r="KZM232" s="21"/>
      <c r="KZN232" s="21"/>
      <c r="KZO232" s="21"/>
      <c r="KZP232" s="21"/>
      <c r="KZQ232" s="21"/>
      <c r="KZR232" s="21"/>
      <c r="KZS232" s="21"/>
      <c r="KZT232" s="21"/>
      <c r="KZU232" s="21"/>
      <c r="KZV232" s="21"/>
      <c r="KZW232" s="21"/>
      <c r="KZX232" s="21"/>
      <c r="KZY232" s="21"/>
      <c r="KZZ232" s="21"/>
      <c r="LAA232" s="21"/>
      <c r="LAB232" s="21"/>
      <c r="LAC232" s="21"/>
      <c r="LAD232" s="21"/>
      <c r="LAE232" s="21"/>
      <c r="LAF232" s="21"/>
      <c r="LAG232" s="21"/>
      <c r="LAH232" s="21"/>
      <c r="LAI232" s="21"/>
      <c r="LAJ232" s="21"/>
      <c r="LAK232" s="21"/>
      <c r="LAL232" s="21"/>
      <c r="LAM232" s="21"/>
      <c r="LAN232" s="21"/>
      <c r="LAO232" s="21"/>
      <c r="LAP232" s="21"/>
      <c r="LAQ232" s="21"/>
      <c r="LAR232" s="21"/>
      <c r="LAS232" s="21"/>
      <c r="LAT232" s="21"/>
      <c r="LAU232" s="21"/>
      <c r="LAV232" s="21"/>
      <c r="LAW232" s="21"/>
      <c r="LAX232" s="21"/>
      <c r="LAY232" s="21"/>
      <c r="LAZ232" s="21"/>
      <c r="LBA232" s="21"/>
      <c r="LBB232" s="21"/>
      <c r="LBC232" s="21"/>
      <c r="LBD232" s="21"/>
      <c r="LBE232" s="21"/>
      <c r="LBF232" s="21"/>
      <c r="LBG232" s="21"/>
      <c r="LBH232" s="21"/>
      <c r="LBI232" s="21"/>
      <c r="LBJ232" s="21"/>
      <c r="LBK232" s="21"/>
      <c r="LBL232" s="21"/>
      <c r="LBM232" s="21"/>
      <c r="LBN232" s="21"/>
      <c r="LBO232" s="21"/>
      <c r="LBP232" s="21"/>
      <c r="LBQ232" s="21"/>
      <c r="LBR232" s="21"/>
      <c r="LBS232" s="21"/>
      <c r="LBT232" s="21"/>
      <c r="LBU232" s="21"/>
      <c r="LBV232" s="21"/>
      <c r="LBW232" s="21"/>
      <c r="LBX232" s="21"/>
      <c r="LBY232" s="21"/>
      <c r="LBZ232" s="21"/>
      <c r="LCA232" s="21"/>
      <c r="LCB232" s="21"/>
      <c r="LCC232" s="21"/>
      <c r="LCD232" s="21"/>
      <c r="LCE232" s="21"/>
      <c r="LCF232" s="21"/>
      <c r="LCG232" s="21"/>
      <c r="LCH232" s="21"/>
      <c r="LCI232" s="21"/>
      <c r="LCJ232" s="21"/>
      <c r="LCK232" s="21"/>
      <c r="LCL232" s="21"/>
      <c r="LCM232" s="21"/>
      <c r="LCN232" s="21"/>
      <c r="LCO232" s="21"/>
      <c r="LCP232" s="21"/>
      <c r="LCQ232" s="21"/>
      <c r="LCR232" s="21"/>
      <c r="LCS232" s="21"/>
      <c r="LCT232" s="21"/>
      <c r="LCU232" s="21"/>
      <c r="LCV232" s="21"/>
      <c r="LCW232" s="21"/>
      <c r="LCX232" s="21"/>
      <c r="LCY232" s="21"/>
      <c r="LCZ232" s="21"/>
      <c r="LDA232" s="21"/>
      <c r="LDB232" s="21"/>
      <c r="LDC232" s="21"/>
      <c r="LDD232" s="21"/>
      <c r="LDE232" s="21"/>
      <c r="LDF232" s="21"/>
      <c r="LDG232" s="21"/>
      <c r="LDH232" s="21"/>
      <c r="LDI232" s="21"/>
      <c r="LDJ232" s="21"/>
      <c r="LDK232" s="21"/>
      <c r="LDL232" s="21"/>
      <c r="LDM232" s="21"/>
      <c r="LDN232" s="21"/>
      <c r="LDO232" s="21"/>
      <c r="LDP232" s="21"/>
      <c r="LDQ232" s="21"/>
      <c r="LDR232" s="21"/>
      <c r="LDS232" s="21"/>
      <c r="LDT232" s="21"/>
      <c r="LDU232" s="21"/>
      <c r="LDV232" s="21"/>
      <c r="LDW232" s="21"/>
      <c r="LDX232" s="21"/>
      <c r="LDY232" s="21"/>
      <c r="LDZ232" s="21"/>
      <c r="LEA232" s="21"/>
      <c r="LEB232" s="21"/>
      <c r="LEC232" s="21"/>
      <c r="LED232" s="21"/>
      <c r="LEE232" s="21"/>
      <c r="LEF232" s="21"/>
      <c r="LEG232" s="21"/>
      <c r="LEH232" s="21"/>
      <c r="LEI232" s="21"/>
      <c r="LEJ232" s="21"/>
      <c r="LEK232" s="21"/>
      <c r="LEL232" s="21"/>
      <c r="LEM232" s="21"/>
      <c r="LEN232" s="21"/>
      <c r="LEO232" s="21"/>
      <c r="LEP232" s="21"/>
      <c r="LEQ232" s="21"/>
      <c r="LER232" s="21"/>
      <c r="LES232" s="21"/>
      <c r="LET232" s="21"/>
      <c r="LEU232" s="21"/>
      <c r="LEV232" s="21"/>
      <c r="LEW232" s="21"/>
      <c r="LEX232" s="21"/>
      <c r="LEY232" s="21"/>
      <c r="LEZ232" s="21"/>
      <c r="LFA232" s="21"/>
      <c r="LFB232" s="21"/>
      <c r="LFC232" s="21"/>
      <c r="LFD232" s="21"/>
      <c r="LFE232" s="21"/>
      <c r="LFF232" s="21"/>
      <c r="LFG232" s="21"/>
      <c r="LFH232" s="21"/>
      <c r="LFI232" s="21"/>
      <c r="LFJ232" s="21"/>
      <c r="LFK232" s="21"/>
      <c r="LFL232" s="21"/>
      <c r="LFM232" s="21"/>
      <c r="LFN232" s="21"/>
      <c r="LFO232" s="21"/>
      <c r="LFP232" s="21"/>
      <c r="LFQ232" s="21"/>
      <c r="LFR232" s="21"/>
      <c r="LFS232" s="21"/>
      <c r="LFT232" s="21"/>
      <c r="LFU232" s="21"/>
      <c r="LFV232" s="21"/>
      <c r="LFW232" s="21"/>
      <c r="LFX232" s="21"/>
      <c r="LFY232" s="21"/>
      <c r="LFZ232" s="21"/>
      <c r="LGA232" s="21"/>
      <c r="LGB232" s="21"/>
      <c r="LGC232" s="21"/>
      <c r="LGD232" s="21"/>
      <c r="LGE232" s="21"/>
      <c r="LGF232" s="21"/>
      <c r="LGG232" s="21"/>
      <c r="LGH232" s="21"/>
      <c r="LGI232" s="21"/>
      <c r="LGJ232" s="21"/>
      <c r="LGK232" s="21"/>
      <c r="LGL232" s="21"/>
      <c r="LGM232" s="21"/>
      <c r="LGN232" s="21"/>
      <c r="LGO232" s="21"/>
      <c r="LGP232" s="21"/>
      <c r="LGQ232" s="21"/>
      <c r="LGR232" s="21"/>
      <c r="LGS232" s="21"/>
      <c r="LGT232" s="21"/>
      <c r="LGU232" s="21"/>
      <c r="LGV232" s="21"/>
      <c r="LGW232" s="21"/>
      <c r="LGX232" s="21"/>
      <c r="LGY232" s="21"/>
      <c r="LGZ232" s="21"/>
      <c r="LHA232" s="21"/>
      <c r="LHB232" s="21"/>
      <c r="LHC232" s="21"/>
      <c r="LHD232" s="21"/>
      <c r="LHE232" s="21"/>
      <c r="LHF232" s="21"/>
      <c r="LHG232" s="21"/>
      <c r="LHH232" s="21"/>
      <c r="LHI232" s="21"/>
      <c r="LHJ232" s="21"/>
      <c r="LHK232" s="21"/>
      <c r="LHL232" s="21"/>
      <c r="LHM232" s="21"/>
      <c r="LHN232" s="21"/>
      <c r="LHO232" s="21"/>
      <c r="LHP232" s="21"/>
      <c r="LHQ232" s="21"/>
      <c r="LHR232" s="21"/>
      <c r="LHS232" s="21"/>
      <c r="LHT232" s="21"/>
      <c r="LHU232" s="21"/>
      <c r="LHV232" s="21"/>
      <c r="LHW232" s="21"/>
      <c r="LHX232" s="21"/>
      <c r="LHY232" s="21"/>
      <c r="LHZ232" s="21"/>
      <c r="LIA232" s="21"/>
      <c r="LIB232" s="21"/>
      <c r="LIC232" s="21"/>
      <c r="LID232" s="21"/>
      <c r="LIE232" s="21"/>
      <c r="LIF232" s="21"/>
      <c r="LIG232" s="21"/>
      <c r="LIH232" s="21"/>
      <c r="LII232" s="21"/>
      <c r="LIJ232" s="21"/>
      <c r="LIK232" s="21"/>
      <c r="LIL232" s="21"/>
      <c r="LIM232" s="21"/>
      <c r="LIN232" s="21"/>
      <c r="LIO232" s="21"/>
      <c r="LIP232" s="21"/>
      <c r="LIQ232" s="21"/>
      <c r="LIR232" s="21"/>
      <c r="LIS232" s="21"/>
      <c r="LIT232" s="21"/>
      <c r="LIU232" s="21"/>
      <c r="LIV232" s="21"/>
      <c r="LIW232" s="21"/>
      <c r="LIX232" s="21"/>
      <c r="LIY232" s="21"/>
      <c r="LIZ232" s="21"/>
      <c r="LJA232" s="21"/>
      <c r="LJB232" s="21"/>
      <c r="LJC232" s="21"/>
      <c r="LJD232" s="21"/>
      <c r="LJE232" s="21"/>
      <c r="LJF232" s="21"/>
      <c r="LJG232" s="21"/>
      <c r="LJH232" s="21"/>
      <c r="LJI232" s="21"/>
      <c r="LJJ232" s="21"/>
      <c r="LJK232" s="21"/>
      <c r="LJL232" s="21"/>
      <c r="LJM232" s="21"/>
      <c r="LJN232" s="21"/>
      <c r="LJO232" s="21"/>
      <c r="LJP232" s="21"/>
      <c r="LJQ232" s="21"/>
      <c r="LJR232" s="21"/>
      <c r="LJS232" s="21"/>
      <c r="LJT232" s="21"/>
      <c r="LJU232" s="21"/>
      <c r="LJV232" s="21"/>
      <c r="LJW232" s="21"/>
      <c r="LJX232" s="21"/>
      <c r="LJY232" s="21"/>
      <c r="LJZ232" s="21"/>
      <c r="LKA232" s="21"/>
      <c r="LKB232" s="21"/>
      <c r="LKC232" s="21"/>
      <c r="LKD232" s="21"/>
      <c r="LKE232" s="21"/>
      <c r="LKF232" s="21"/>
      <c r="LKG232" s="21"/>
      <c r="LKH232" s="21"/>
      <c r="LKI232" s="21"/>
      <c r="LKJ232" s="21"/>
      <c r="LKK232" s="21"/>
      <c r="LKL232" s="21"/>
      <c r="LKM232" s="21"/>
      <c r="LKN232" s="21"/>
      <c r="LKO232" s="21"/>
      <c r="LKP232" s="21"/>
      <c r="LKQ232" s="21"/>
      <c r="LKR232" s="21"/>
      <c r="LKS232" s="21"/>
      <c r="LKT232" s="21"/>
      <c r="LKU232" s="21"/>
      <c r="LKV232" s="21"/>
      <c r="LKW232" s="21"/>
      <c r="LKX232" s="21"/>
      <c r="LKY232" s="21"/>
      <c r="LKZ232" s="21"/>
      <c r="LLA232" s="21"/>
      <c r="LLB232" s="21"/>
      <c r="LLC232" s="21"/>
      <c r="LLD232" s="21"/>
      <c r="LLE232" s="21"/>
      <c r="LLF232" s="21"/>
      <c r="LLG232" s="21"/>
      <c r="LLH232" s="21"/>
      <c r="LLI232" s="21"/>
      <c r="LLJ232" s="21"/>
      <c r="LLK232" s="21"/>
      <c r="LLL232" s="21"/>
      <c r="LLM232" s="21"/>
      <c r="LLN232" s="21"/>
      <c r="LLO232" s="21"/>
      <c r="LLP232" s="21"/>
      <c r="LLQ232" s="21"/>
      <c r="LLR232" s="21"/>
      <c r="LLS232" s="21"/>
      <c r="LLT232" s="21"/>
      <c r="LLU232" s="21"/>
      <c r="LLV232" s="21"/>
      <c r="LLW232" s="21"/>
      <c r="LLX232" s="21"/>
      <c r="LLY232" s="21"/>
      <c r="LLZ232" s="21"/>
      <c r="LMA232" s="21"/>
      <c r="LMB232" s="21"/>
      <c r="LMC232" s="21"/>
      <c r="LMD232" s="21"/>
      <c r="LME232" s="21"/>
      <c r="LMF232" s="21"/>
      <c r="LMG232" s="21"/>
      <c r="LMH232" s="21"/>
      <c r="LMI232" s="21"/>
      <c r="LMJ232" s="21"/>
      <c r="LMK232" s="21"/>
      <c r="LML232" s="21"/>
      <c r="LMM232" s="21"/>
      <c r="LMN232" s="21"/>
      <c r="LMO232" s="21"/>
      <c r="LMP232" s="21"/>
      <c r="LMQ232" s="21"/>
      <c r="LMR232" s="21"/>
      <c r="LMS232" s="21"/>
      <c r="LMT232" s="21"/>
      <c r="LMU232" s="21"/>
      <c r="LMV232" s="21"/>
      <c r="LMW232" s="21"/>
      <c r="LMX232" s="21"/>
      <c r="LMY232" s="21"/>
      <c r="LMZ232" s="21"/>
      <c r="LNA232" s="21"/>
      <c r="LNB232" s="21"/>
      <c r="LNC232" s="21"/>
      <c r="LND232" s="21"/>
      <c r="LNE232" s="21"/>
      <c r="LNF232" s="21"/>
      <c r="LNG232" s="21"/>
      <c r="LNH232" s="21"/>
      <c r="LNI232" s="21"/>
      <c r="LNJ232" s="21"/>
      <c r="LNK232" s="21"/>
      <c r="LNL232" s="21"/>
      <c r="LNM232" s="21"/>
      <c r="LNN232" s="21"/>
      <c r="LNO232" s="21"/>
      <c r="LNP232" s="21"/>
      <c r="LNQ232" s="21"/>
      <c r="LNR232" s="21"/>
      <c r="LNS232" s="21"/>
      <c r="LNT232" s="21"/>
      <c r="LNU232" s="21"/>
      <c r="LNV232" s="21"/>
      <c r="LNW232" s="21"/>
      <c r="LNX232" s="21"/>
      <c r="LNY232" s="21"/>
      <c r="LNZ232" s="21"/>
      <c r="LOA232" s="21"/>
      <c r="LOB232" s="21"/>
      <c r="LOC232" s="21"/>
      <c r="LOD232" s="21"/>
      <c r="LOE232" s="21"/>
      <c r="LOF232" s="21"/>
      <c r="LOG232" s="21"/>
      <c r="LOH232" s="21"/>
      <c r="LOI232" s="21"/>
      <c r="LOJ232" s="21"/>
      <c r="LOK232" s="21"/>
      <c r="LOL232" s="21"/>
      <c r="LOM232" s="21"/>
      <c r="LON232" s="21"/>
      <c r="LOO232" s="21"/>
      <c r="LOP232" s="21"/>
      <c r="LOQ232" s="21"/>
      <c r="LOR232" s="21"/>
      <c r="LOS232" s="21"/>
      <c r="LOT232" s="21"/>
      <c r="LOU232" s="21"/>
      <c r="LOV232" s="21"/>
      <c r="LOW232" s="21"/>
      <c r="LOX232" s="21"/>
      <c r="LOY232" s="21"/>
      <c r="LOZ232" s="21"/>
      <c r="LPA232" s="21"/>
      <c r="LPB232" s="21"/>
      <c r="LPC232" s="21"/>
      <c r="LPD232" s="21"/>
      <c r="LPE232" s="21"/>
      <c r="LPF232" s="21"/>
      <c r="LPG232" s="21"/>
      <c r="LPH232" s="21"/>
      <c r="LPI232" s="21"/>
      <c r="LPJ232" s="21"/>
      <c r="LPK232" s="21"/>
      <c r="LPL232" s="21"/>
      <c r="LPM232" s="21"/>
      <c r="LPN232" s="21"/>
      <c r="LPO232" s="21"/>
      <c r="LPP232" s="21"/>
      <c r="LPQ232" s="21"/>
      <c r="LPR232" s="21"/>
      <c r="LPS232" s="21"/>
      <c r="LPT232" s="21"/>
      <c r="LPU232" s="21"/>
      <c r="LPV232" s="21"/>
      <c r="LPW232" s="21"/>
      <c r="LPX232" s="21"/>
      <c r="LPY232" s="21"/>
      <c r="LPZ232" s="21"/>
      <c r="LQA232" s="21"/>
      <c r="LQB232" s="21"/>
      <c r="LQC232" s="21"/>
      <c r="LQD232" s="21"/>
      <c r="LQE232" s="21"/>
      <c r="LQF232" s="21"/>
      <c r="LQG232" s="21"/>
      <c r="LQH232" s="21"/>
      <c r="LQI232" s="21"/>
      <c r="LQJ232" s="21"/>
      <c r="LQK232" s="21"/>
      <c r="LQL232" s="21"/>
      <c r="LQM232" s="21"/>
      <c r="LQN232" s="21"/>
      <c r="LQO232" s="21"/>
      <c r="LQP232" s="21"/>
      <c r="LQQ232" s="21"/>
      <c r="LQR232" s="21"/>
      <c r="LQS232" s="21"/>
      <c r="LQT232" s="21"/>
      <c r="LQU232" s="21"/>
      <c r="LQV232" s="21"/>
      <c r="LQW232" s="21"/>
      <c r="LQX232" s="21"/>
      <c r="LQY232" s="21"/>
      <c r="LQZ232" s="21"/>
      <c r="LRA232" s="21"/>
      <c r="LRB232" s="21"/>
      <c r="LRC232" s="21"/>
      <c r="LRD232" s="21"/>
      <c r="LRE232" s="21"/>
      <c r="LRF232" s="21"/>
      <c r="LRG232" s="21"/>
      <c r="LRH232" s="21"/>
      <c r="LRI232" s="21"/>
      <c r="LRJ232" s="21"/>
      <c r="LRK232" s="21"/>
      <c r="LRL232" s="21"/>
      <c r="LRM232" s="21"/>
      <c r="LRN232" s="21"/>
      <c r="LRO232" s="21"/>
      <c r="LRP232" s="21"/>
      <c r="LRQ232" s="21"/>
      <c r="LRR232" s="21"/>
      <c r="LRS232" s="21"/>
      <c r="LRT232" s="21"/>
      <c r="LRU232" s="21"/>
      <c r="LRV232" s="21"/>
      <c r="LRW232" s="21"/>
      <c r="LRX232" s="21"/>
      <c r="LRY232" s="21"/>
      <c r="LRZ232" s="21"/>
      <c r="LSA232" s="21"/>
      <c r="LSB232" s="21"/>
      <c r="LSC232" s="21"/>
      <c r="LSD232" s="21"/>
      <c r="LSE232" s="21"/>
      <c r="LSF232" s="21"/>
      <c r="LSG232" s="21"/>
      <c r="LSH232" s="21"/>
      <c r="LSI232" s="21"/>
      <c r="LSJ232" s="21"/>
      <c r="LSK232" s="21"/>
      <c r="LSL232" s="21"/>
      <c r="LSM232" s="21"/>
      <c r="LSN232" s="21"/>
      <c r="LSO232" s="21"/>
      <c r="LSP232" s="21"/>
      <c r="LSQ232" s="21"/>
      <c r="LSR232" s="21"/>
      <c r="LSS232" s="21"/>
      <c r="LST232" s="21"/>
      <c r="LSU232" s="21"/>
      <c r="LSV232" s="21"/>
      <c r="LSW232" s="21"/>
      <c r="LSX232" s="21"/>
      <c r="LSY232" s="21"/>
      <c r="LSZ232" s="21"/>
      <c r="LTA232" s="21"/>
      <c r="LTB232" s="21"/>
      <c r="LTC232" s="21"/>
      <c r="LTD232" s="21"/>
      <c r="LTE232" s="21"/>
      <c r="LTF232" s="21"/>
      <c r="LTG232" s="21"/>
      <c r="LTH232" s="21"/>
      <c r="LTI232" s="21"/>
      <c r="LTJ232" s="21"/>
      <c r="LTK232" s="21"/>
      <c r="LTL232" s="21"/>
      <c r="LTM232" s="21"/>
      <c r="LTN232" s="21"/>
      <c r="LTO232" s="21"/>
      <c r="LTP232" s="21"/>
      <c r="LTQ232" s="21"/>
      <c r="LTR232" s="21"/>
      <c r="LTS232" s="21"/>
      <c r="LTT232" s="21"/>
      <c r="LTU232" s="21"/>
      <c r="LTV232" s="21"/>
      <c r="LTW232" s="21"/>
      <c r="LTX232" s="21"/>
      <c r="LTY232" s="21"/>
      <c r="LTZ232" s="21"/>
      <c r="LUA232" s="21"/>
      <c r="LUB232" s="21"/>
      <c r="LUC232" s="21"/>
      <c r="LUD232" s="21"/>
      <c r="LUE232" s="21"/>
      <c r="LUF232" s="21"/>
      <c r="LUG232" s="21"/>
      <c r="LUH232" s="21"/>
      <c r="LUI232" s="21"/>
      <c r="LUJ232" s="21"/>
      <c r="LUK232" s="21"/>
      <c r="LUL232" s="21"/>
      <c r="LUM232" s="21"/>
      <c r="LUN232" s="21"/>
      <c r="LUO232" s="21"/>
      <c r="LUP232" s="21"/>
      <c r="LUQ232" s="21"/>
      <c r="LUR232" s="21"/>
      <c r="LUS232" s="21"/>
      <c r="LUT232" s="21"/>
      <c r="LUU232" s="21"/>
      <c r="LUV232" s="21"/>
      <c r="LUW232" s="21"/>
      <c r="LUX232" s="21"/>
      <c r="LUY232" s="21"/>
      <c r="LUZ232" s="21"/>
      <c r="LVA232" s="21"/>
      <c r="LVB232" s="21"/>
      <c r="LVC232" s="21"/>
      <c r="LVD232" s="21"/>
      <c r="LVE232" s="21"/>
      <c r="LVF232" s="21"/>
      <c r="LVG232" s="21"/>
      <c r="LVH232" s="21"/>
      <c r="LVI232" s="21"/>
      <c r="LVJ232" s="21"/>
      <c r="LVK232" s="21"/>
      <c r="LVL232" s="21"/>
      <c r="LVM232" s="21"/>
      <c r="LVN232" s="21"/>
      <c r="LVO232" s="21"/>
      <c r="LVP232" s="21"/>
      <c r="LVQ232" s="21"/>
      <c r="LVR232" s="21"/>
      <c r="LVS232" s="21"/>
      <c r="LVT232" s="21"/>
      <c r="LVU232" s="21"/>
      <c r="LVV232" s="21"/>
      <c r="LVW232" s="21"/>
      <c r="LVX232" s="21"/>
      <c r="LVY232" s="21"/>
      <c r="LVZ232" s="21"/>
      <c r="LWA232" s="21"/>
      <c r="LWB232" s="21"/>
      <c r="LWC232" s="21"/>
      <c r="LWD232" s="21"/>
      <c r="LWE232" s="21"/>
      <c r="LWF232" s="21"/>
      <c r="LWG232" s="21"/>
      <c r="LWH232" s="21"/>
      <c r="LWI232" s="21"/>
      <c r="LWJ232" s="21"/>
      <c r="LWK232" s="21"/>
      <c r="LWL232" s="21"/>
      <c r="LWM232" s="21"/>
      <c r="LWN232" s="21"/>
      <c r="LWO232" s="21"/>
      <c r="LWP232" s="21"/>
      <c r="LWQ232" s="21"/>
      <c r="LWR232" s="21"/>
      <c r="LWS232" s="21"/>
      <c r="LWT232" s="21"/>
      <c r="LWU232" s="21"/>
      <c r="LWV232" s="21"/>
      <c r="LWW232" s="21"/>
      <c r="LWX232" s="21"/>
      <c r="LWY232" s="21"/>
      <c r="LWZ232" s="21"/>
      <c r="LXA232" s="21"/>
      <c r="LXB232" s="21"/>
      <c r="LXC232" s="21"/>
      <c r="LXD232" s="21"/>
      <c r="LXE232" s="21"/>
      <c r="LXF232" s="21"/>
      <c r="LXG232" s="21"/>
      <c r="LXH232" s="21"/>
      <c r="LXI232" s="21"/>
      <c r="LXJ232" s="21"/>
      <c r="LXK232" s="21"/>
      <c r="LXL232" s="21"/>
      <c r="LXM232" s="21"/>
      <c r="LXN232" s="21"/>
      <c r="LXO232" s="21"/>
      <c r="LXP232" s="21"/>
      <c r="LXQ232" s="21"/>
      <c r="LXR232" s="21"/>
      <c r="LXS232" s="21"/>
      <c r="LXT232" s="21"/>
      <c r="LXU232" s="21"/>
      <c r="LXV232" s="21"/>
      <c r="LXW232" s="21"/>
      <c r="LXX232" s="21"/>
      <c r="LXY232" s="21"/>
      <c r="LXZ232" s="21"/>
      <c r="LYA232" s="21"/>
      <c r="LYB232" s="21"/>
      <c r="LYC232" s="21"/>
      <c r="LYD232" s="21"/>
      <c r="LYE232" s="21"/>
      <c r="LYF232" s="21"/>
      <c r="LYG232" s="21"/>
      <c r="LYH232" s="21"/>
      <c r="LYI232" s="21"/>
      <c r="LYJ232" s="21"/>
      <c r="LYK232" s="21"/>
      <c r="LYL232" s="21"/>
      <c r="LYM232" s="21"/>
      <c r="LYN232" s="21"/>
      <c r="LYO232" s="21"/>
      <c r="LYP232" s="21"/>
      <c r="LYQ232" s="21"/>
      <c r="LYR232" s="21"/>
      <c r="LYS232" s="21"/>
      <c r="LYT232" s="21"/>
      <c r="LYU232" s="21"/>
      <c r="LYV232" s="21"/>
      <c r="LYW232" s="21"/>
      <c r="LYX232" s="21"/>
      <c r="LYY232" s="21"/>
      <c r="LYZ232" s="21"/>
      <c r="LZA232" s="21"/>
      <c r="LZB232" s="21"/>
      <c r="LZC232" s="21"/>
      <c r="LZD232" s="21"/>
      <c r="LZE232" s="21"/>
      <c r="LZF232" s="21"/>
      <c r="LZG232" s="21"/>
      <c r="LZH232" s="21"/>
      <c r="LZI232" s="21"/>
      <c r="LZJ232" s="21"/>
      <c r="LZK232" s="21"/>
      <c r="LZL232" s="21"/>
      <c r="LZM232" s="21"/>
      <c r="LZN232" s="21"/>
      <c r="LZO232" s="21"/>
      <c r="LZP232" s="21"/>
      <c r="LZQ232" s="21"/>
      <c r="LZR232" s="21"/>
      <c r="LZS232" s="21"/>
      <c r="LZT232" s="21"/>
      <c r="LZU232" s="21"/>
      <c r="LZV232" s="21"/>
      <c r="LZW232" s="21"/>
      <c r="LZX232" s="21"/>
      <c r="LZY232" s="21"/>
      <c r="LZZ232" s="21"/>
      <c r="MAA232" s="21"/>
      <c r="MAB232" s="21"/>
      <c r="MAC232" s="21"/>
      <c r="MAD232" s="21"/>
      <c r="MAE232" s="21"/>
      <c r="MAF232" s="21"/>
      <c r="MAG232" s="21"/>
      <c r="MAH232" s="21"/>
      <c r="MAI232" s="21"/>
      <c r="MAJ232" s="21"/>
      <c r="MAK232" s="21"/>
      <c r="MAL232" s="21"/>
      <c r="MAM232" s="21"/>
      <c r="MAN232" s="21"/>
      <c r="MAO232" s="21"/>
      <c r="MAP232" s="21"/>
      <c r="MAQ232" s="21"/>
      <c r="MAR232" s="21"/>
      <c r="MAS232" s="21"/>
      <c r="MAT232" s="21"/>
      <c r="MAU232" s="21"/>
      <c r="MAV232" s="21"/>
      <c r="MAW232" s="21"/>
      <c r="MAX232" s="21"/>
      <c r="MAY232" s="21"/>
      <c r="MAZ232" s="21"/>
      <c r="MBA232" s="21"/>
      <c r="MBB232" s="21"/>
      <c r="MBC232" s="21"/>
      <c r="MBD232" s="21"/>
      <c r="MBE232" s="21"/>
      <c r="MBF232" s="21"/>
      <c r="MBG232" s="21"/>
      <c r="MBH232" s="21"/>
      <c r="MBI232" s="21"/>
      <c r="MBJ232" s="21"/>
      <c r="MBK232" s="21"/>
      <c r="MBL232" s="21"/>
      <c r="MBM232" s="21"/>
      <c r="MBN232" s="21"/>
      <c r="MBO232" s="21"/>
      <c r="MBP232" s="21"/>
      <c r="MBQ232" s="21"/>
      <c r="MBR232" s="21"/>
      <c r="MBS232" s="21"/>
      <c r="MBT232" s="21"/>
      <c r="MBU232" s="21"/>
      <c r="MBV232" s="21"/>
      <c r="MBW232" s="21"/>
      <c r="MBX232" s="21"/>
      <c r="MBY232" s="21"/>
      <c r="MBZ232" s="21"/>
      <c r="MCA232" s="21"/>
      <c r="MCB232" s="21"/>
      <c r="MCC232" s="21"/>
      <c r="MCD232" s="21"/>
      <c r="MCE232" s="21"/>
      <c r="MCF232" s="21"/>
      <c r="MCG232" s="21"/>
      <c r="MCH232" s="21"/>
      <c r="MCI232" s="21"/>
      <c r="MCJ232" s="21"/>
      <c r="MCK232" s="21"/>
      <c r="MCL232" s="21"/>
      <c r="MCM232" s="21"/>
      <c r="MCN232" s="21"/>
      <c r="MCO232" s="21"/>
      <c r="MCP232" s="21"/>
      <c r="MCQ232" s="21"/>
      <c r="MCR232" s="21"/>
      <c r="MCS232" s="21"/>
      <c r="MCT232" s="21"/>
      <c r="MCU232" s="21"/>
      <c r="MCV232" s="21"/>
      <c r="MCW232" s="21"/>
      <c r="MCX232" s="21"/>
      <c r="MCY232" s="21"/>
      <c r="MCZ232" s="21"/>
      <c r="MDA232" s="21"/>
      <c r="MDB232" s="21"/>
      <c r="MDC232" s="21"/>
      <c r="MDD232" s="21"/>
      <c r="MDE232" s="21"/>
      <c r="MDF232" s="21"/>
      <c r="MDG232" s="21"/>
      <c r="MDH232" s="21"/>
      <c r="MDI232" s="21"/>
      <c r="MDJ232" s="21"/>
      <c r="MDK232" s="21"/>
      <c r="MDL232" s="21"/>
      <c r="MDM232" s="21"/>
      <c r="MDN232" s="21"/>
      <c r="MDO232" s="21"/>
      <c r="MDP232" s="21"/>
      <c r="MDQ232" s="21"/>
      <c r="MDR232" s="21"/>
      <c r="MDS232" s="21"/>
      <c r="MDT232" s="21"/>
      <c r="MDU232" s="21"/>
      <c r="MDV232" s="21"/>
      <c r="MDW232" s="21"/>
      <c r="MDX232" s="21"/>
      <c r="MDY232" s="21"/>
      <c r="MDZ232" s="21"/>
      <c r="MEA232" s="21"/>
      <c r="MEB232" s="21"/>
      <c r="MEC232" s="21"/>
      <c r="MED232" s="21"/>
      <c r="MEE232" s="21"/>
      <c r="MEF232" s="21"/>
      <c r="MEG232" s="21"/>
      <c r="MEH232" s="21"/>
      <c r="MEI232" s="21"/>
      <c r="MEJ232" s="21"/>
      <c r="MEK232" s="21"/>
      <c r="MEL232" s="21"/>
      <c r="MEM232" s="21"/>
      <c r="MEN232" s="21"/>
      <c r="MEO232" s="21"/>
      <c r="MEP232" s="21"/>
      <c r="MEQ232" s="21"/>
      <c r="MER232" s="21"/>
      <c r="MES232" s="21"/>
      <c r="MET232" s="21"/>
      <c r="MEU232" s="21"/>
      <c r="MEV232" s="21"/>
      <c r="MEW232" s="21"/>
      <c r="MEX232" s="21"/>
      <c r="MEY232" s="21"/>
      <c r="MEZ232" s="21"/>
      <c r="MFA232" s="21"/>
      <c r="MFB232" s="21"/>
      <c r="MFC232" s="21"/>
      <c r="MFD232" s="21"/>
      <c r="MFE232" s="21"/>
      <c r="MFF232" s="21"/>
      <c r="MFG232" s="21"/>
      <c r="MFH232" s="21"/>
      <c r="MFI232" s="21"/>
      <c r="MFJ232" s="21"/>
      <c r="MFK232" s="21"/>
      <c r="MFL232" s="21"/>
      <c r="MFM232" s="21"/>
      <c r="MFN232" s="21"/>
      <c r="MFO232" s="21"/>
      <c r="MFP232" s="21"/>
      <c r="MFQ232" s="21"/>
      <c r="MFR232" s="21"/>
      <c r="MFS232" s="21"/>
      <c r="MFT232" s="21"/>
      <c r="MFU232" s="21"/>
      <c r="MFV232" s="21"/>
      <c r="MFW232" s="21"/>
      <c r="MFX232" s="21"/>
      <c r="MFY232" s="21"/>
      <c r="MFZ232" s="21"/>
      <c r="MGA232" s="21"/>
      <c r="MGB232" s="21"/>
      <c r="MGC232" s="21"/>
      <c r="MGD232" s="21"/>
      <c r="MGE232" s="21"/>
      <c r="MGF232" s="21"/>
      <c r="MGG232" s="21"/>
      <c r="MGH232" s="21"/>
      <c r="MGI232" s="21"/>
      <c r="MGJ232" s="21"/>
      <c r="MGK232" s="21"/>
      <c r="MGL232" s="21"/>
      <c r="MGM232" s="21"/>
      <c r="MGN232" s="21"/>
      <c r="MGO232" s="21"/>
      <c r="MGP232" s="21"/>
      <c r="MGQ232" s="21"/>
      <c r="MGR232" s="21"/>
      <c r="MGS232" s="21"/>
      <c r="MGT232" s="21"/>
      <c r="MGU232" s="21"/>
      <c r="MGV232" s="21"/>
      <c r="MGW232" s="21"/>
      <c r="MGX232" s="21"/>
      <c r="MGY232" s="21"/>
      <c r="MGZ232" s="21"/>
      <c r="MHA232" s="21"/>
      <c r="MHB232" s="21"/>
      <c r="MHC232" s="21"/>
      <c r="MHD232" s="21"/>
      <c r="MHE232" s="21"/>
      <c r="MHF232" s="21"/>
      <c r="MHG232" s="21"/>
      <c r="MHH232" s="21"/>
      <c r="MHI232" s="21"/>
      <c r="MHJ232" s="21"/>
      <c r="MHK232" s="21"/>
      <c r="MHL232" s="21"/>
      <c r="MHM232" s="21"/>
      <c r="MHN232" s="21"/>
      <c r="MHO232" s="21"/>
      <c r="MHP232" s="21"/>
      <c r="MHQ232" s="21"/>
      <c r="MHR232" s="21"/>
      <c r="MHS232" s="21"/>
      <c r="MHT232" s="21"/>
      <c r="MHU232" s="21"/>
      <c r="MHV232" s="21"/>
      <c r="MHW232" s="21"/>
      <c r="MHX232" s="21"/>
      <c r="MHY232" s="21"/>
      <c r="MHZ232" s="21"/>
      <c r="MIA232" s="21"/>
      <c r="MIB232" s="21"/>
      <c r="MIC232" s="21"/>
      <c r="MID232" s="21"/>
      <c r="MIE232" s="21"/>
      <c r="MIF232" s="21"/>
      <c r="MIG232" s="21"/>
      <c r="MIH232" s="21"/>
      <c r="MII232" s="21"/>
      <c r="MIJ232" s="21"/>
      <c r="MIK232" s="21"/>
      <c r="MIL232" s="21"/>
      <c r="MIM232" s="21"/>
      <c r="MIN232" s="21"/>
      <c r="MIO232" s="21"/>
      <c r="MIP232" s="21"/>
      <c r="MIQ232" s="21"/>
      <c r="MIR232" s="21"/>
      <c r="MIS232" s="21"/>
      <c r="MIT232" s="21"/>
      <c r="MIU232" s="21"/>
      <c r="MIV232" s="21"/>
      <c r="MIW232" s="21"/>
      <c r="MIX232" s="21"/>
      <c r="MIY232" s="21"/>
      <c r="MIZ232" s="21"/>
      <c r="MJA232" s="21"/>
      <c r="MJB232" s="21"/>
      <c r="MJC232" s="21"/>
      <c r="MJD232" s="21"/>
      <c r="MJE232" s="21"/>
      <c r="MJF232" s="21"/>
      <c r="MJG232" s="21"/>
      <c r="MJH232" s="21"/>
      <c r="MJI232" s="21"/>
      <c r="MJJ232" s="21"/>
      <c r="MJK232" s="21"/>
      <c r="MJL232" s="21"/>
      <c r="MJM232" s="21"/>
      <c r="MJN232" s="21"/>
      <c r="MJO232" s="21"/>
      <c r="MJP232" s="21"/>
      <c r="MJQ232" s="21"/>
      <c r="MJR232" s="21"/>
      <c r="MJS232" s="21"/>
      <c r="MJT232" s="21"/>
      <c r="MJU232" s="21"/>
      <c r="MJV232" s="21"/>
      <c r="MJW232" s="21"/>
      <c r="MJX232" s="21"/>
      <c r="MJY232" s="21"/>
      <c r="MJZ232" s="21"/>
      <c r="MKA232" s="21"/>
      <c r="MKB232" s="21"/>
      <c r="MKC232" s="21"/>
      <c r="MKD232" s="21"/>
      <c r="MKE232" s="21"/>
      <c r="MKF232" s="21"/>
      <c r="MKG232" s="21"/>
      <c r="MKH232" s="21"/>
      <c r="MKI232" s="21"/>
      <c r="MKJ232" s="21"/>
      <c r="MKK232" s="21"/>
      <c r="MKL232" s="21"/>
      <c r="MKM232" s="21"/>
      <c r="MKN232" s="21"/>
      <c r="MKO232" s="21"/>
      <c r="MKP232" s="21"/>
      <c r="MKQ232" s="21"/>
      <c r="MKR232" s="21"/>
      <c r="MKS232" s="21"/>
      <c r="MKT232" s="21"/>
      <c r="MKU232" s="21"/>
      <c r="MKV232" s="21"/>
      <c r="MKW232" s="21"/>
      <c r="MKX232" s="21"/>
      <c r="MKY232" s="21"/>
      <c r="MKZ232" s="21"/>
      <c r="MLA232" s="21"/>
      <c r="MLB232" s="21"/>
      <c r="MLC232" s="21"/>
      <c r="MLD232" s="21"/>
      <c r="MLE232" s="21"/>
      <c r="MLF232" s="21"/>
      <c r="MLG232" s="21"/>
      <c r="MLH232" s="21"/>
      <c r="MLI232" s="21"/>
      <c r="MLJ232" s="21"/>
      <c r="MLK232" s="21"/>
      <c r="MLL232" s="21"/>
      <c r="MLM232" s="21"/>
      <c r="MLN232" s="21"/>
      <c r="MLO232" s="21"/>
      <c r="MLP232" s="21"/>
      <c r="MLQ232" s="21"/>
      <c r="MLR232" s="21"/>
      <c r="MLS232" s="21"/>
      <c r="MLT232" s="21"/>
      <c r="MLU232" s="21"/>
      <c r="MLV232" s="21"/>
      <c r="MLW232" s="21"/>
      <c r="MLX232" s="21"/>
      <c r="MLY232" s="21"/>
      <c r="MLZ232" s="21"/>
      <c r="MMA232" s="21"/>
      <c r="MMB232" s="21"/>
      <c r="MMC232" s="21"/>
      <c r="MMD232" s="21"/>
      <c r="MME232" s="21"/>
      <c r="MMF232" s="21"/>
      <c r="MMG232" s="21"/>
      <c r="MMH232" s="21"/>
      <c r="MMI232" s="21"/>
      <c r="MMJ232" s="21"/>
      <c r="MMK232" s="21"/>
      <c r="MML232" s="21"/>
      <c r="MMM232" s="21"/>
      <c r="MMN232" s="21"/>
      <c r="MMO232" s="21"/>
      <c r="MMP232" s="21"/>
      <c r="MMQ232" s="21"/>
      <c r="MMR232" s="21"/>
      <c r="MMS232" s="21"/>
      <c r="MMT232" s="21"/>
      <c r="MMU232" s="21"/>
      <c r="MMV232" s="21"/>
      <c r="MMW232" s="21"/>
      <c r="MMX232" s="21"/>
      <c r="MMY232" s="21"/>
      <c r="MMZ232" s="21"/>
      <c r="MNA232" s="21"/>
      <c r="MNB232" s="21"/>
      <c r="MNC232" s="21"/>
      <c r="MND232" s="21"/>
      <c r="MNE232" s="21"/>
      <c r="MNF232" s="21"/>
      <c r="MNG232" s="21"/>
      <c r="MNH232" s="21"/>
      <c r="MNI232" s="21"/>
      <c r="MNJ232" s="21"/>
      <c r="MNK232" s="21"/>
      <c r="MNL232" s="21"/>
      <c r="MNM232" s="21"/>
      <c r="MNN232" s="21"/>
      <c r="MNO232" s="21"/>
      <c r="MNP232" s="21"/>
      <c r="MNQ232" s="21"/>
      <c r="MNR232" s="21"/>
      <c r="MNS232" s="21"/>
      <c r="MNT232" s="21"/>
      <c r="MNU232" s="21"/>
      <c r="MNV232" s="21"/>
      <c r="MNW232" s="21"/>
      <c r="MNX232" s="21"/>
      <c r="MNY232" s="21"/>
      <c r="MNZ232" s="21"/>
      <c r="MOA232" s="21"/>
      <c r="MOB232" s="21"/>
      <c r="MOC232" s="21"/>
      <c r="MOD232" s="21"/>
      <c r="MOE232" s="21"/>
      <c r="MOF232" s="21"/>
      <c r="MOG232" s="21"/>
      <c r="MOH232" s="21"/>
      <c r="MOI232" s="21"/>
      <c r="MOJ232" s="21"/>
      <c r="MOK232" s="21"/>
      <c r="MOL232" s="21"/>
      <c r="MOM232" s="21"/>
      <c r="MON232" s="21"/>
      <c r="MOO232" s="21"/>
      <c r="MOP232" s="21"/>
      <c r="MOQ232" s="21"/>
      <c r="MOR232" s="21"/>
      <c r="MOS232" s="21"/>
      <c r="MOT232" s="21"/>
      <c r="MOU232" s="21"/>
      <c r="MOV232" s="21"/>
      <c r="MOW232" s="21"/>
      <c r="MOX232" s="21"/>
      <c r="MOY232" s="21"/>
      <c r="MOZ232" s="21"/>
      <c r="MPA232" s="21"/>
      <c r="MPB232" s="21"/>
      <c r="MPC232" s="21"/>
      <c r="MPD232" s="21"/>
      <c r="MPE232" s="21"/>
      <c r="MPF232" s="21"/>
      <c r="MPG232" s="21"/>
      <c r="MPH232" s="21"/>
      <c r="MPI232" s="21"/>
      <c r="MPJ232" s="21"/>
      <c r="MPK232" s="21"/>
      <c r="MPL232" s="21"/>
      <c r="MPM232" s="21"/>
      <c r="MPN232" s="21"/>
      <c r="MPO232" s="21"/>
      <c r="MPP232" s="21"/>
      <c r="MPQ232" s="21"/>
      <c r="MPR232" s="21"/>
      <c r="MPS232" s="21"/>
      <c r="MPT232" s="21"/>
      <c r="MPU232" s="21"/>
      <c r="MPV232" s="21"/>
      <c r="MPW232" s="21"/>
      <c r="MPX232" s="21"/>
      <c r="MPY232" s="21"/>
      <c r="MPZ232" s="21"/>
      <c r="MQA232" s="21"/>
      <c r="MQB232" s="21"/>
      <c r="MQC232" s="21"/>
      <c r="MQD232" s="21"/>
      <c r="MQE232" s="21"/>
      <c r="MQF232" s="21"/>
      <c r="MQG232" s="21"/>
      <c r="MQH232" s="21"/>
      <c r="MQI232" s="21"/>
      <c r="MQJ232" s="21"/>
      <c r="MQK232" s="21"/>
      <c r="MQL232" s="21"/>
      <c r="MQM232" s="21"/>
      <c r="MQN232" s="21"/>
      <c r="MQO232" s="21"/>
      <c r="MQP232" s="21"/>
      <c r="MQQ232" s="21"/>
      <c r="MQR232" s="21"/>
      <c r="MQS232" s="21"/>
      <c r="MQT232" s="21"/>
      <c r="MQU232" s="21"/>
      <c r="MQV232" s="21"/>
      <c r="MQW232" s="21"/>
      <c r="MQX232" s="21"/>
      <c r="MQY232" s="21"/>
      <c r="MQZ232" s="21"/>
      <c r="MRA232" s="21"/>
      <c r="MRB232" s="21"/>
      <c r="MRC232" s="21"/>
      <c r="MRD232" s="21"/>
      <c r="MRE232" s="21"/>
      <c r="MRF232" s="21"/>
      <c r="MRG232" s="21"/>
      <c r="MRH232" s="21"/>
      <c r="MRI232" s="21"/>
      <c r="MRJ232" s="21"/>
      <c r="MRK232" s="21"/>
      <c r="MRL232" s="21"/>
      <c r="MRM232" s="21"/>
      <c r="MRN232" s="21"/>
      <c r="MRO232" s="21"/>
      <c r="MRP232" s="21"/>
      <c r="MRQ232" s="21"/>
      <c r="MRR232" s="21"/>
      <c r="MRS232" s="21"/>
      <c r="MRT232" s="21"/>
      <c r="MRU232" s="21"/>
      <c r="MRV232" s="21"/>
      <c r="MRW232" s="21"/>
      <c r="MRX232" s="21"/>
      <c r="MRY232" s="21"/>
      <c r="MRZ232" s="21"/>
      <c r="MSA232" s="21"/>
      <c r="MSB232" s="21"/>
      <c r="MSC232" s="21"/>
      <c r="MSD232" s="21"/>
      <c r="MSE232" s="21"/>
      <c r="MSF232" s="21"/>
      <c r="MSG232" s="21"/>
      <c r="MSH232" s="21"/>
      <c r="MSI232" s="21"/>
      <c r="MSJ232" s="21"/>
      <c r="MSK232" s="21"/>
      <c r="MSL232" s="21"/>
      <c r="MSM232" s="21"/>
      <c r="MSN232" s="21"/>
      <c r="MSO232" s="21"/>
      <c r="MSP232" s="21"/>
      <c r="MSQ232" s="21"/>
      <c r="MSR232" s="21"/>
      <c r="MSS232" s="21"/>
      <c r="MST232" s="21"/>
      <c r="MSU232" s="21"/>
      <c r="MSV232" s="21"/>
      <c r="MSW232" s="21"/>
      <c r="MSX232" s="21"/>
      <c r="MSY232" s="21"/>
      <c r="MSZ232" s="21"/>
      <c r="MTA232" s="21"/>
      <c r="MTB232" s="21"/>
      <c r="MTC232" s="21"/>
      <c r="MTD232" s="21"/>
      <c r="MTE232" s="21"/>
      <c r="MTF232" s="21"/>
      <c r="MTG232" s="21"/>
      <c r="MTH232" s="21"/>
      <c r="MTI232" s="21"/>
      <c r="MTJ232" s="21"/>
      <c r="MTK232" s="21"/>
      <c r="MTL232" s="21"/>
      <c r="MTM232" s="21"/>
      <c r="MTN232" s="21"/>
      <c r="MTO232" s="21"/>
      <c r="MTP232" s="21"/>
      <c r="MTQ232" s="21"/>
      <c r="MTR232" s="21"/>
      <c r="MTS232" s="21"/>
      <c r="MTT232" s="21"/>
      <c r="MTU232" s="21"/>
      <c r="MTV232" s="21"/>
      <c r="MTW232" s="21"/>
      <c r="MTX232" s="21"/>
      <c r="MTY232" s="21"/>
      <c r="MTZ232" s="21"/>
      <c r="MUA232" s="21"/>
      <c r="MUB232" s="21"/>
      <c r="MUC232" s="21"/>
      <c r="MUD232" s="21"/>
      <c r="MUE232" s="21"/>
      <c r="MUF232" s="21"/>
      <c r="MUG232" s="21"/>
      <c r="MUH232" s="21"/>
      <c r="MUI232" s="21"/>
      <c r="MUJ232" s="21"/>
      <c r="MUK232" s="21"/>
      <c r="MUL232" s="21"/>
      <c r="MUM232" s="21"/>
      <c r="MUN232" s="21"/>
      <c r="MUO232" s="21"/>
      <c r="MUP232" s="21"/>
      <c r="MUQ232" s="21"/>
      <c r="MUR232" s="21"/>
      <c r="MUS232" s="21"/>
      <c r="MUT232" s="21"/>
      <c r="MUU232" s="21"/>
      <c r="MUV232" s="21"/>
      <c r="MUW232" s="21"/>
      <c r="MUX232" s="21"/>
      <c r="MUY232" s="21"/>
      <c r="MUZ232" s="21"/>
      <c r="MVA232" s="21"/>
      <c r="MVB232" s="21"/>
      <c r="MVC232" s="21"/>
      <c r="MVD232" s="21"/>
      <c r="MVE232" s="21"/>
      <c r="MVF232" s="21"/>
      <c r="MVG232" s="21"/>
      <c r="MVH232" s="21"/>
      <c r="MVI232" s="21"/>
      <c r="MVJ232" s="21"/>
      <c r="MVK232" s="21"/>
      <c r="MVL232" s="21"/>
      <c r="MVM232" s="21"/>
      <c r="MVN232" s="21"/>
      <c r="MVO232" s="21"/>
      <c r="MVP232" s="21"/>
      <c r="MVQ232" s="21"/>
      <c r="MVR232" s="21"/>
      <c r="MVS232" s="21"/>
      <c r="MVT232" s="21"/>
      <c r="MVU232" s="21"/>
      <c r="MVV232" s="21"/>
      <c r="MVW232" s="21"/>
      <c r="MVX232" s="21"/>
      <c r="MVY232" s="21"/>
      <c r="MVZ232" s="21"/>
      <c r="MWA232" s="21"/>
      <c r="MWB232" s="21"/>
      <c r="MWC232" s="21"/>
      <c r="MWD232" s="21"/>
      <c r="MWE232" s="21"/>
      <c r="MWF232" s="21"/>
      <c r="MWG232" s="21"/>
      <c r="MWH232" s="21"/>
      <c r="MWI232" s="21"/>
      <c r="MWJ232" s="21"/>
      <c r="MWK232" s="21"/>
      <c r="MWL232" s="21"/>
      <c r="MWM232" s="21"/>
      <c r="MWN232" s="21"/>
      <c r="MWO232" s="21"/>
      <c r="MWP232" s="21"/>
      <c r="MWQ232" s="21"/>
      <c r="MWR232" s="21"/>
      <c r="MWS232" s="21"/>
      <c r="MWT232" s="21"/>
      <c r="MWU232" s="21"/>
      <c r="MWV232" s="21"/>
      <c r="MWW232" s="21"/>
      <c r="MWX232" s="21"/>
      <c r="MWY232" s="21"/>
      <c r="MWZ232" s="21"/>
      <c r="MXA232" s="21"/>
      <c r="MXB232" s="21"/>
      <c r="MXC232" s="21"/>
      <c r="MXD232" s="21"/>
      <c r="MXE232" s="21"/>
      <c r="MXF232" s="21"/>
      <c r="MXG232" s="21"/>
      <c r="MXH232" s="21"/>
      <c r="MXI232" s="21"/>
      <c r="MXJ232" s="21"/>
      <c r="MXK232" s="21"/>
      <c r="MXL232" s="21"/>
      <c r="MXM232" s="21"/>
      <c r="MXN232" s="21"/>
      <c r="MXO232" s="21"/>
      <c r="MXP232" s="21"/>
      <c r="MXQ232" s="21"/>
      <c r="MXR232" s="21"/>
      <c r="MXS232" s="21"/>
      <c r="MXT232" s="21"/>
      <c r="MXU232" s="21"/>
      <c r="MXV232" s="21"/>
      <c r="MXW232" s="21"/>
      <c r="MXX232" s="21"/>
      <c r="MXY232" s="21"/>
      <c r="MXZ232" s="21"/>
      <c r="MYA232" s="21"/>
      <c r="MYB232" s="21"/>
      <c r="MYC232" s="21"/>
      <c r="MYD232" s="21"/>
      <c r="MYE232" s="21"/>
      <c r="MYF232" s="21"/>
      <c r="MYG232" s="21"/>
      <c r="MYH232" s="21"/>
      <c r="MYI232" s="21"/>
      <c r="MYJ232" s="21"/>
      <c r="MYK232" s="21"/>
      <c r="MYL232" s="21"/>
      <c r="MYM232" s="21"/>
      <c r="MYN232" s="21"/>
      <c r="MYO232" s="21"/>
      <c r="MYP232" s="21"/>
      <c r="MYQ232" s="21"/>
      <c r="MYR232" s="21"/>
      <c r="MYS232" s="21"/>
      <c r="MYT232" s="21"/>
      <c r="MYU232" s="21"/>
      <c r="MYV232" s="21"/>
      <c r="MYW232" s="21"/>
      <c r="MYX232" s="21"/>
      <c r="MYY232" s="21"/>
      <c r="MYZ232" s="21"/>
      <c r="MZA232" s="21"/>
      <c r="MZB232" s="21"/>
      <c r="MZC232" s="21"/>
      <c r="MZD232" s="21"/>
      <c r="MZE232" s="21"/>
      <c r="MZF232" s="21"/>
      <c r="MZG232" s="21"/>
      <c r="MZH232" s="21"/>
      <c r="MZI232" s="21"/>
      <c r="MZJ232" s="21"/>
      <c r="MZK232" s="21"/>
      <c r="MZL232" s="21"/>
      <c r="MZM232" s="21"/>
      <c r="MZN232" s="21"/>
      <c r="MZO232" s="21"/>
      <c r="MZP232" s="21"/>
      <c r="MZQ232" s="21"/>
      <c r="MZR232" s="21"/>
      <c r="MZS232" s="21"/>
      <c r="MZT232" s="21"/>
      <c r="MZU232" s="21"/>
      <c r="MZV232" s="21"/>
      <c r="MZW232" s="21"/>
      <c r="MZX232" s="21"/>
      <c r="MZY232" s="21"/>
      <c r="MZZ232" s="21"/>
      <c r="NAA232" s="21"/>
      <c r="NAB232" s="21"/>
      <c r="NAC232" s="21"/>
      <c r="NAD232" s="21"/>
      <c r="NAE232" s="21"/>
      <c r="NAF232" s="21"/>
      <c r="NAG232" s="21"/>
      <c r="NAH232" s="21"/>
      <c r="NAI232" s="21"/>
      <c r="NAJ232" s="21"/>
      <c r="NAK232" s="21"/>
      <c r="NAL232" s="21"/>
      <c r="NAM232" s="21"/>
      <c r="NAN232" s="21"/>
      <c r="NAO232" s="21"/>
      <c r="NAP232" s="21"/>
      <c r="NAQ232" s="21"/>
      <c r="NAR232" s="21"/>
      <c r="NAS232" s="21"/>
      <c r="NAT232" s="21"/>
      <c r="NAU232" s="21"/>
      <c r="NAV232" s="21"/>
      <c r="NAW232" s="21"/>
      <c r="NAX232" s="21"/>
      <c r="NAY232" s="21"/>
      <c r="NAZ232" s="21"/>
      <c r="NBA232" s="21"/>
      <c r="NBB232" s="21"/>
      <c r="NBC232" s="21"/>
      <c r="NBD232" s="21"/>
      <c r="NBE232" s="21"/>
      <c r="NBF232" s="21"/>
      <c r="NBG232" s="21"/>
      <c r="NBH232" s="21"/>
      <c r="NBI232" s="21"/>
      <c r="NBJ232" s="21"/>
      <c r="NBK232" s="21"/>
      <c r="NBL232" s="21"/>
      <c r="NBM232" s="21"/>
      <c r="NBN232" s="21"/>
      <c r="NBO232" s="21"/>
      <c r="NBP232" s="21"/>
      <c r="NBQ232" s="21"/>
      <c r="NBR232" s="21"/>
      <c r="NBS232" s="21"/>
      <c r="NBT232" s="21"/>
      <c r="NBU232" s="21"/>
      <c r="NBV232" s="21"/>
      <c r="NBW232" s="21"/>
      <c r="NBX232" s="21"/>
      <c r="NBY232" s="21"/>
      <c r="NBZ232" s="21"/>
      <c r="NCA232" s="21"/>
      <c r="NCB232" s="21"/>
      <c r="NCC232" s="21"/>
      <c r="NCD232" s="21"/>
      <c r="NCE232" s="21"/>
      <c r="NCF232" s="21"/>
      <c r="NCG232" s="21"/>
      <c r="NCH232" s="21"/>
      <c r="NCI232" s="21"/>
      <c r="NCJ232" s="21"/>
      <c r="NCK232" s="21"/>
      <c r="NCL232" s="21"/>
      <c r="NCM232" s="21"/>
      <c r="NCN232" s="21"/>
      <c r="NCO232" s="21"/>
      <c r="NCP232" s="21"/>
      <c r="NCQ232" s="21"/>
      <c r="NCR232" s="21"/>
      <c r="NCS232" s="21"/>
      <c r="NCT232" s="21"/>
      <c r="NCU232" s="21"/>
      <c r="NCV232" s="21"/>
      <c r="NCW232" s="21"/>
      <c r="NCX232" s="21"/>
      <c r="NCY232" s="21"/>
      <c r="NCZ232" s="21"/>
      <c r="NDA232" s="21"/>
      <c r="NDB232" s="21"/>
      <c r="NDC232" s="21"/>
      <c r="NDD232" s="21"/>
      <c r="NDE232" s="21"/>
      <c r="NDF232" s="21"/>
      <c r="NDG232" s="21"/>
      <c r="NDH232" s="21"/>
      <c r="NDI232" s="21"/>
      <c r="NDJ232" s="21"/>
      <c r="NDK232" s="21"/>
      <c r="NDL232" s="21"/>
      <c r="NDM232" s="21"/>
      <c r="NDN232" s="21"/>
      <c r="NDO232" s="21"/>
      <c r="NDP232" s="21"/>
      <c r="NDQ232" s="21"/>
      <c r="NDR232" s="21"/>
      <c r="NDS232" s="21"/>
      <c r="NDT232" s="21"/>
      <c r="NDU232" s="21"/>
      <c r="NDV232" s="21"/>
      <c r="NDW232" s="21"/>
      <c r="NDX232" s="21"/>
      <c r="NDY232" s="21"/>
      <c r="NDZ232" s="21"/>
      <c r="NEA232" s="21"/>
      <c r="NEB232" s="21"/>
      <c r="NEC232" s="21"/>
      <c r="NED232" s="21"/>
      <c r="NEE232" s="21"/>
      <c r="NEF232" s="21"/>
      <c r="NEG232" s="21"/>
      <c r="NEH232" s="21"/>
      <c r="NEI232" s="21"/>
      <c r="NEJ232" s="21"/>
      <c r="NEK232" s="21"/>
      <c r="NEL232" s="21"/>
      <c r="NEM232" s="21"/>
      <c r="NEN232" s="21"/>
      <c r="NEO232" s="21"/>
      <c r="NEP232" s="21"/>
      <c r="NEQ232" s="21"/>
      <c r="NER232" s="21"/>
      <c r="NES232" s="21"/>
      <c r="NET232" s="21"/>
      <c r="NEU232" s="21"/>
      <c r="NEV232" s="21"/>
      <c r="NEW232" s="21"/>
      <c r="NEX232" s="21"/>
      <c r="NEY232" s="21"/>
      <c r="NEZ232" s="21"/>
      <c r="NFA232" s="21"/>
      <c r="NFB232" s="21"/>
      <c r="NFC232" s="21"/>
      <c r="NFD232" s="21"/>
      <c r="NFE232" s="21"/>
      <c r="NFF232" s="21"/>
      <c r="NFG232" s="21"/>
      <c r="NFH232" s="21"/>
      <c r="NFI232" s="21"/>
      <c r="NFJ232" s="21"/>
      <c r="NFK232" s="21"/>
      <c r="NFL232" s="21"/>
      <c r="NFM232" s="21"/>
      <c r="NFN232" s="21"/>
      <c r="NFO232" s="21"/>
      <c r="NFP232" s="21"/>
      <c r="NFQ232" s="21"/>
      <c r="NFR232" s="21"/>
      <c r="NFS232" s="21"/>
      <c r="NFT232" s="21"/>
      <c r="NFU232" s="21"/>
      <c r="NFV232" s="21"/>
      <c r="NFW232" s="21"/>
      <c r="NFX232" s="21"/>
      <c r="NFY232" s="21"/>
      <c r="NFZ232" s="21"/>
      <c r="NGA232" s="21"/>
      <c r="NGB232" s="21"/>
      <c r="NGC232" s="21"/>
      <c r="NGD232" s="21"/>
      <c r="NGE232" s="21"/>
      <c r="NGF232" s="21"/>
      <c r="NGG232" s="21"/>
      <c r="NGH232" s="21"/>
      <c r="NGI232" s="21"/>
      <c r="NGJ232" s="21"/>
      <c r="NGK232" s="21"/>
      <c r="NGL232" s="21"/>
      <c r="NGM232" s="21"/>
      <c r="NGN232" s="21"/>
      <c r="NGO232" s="21"/>
      <c r="NGP232" s="21"/>
      <c r="NGQ232" s="21"/>
      <c r="NGR232" s="21"/>
      <c r="NGS232" s="21"/>
      <c r="NGT232" s="21"/>
      <c r="NGU232" s="21"/>
      <c r="NGV232" s="21"/>
      <c r="NGW232" s="21"/>
      <c r="NGX232" s="21"/>
      <c r="NGY232" s="21"/>
      <c r="NGZ232" s="21"/>
      <c r="NHA232" s="21"/>
      <c r="NHB232" s="21"/>
      <c r="NHC232" s="21"/>
      <c r="NHD232" s="21"/>
      <c r="NHE232" s="21"/>
      <c r="NHF232" s="21"/>
      <c r="NHG232" s="21"/>
      <c r="NHH232" s="21"/>
      <c r="NHI232" s="21"/>
      <c r="NHJ232" s="21"/>
      <c r="NHK232" s="21"/>
      <c r="NHL232" s="21"/>
      <c r="NHM232" s="21"/>
      <c r="NHN232" s="21"/>
      <c r="NHO232" s="21"/>
      <c r="NHP232" s="21"/>
      <c r="NHQ232" s="21"/>
      <c r="NHR232" s="21"/>
      <c r="NHS232" s="21"/>
      <c r="NHT232" s="21"/>
      <c r="NHU232" s="21"/>
      <c r="NHV232" s="21"/>
      <c r="NHW232" s="21"/>
      <c r="NHX232" s="21"/>
      <c r="NHY232" s="21"/>
      <c r="NHZ232" s="21"/>
      <c r="NIA232" s="21"/>
      <c r="NIB232" s="21"/>
      <c r="NIC232" s="21"/>
      <c r="NID232" s="21"/>
      <c r="NIE232" s="21"/>
      <c r="NIF232" s="21"/>
      <c r="NIG232" s="21"/>
      <c r="NIH232" s="21"/>
      <c r="NII232" s="21"/>
      <c r="NIJ232" s="21"/>
      <c r="NIK232" s="21"/>
      <c r="NIL232" s="21"/>
      <c r="NIM232" s="21"/>
      <c r="NIN232" s="21"/>
      <c r="NIO232" s="21"/>
      <c r="NIP232" s="21"/>
      <c r="NIQ232" s="21"/>
      <c r="NIR232" s="21"/>
      <c r="NIS232" s="21"/>
      <c r="NIT232" s="21"/>
      <c r="NIU232" s="21"/>
      <c r="NIV232" s="21"/>
      <c r="NIW232" s="21"/>
      <c r="NIX232" s="21"/>
      <c r="NIY232" s="21"/>
      <c r="NIZ232" s="21"/>
      <c r="NJA232" s="21"/>
      <c r="NJB232" s="21"/>
      <c r="NJC232" s="21"/>
      <c r="NJD232" s="21"/>
      <c r="NJE232" s="21"/>
      <c r="NJF232" s="21"/>
      <c r="NJG232" s="21"/>
      <c r="NJH232" s="21"/>
      <c r="NJI232" s="21"/>
      <c r="NJJ232" s="21"/>
      <c r="NJK232" s="21"/>
      <c r="NJL232" s="21"/>
      <c r="NJM232" s="21"/>
      <c r="NJN232" s="21"/>
      <c r="NJO232" s="21"/>
      <c r="NJP232" s="21"/>
      <c r="NJQ232" s="21"/>
      <c r="NJR232" s="21"/>
      <c r="NJS232" s="21"/>
      <c r="NJT232" s="21"/>
      <c r="NJU232" s="21"/>
      <c r="NJV232" s="21"/>
      <c r="NJW232" s="21"/>
      <c r="NJX232" s="21"/>
      <c r="NJY232" s="21"/>
      <c r="NJZ232" s="21"/>
      <c r="NKA232" s="21"/>
      <c r="NKB232" s="21"/>
      <c r="NKC232" s="21"/>
      <c r="NKD232" s="21"/>
      <c r="NKE232" s="21"/>
      <c r="NKF232" s="21"/>
      <c r="NKG232" s="21"/>
      <c r="NKH232" s="21"/>
      <c r="NKI232" s="21"/>
      <c r="NKJ232" s="21"/>
      <c r="NKK232" s="21"/>
      <c r="NKL232" s="21"/>
      <c r="NKM232" s="21"/>
      <c r="NKN232" s="21"/>
      <c r="NKO232" s="21"/>
      <c r="NKP232" s="21"/>
      <c r="NKQ232" s="21"/>
      <c r="NKR232" s="21"/>
      <c r="NKS232" s="21"/>
      <c r="NKT232" s="21"/>
      <c r="NKU232" s="21"/>
      <c r="NKV232" s="21"/>
      <c r="NKW232" s="21"/>
      <c r="NKX232" s="21"/>
      <c r="NKY232" s="21"/>
      <c r="NKZ232" s="21"/>
      <c r="NLA232" s="21"/>
      <c r="NLB232" s="21"/>
      <c r="NLC232" s="21"/>
      <c r="NLD232" s="21"/>
      <c r="NLE232" s="21"/>
      <c r="NLF232" s="21"/>
      <c r="NLG232" s="21"/>
      <c r="NLH232" s="21"/>
      <c r="NLI232" s="21"/>
      <c r="NLJ232" s="21"/>
      <c r="NLK232" s="21"/>
      <c r="NLL232" s="21"/>
      <c r="NLM232" s="21"/>
      <c r="NLN232" s="21"/>
      <c r="NLO232" s="21"/>
      <c r="NLP232" s="21"/>
      <c r="NLQ232" s="21"/>
      <c r="NLR232" s="21"/>
      <c r="NLS232" s="21"/>
      <c r="NLT232" s="21"/>
      <c r="NLU232" s="21"/>
      <c r="NLV232" s="21"/>
      <c r="NLW232" s="21"/>
      <c r="NLX232" s="21"/>
      <c r="NLY232" s="21"/>
      <c r="NLZ232" s="21"/>
      <c r="NMA232" s="21"/>
      <c r="NMB232" s="21"/>
      <c r="NMC232" s="21"/>
      <c r="NMD232" s="21"/>
      <c r="NME232" s="21"/>
      <c r="NMF232" s="21"/>
      <c r="NMG232" s="21"/>
      <c r="NMH232" s="21"/>
      <c r="NMI232" s="21"/>
      <c r="NMJ232" s="21"/>
      <c r="NMK232" s="21"/>
      <c r="NML232" s="21"/>
      <c r="NMM232" s="21"/>
      <c r="NMN232" s="21"/>
      <c r="NMO232" s="21"/>
      <c r="NMP232" s="21"/>
      <c r="NMQ232" s="21"/>
      <c r="NMR232" s="21"/>
      <c r="NMS232" s="21"/>
      <c r="NMT232" s="21"/>
      <c r="NMU232" s="21"/>
      <c r="NMV232" s="21"/>
      <c r="NMW232" s="21"/>
      <c r="NMX232" s="21"/>
      <c r="NMY232" s="21"/>
      <c r="NMZ232" s="21"/>
      <c r="NNA232" s="21"/>
      <c r="NNB232" s="21"/>
      <c r="NNC232" s="21"/>
      <c r="NND232" s="21"/>
      <c r="NNE232" s="21"/>
      <c r="NNF232" s="21"/>
      <c r="NNG232" s="21"/>
      <c r="NNH232" s="21"/>
      <c r="NNI232" s="21"/>
      <c r="NNJ232" s="21"/>
      <c r="NNK232" s="21"/>
      <c r="NNL232" s="21"/>
      <c r="NNM232" s="21"/>
      <c r="NNN232" s="21"/>
      <c r="NNO232" s="21"/>
      <c r="NNP232" s="21"/>
      <c r="NNQ232" s="21"/>
      <c r="NNR232" s="21"/>
      <c r="NNS232" s="21"/>
      <c r="NNT232" s="21"/>
      <c r="NNU232" s="21"/>
      <c r="NNV232" s="21"/>
      <c r="NNW232" s="21"/>
      <c r="NNX232" s="21"/>
      <c r="NNY232" s="21"/>
      <c r="NNZ232" s="21"/>
      <c r="NOA232" s="21"/>
      <c r="NOB232" s="21"/>
      <c r="NOC232" s="21"/>
      <c r="NOD232" s="21"/>
      <c r="NOE232" s="21"/>
      <c r="NOF232" s="21"/>
      <c r="NOG232" s="21"/>
      <c r="NOH232" s="21"/>
      <c r="NOI232" s="21"/>
      <c r="NOJ232" s="21"/>
      <c r="NOK232" s="21"/>
      <c r="NOL232" s="21"/>
      <c r="NOM232" s="21"/>
      <c r="NON232" s="21"/>
      <c r="NOO232" s="21"/>
      <c r="NOP232" s="21"/>
      <c r="NOQ232" s="21"/>
      <c r="NOR232" s="21"/>
      <c r="NOS232" s="21"/>
      <c r="NOT232" s="21"/>
      <c r="NOU232" s="21"/>
      <c r="NOV232" s="21"/>
      <c r="NOW232" s="21"/>
      <c r="NOX232" s="21"/>
      <c r="NOY232" s="21"/>
      <c r="NOZ232" s="21"/>
      <c r="NPA232" s="21"/>
      <c r="NPB232" s="21"/>
      <c r="NPC232" s="21"/>
      <c r="NPD232" s="21"/>
      <c r="NPE232" s="21"/>
      <c r="NPF232" s="21"/>
      <c r="NPG232" s="21"/>
      <c r="NPH232" s="21"/>
      <c r="NPI232" s="21"/>
      <c r="NPJ232" s="21"/>
      <c r="NPK232" s="21"/>
      <c r="NPL232" s="21"/>
      <c r="NPM232" s="21"/>
      <c r="NPN232" s="21"/>
      <c r="NPO232" s="21"/>
      <c r="NPP232" s="21"/>
      <c r="NPQ232" s="21"/>
      <c r="NPR232" s="21"/>
      <c r="NPS232" s="21"/>
      <c r="NPT232" s="21"/>
      <c r="NPU232" s="21"/>
      <c r="NPV232" s="21"/>
      <c r="NPW232" s="21"/>
      <c r="NPX232" s="21"/>
      <c r="NPY232" s="21"/>
      <c r="NPZ232" s="21"/>
      <c r="NQA232" s="21"/>
      <c r="NQB232" s="21"/>
      <c r="NQC232" s="21"/>
      <c r="NQD232" s="21"/>
      <c r="NQE232" s="21"/>
      <c r="NQF232" s="21"/>
      <c r="NQG232" s="21"/>
      <c r="NQH232" s="21"/>
      <c r="NQI232" s="21"/>
      <c r="NQJ232" s="21"/>
      <c r="NQK232" s="21"/>
      <c r="NQL232" s="21"/>
      <c r="NQM232" s="21"/>
      <c r="NQN232" s="21"/>
      <c r="NQO232" s="21"/>
      <c r="NQP232" s="21"/>
      <c r="NQQ232" s="21"/>
      <c r="NQR232" s="21"/>
      <c r="NQS232" s="21"/>
      <c r="NQT232" s="21"/>
      <c r="NQU232" s="21"/>
      <c r="NQV232" s="21"/>
      <c r="NQW232" s="21"/>
      <c r="NQX232" s="21"/>
      <c r="NQY232" s="21"/>
      <c r="NQZ232" s="21"/>
      <c r="NRA232" s="21"/>
      <c r="NRB232" s="21"/>
      <c r="NRC232" s="21"/>
      <c r="NRD232" s="21"/>
      <c r="NRE232" s="21"/>
      <c r="NRF232" s="21"/>
      <c r="NRG232" s="21"/>
      <c r="NRH232" s="21"/>
      <c r="NRI232" s="21"/>
      <c r="NRJ232" s="21"/>
      <c r="NRK232" s="21"/>
      <c r="NRL232" s="21"/>
      <c r="NRM232" s="21"/>
      <c r="NRN232" s="21"/>
      <c r="NRO232" s="21"/>
      <c r="NRP232" s="21"/>
      <c r="NRQ232" s="21"/>
      <c r="NRR232" s="21"/>
      <c r="NRS232" s="21"/>
      <c r="NRT232" s="21"/>
      <c r="NRU232" s="21"/>
      <c r="NRV232" s="21"/>
      <c r="NRW232" s="21"/>
      <c r="NRX232" s="21"/>
      <c r="NRY232" s="21"/>
      <c r="NRZ232" s="21"/>
      <c r="NSA232" s="21"/>
      <c r="NSB232" s="21"/>
      <c r="NSC232" s="21"/>
      <c r="NSD232" s="21"/>
      <c r="NSE232" s="21"/>
      <c r="NSF232" s="21"/>
      <c r="NSG232" s="21"/>
      <c r="NSH232" s="21"/>
      <c r="NSI232" s="21"/>
      <c r="NSJ232" s="21"/>
      <c r="NSK232" s="21"/>
      <c r="NSL232" s="21"/>
      <c r="NSM232" s="21"/>
      <c r="NSN232" s="21"/>
      <c r="NSO232" s="21"/>
      <c r="NSP232" s="21"/>
      <c r="NSQ232" s="21"/>
      <c r="NSR232" s="21"/>
      <c r="NSS232" s="21"/>
      <c r="NST232" s="21"/>
      <c r="NSU232" s="21"/>
      <c r="NSV232" s="21"/>
      <c r="NSW232" s="21"/>
      <c r="NSX232" s="21"/>
      <c r="NSY232" s="21"/>
      <c r="NSZ232" s="21"/>
      <c r="NTA232" s="21"/>
      <c r="NTB232" s="21"/>
      <c r="NTC232" s="21"/>
      <c r="NTD232" s="21"/>
      <c r="NTE232" s="21"/>
      <c r="NTF232" s="21"/>
      <c r="NTG232" s="21"/>
      <c r="NTH232" s="21"/>
      <c r="NTI232" s="21"/>
      <c r="NTJ232" s="21"/>
      <c r="NTK232" s="21"/>
      <c r="NTL232" s="21"/>
      <c r="NTM232" s="21"/>
      <c r="NTN232" s="21"/>
      <c r="NTO232" s="21"/>
      <c r="NTP232" s="21"/>
      <c r="NTQ232" s="21"/>
      <c r="NTR232" s="21"/>
      <c r="NTS232" s="21"/>
      <c r="NTT232" s="21"/>
      <c r="NTU232" s="21"/>
      <c r="NTV232" s="21"/>
      <c r="NTW232" s="21"/>
      <c r="NTX232" s="21"/>
      <c r="NTY232" s="21"/>
      <c r="NTZ232" s="21"/>
      <c r="NUA232" s="21"/>
      <c r="NUB232" s="21"/>
      <c r="NUC232" s="21"/>
      <c r="NUD232" s="21"/>
      <c r="NUE232" s="21"/>
      <c r="NUF232" s="21"/>
      <c r="NUG232" s="21"/>
      <c r="NUH232" s="21"/>
      <c r="NUI232" s="21"/>
      <c r="NUJ232" s="21"/>
      <c r="NUK232" s="21"/>
      <c r="NUL232" s="21"/>
      <c r="NUM232" s="21"/>
      <c r="NUN232" s="21"/>
      <c r="NUO232" s="21"/>
      <c r="NUP232" s="21"/>
      <c r="NUQ232" s="21"/>
      <c r="NUR232" s="21"/>
      <c r="NUS232" s="21"/>
      <c r="NUT232" s="21"/>
      <c r="NUU232" s="21"/>
      <c r="NUV232" s="21"/>
      <c r="NUW232" s="21"/>
      <c r="NUX232" s="21"/>
      <c r="NUY232" s="21"/>
      <c r="NUZ232" s="21"/>
      <c r="NVA232" s="21"/>
      <c r="NVB232" s="21"/>
      <c r="NVC232" s="21"/>
      <c r="NVD232" s="21"/>
      <c r="NVE232" s="21"/>
      <c r="NVF232" s="21"/>
      <c r="NVG232" s="21"/>
      <c r="NVH232" s="21"/>
      <c r="NVI232" s="21"/>
      <c r="NVJ232" s="21"/>
      <c r="NVK232" s="21"/>
      <c r="NVL232" s="21"/>
      <c r="NVM232" s="21"/>
      <c r="NVN232" s="21"/>
      <c r="NVO232" s="21"/>
      <c r="NVP232" s="21"/>
      <c r="NVQ232" s="21"/>
      <c r="NVR232" s="21"/>
      <c r="NVS232" s="21"/>
      <c r="NVT232" s="21"/>
      <c r="NVU232" s="21"/>
      <c r="NVV232" s="21"/>
      <c r="NVW232" s="21"/>
      <c r="NVX232" s="21"/>
      <c r="NVY232" s="21"/>
      <c r="NVZ232" s="21"/>
      <c r="NWA232" s="21"/>
      <c r="NWB232" s="21"/>
      <c r="NWC232" s="21"/>
      <c r="NWD232" s="21"/>
      <c r="NWE232" s="21"/>
      <c r="NWF232" s="21"/>
      <c r="NWG232" s="21"/>
      <c r="NWH232" s="21"/>
      <c r="NWI232" s="21"/>
      <c r="NWJ232" s="21"/>
      <c r="NWK232" s="21"/>
      <c r="NWL232" s="21"/>
      <c r="NWM232" s="21"/>
      <c r="NWN232" s="21"/>
      <c r="NWO232" s="21"/>
      <c r="NWP232" s="21"/>
      <c r="NWQ232" s="21"/>
      <c r="NWR232" s="21"/>
      <c r="NWS232" s="21"/>
      <c r="NWT232" s="21"/>
      <c r="NWU232" s="21"/>
      <c r="NWV232" s="21"/>
      <c r="NWW232" s="21"/>
      <c r="NWX232" s="21"/>
      <c r="NWY232" s="21"/>
      <c r="NWZ232" s="21"/>
      <c r="NXA232" s="21"/>
      <c r="NXB232" s="21"/>
      <c r="NXC232" s="21"/>
      <c r="NXD232" s="21"/>
      <c r="NXE232" s="21"/>
      <c r="NXF232" s="21"/>
      <c r="NXG232" s="21"/>
      <c r="NXH232" s="21"/>
      <c r="NXI232" s="21"/>
      <c r="NXJ232" s="21"/>
      <c r="NXK232" s="21"/>
      <c r="NXL232" s="21"/>
      <c r="NXM232" s="21"/>
      <c r="NXN232" s="21"/>
      <c r="NXO232" s="21"/>
      <c r="NXP232" s="21"/>
      <c r="NXQ232" s="21"/>
      <c r="NXR232" s="21"/>
      <c r="NXS232" s="21"/>
      <c r="NXT232" s="21"/>
      <c r="NXU232" s="21"/>
      <c r="NXV232" s="21"/>
      <c r="NXW232" s="21"/>
      <c r="NXX232" s="21"/>
      <c r="NXY232" s="21"/>
      <c r="NXZ232" s="21"/>
      <c r="NYA232" s="21"/>
      <c r="NYB232" s="21"/>
      <c r="NYC232" s="21"/>
      <c r="NYD232" s="21"/>
      <c r="NYE232" s="21"/>
      <c r="NYF232" s="21"/>
      <c r="NYG232" s="21"/>
      <c r="NYH232" s="21"/>
      <c r="NYI232" s="21"/>
      <c r="NYJ232" s="21"/>
      <c r="NYK232" s="21"/>
      <c r="NYL232" s="21"/>
      <c r="NYM232" s="21"/>
      <c r="NYN232" s="21"/>
      <c r="NYO232" s="21"/>
      <c r="NYP232" s="21"/>
      <c r="NYQ232" s="21"/>
      <c r="NYR232" s="21"/>
      <c r="NYS232" s="21"/>
      <c r="NYT232" s="21"/>
      <c r="NYU232" s="21"/>
      <c r="NYV232" s="21"/>
      <c r="NYW232" s="21"/>
      <c r="NYX232" s="21"/>
      <c r="NYY232" s="21"/>
      <c r="NYZ232" s="21"/>
      <c r="NZA232" s="21"/>
      <c r="NZB232" s="21"/>
      <c r="NZC232" s="21"/>
      <c r="NZD232" s="21"/>
      <c r="NZE232" s="21"/>
      <c r="NZF232" s="21"/>
      <c r="NZG232" s="21"/>
      <c r="NZH232" s="21"/>
      <c r="NZI232" s="21"/>
      <c r="NZJ232" s="21"/>
      <c r="NZK232" s="21"/>
      <c r="NZL232" s="21"/>
      <c r="NZM232" s="21"/>
      <c r="NZN232" s="21"/>
      <c r="NZO232" s="21"/>
      <c r="NZP232" s="21"/>
      <c r="NZQ232" s="21"/>
      <c r="NZR232" s="21"/>
      <c r="NZS232" s="21"/>
      <c r="NZT232" s="21"/>
      <c r="NZU232" s="21"/>
      <c r="NZV232" s="21"/>
      <c r="NZW232" s="21"/>
      <c r="NZX232" s="21"/>
      <c r="NZY232" s="21"/>
      <c r="NZZ232" s="21"/>
      <c r="OAA232" s="21"/>
      <c r="OAB232" s="21"/>
      <c r="OAC232" s="21"/>
      <c r="OAD232" s="21"/>
      <c r="OAE232" s="21"/>
      <c r="OAF232" s="21"/>
      <c r="OAG232" s="21"/>
      <c r="OAH232" s="21"/>
      <c r="OAI232" s="21"/>
      <c r="OAJ232" s="21"/>
      <c r="OAK232" s="21"/>
      <c r="OAL232" s="21"/>
      <c r="OAM232" s="21"/>
      <c r="OAN232" s="21"/>
      <c r="OAO232" s="21"/>
      <c r="OAP232" s="21"/>
      <c r="OAQ232" s="21"/>
      <c r="OAR232" s="21"/>
      <c r="OAS232" s="21"/>
      <c r="OAT232" s="21"/>
      <c r="OAU232" s="21"/>
      <c r="OAV232" s="21"/>
      <c r="OAW232" s="21"/>
      <c r="OAX232" s="21"/>
      <c r="OAY232" s="21"/>
      <c r="OAZ232" s="21"/>
      <c r="OBA232" s="21"/>
      <c r="OBB232" s="21"/>
      <c r="OBC232" s="21"/>
      <c r="OBD232" s="21"/>
      <c r="OBE232" s="21"/>
      <c r="OBF232" s="21"/>
      <c r="OBG232" s="21"/>
      <c r="OBH232" s="21"/>
      <c r="OBI232" s="21"/>
      <c r="OBJ232" s="21"/>
      <c r="OBK232" s="21"/>
      <c r="OBL232" s="21"/>
      <c r="OBM232" s="21"/>
      <c r="OBN232" s="21"/>
      <c r="OBO232" s="21"/>
      <c r="OBP232" s="21"/>
      <c r="OBQ232" s="21"/>
      <c r="OBR232" s="21"/>
      <c r="OBS232" s="21"/>
      <c r="OBT232" s="21"/>
      <c r="OBU232" s="21"/>
      <c r="OBV232" s="21"/>
      <c r="OBW232" s="21"/>
      <c r="OBX232" s="21"/>
      <c r="OBY232" s="21"/>
      <c r="OBZ232" s="21"/>
      <c r="OCA232" s="21"/>
      <c r="OCB232" s="21"/>
      <c r="OCC232" s="21"/>
      <c r="OCD232" s="21"/>
      <c r="OCE232" s="21"/>
      <c r="OCF232" s="21"/>
      <c r="OCG232" s="21"/>
      <c r="OCH232" s="21"/>
      <c r="OCI232" s="21"/>
      <c r="OCJ232" s="21"/>
      <c r="OCK232" s="21"/>
      <c r="OCL232" s="21"/>
      <c r="OCM232" s="21"/>
      <c r="OCN232" s="21"/>
      <c r="OCO232" s="21"/>
      <c r="OCP232" s="21"/>
      <c r="OCQ232" s="21"/>
      <c r="OCR232" s="21"/>
      <c r="OCS232" s="21"/>
      <c r="OCT232" s="21"/>
      <c r="OCU232" s="21"/>
      <c r="OCV232" s="21"/>
      <c r="OCW232" s="21"/>
      <c r="OCX232" s="21"/>
      <c r="OCY232" s="21"/>
      <c r="OCZ232" s="21"/>
      <c r="ODA232" s="21"/>
      <c r="ODB232" s="21"/>
      <c r="ODC232" s="21"/>
      <c r="ODD232" s="21"/>
      <c r="ODE232" s="21"/>
      <c r="ODF232" s="21"/>
      <c r="ODG232" s="21"/>
      <c r="ODH232" s="21"/>
      <c r="ODI232" s="21"/>
      <c r="ODJ232" s="21"/>
      <c r="ODK232" s="21"/>
      <c r="ODL232" s="21"/>
      <c r="ODM232" s="21"/>
      <c r="ODN232" s="21"/>
      <c r="ODO232" s="21"/>
      <c r="ODP232" s="21"/>
      <c r="ODQ232" s="21"/>
      <c r="ODR232" s="21"/>
      <c r="ODS232" s="21"/>
      <c r="ODT232" s="21"/>
      <c r="ODU232" s="21"/>
      <c r="ODV232" s="21"/>
      <c r="ODW232" s="21"/>
      <c r="ODX232" s="21"/>
      <c r="ODY232" s="21"/>
      <c r="ODZ232" s="21"/>
      <c r="OEA232" s="21"/>
      <c r="OEB232" s="21"/>
      <c r="OEC232" s="21"/>
      <c r="OED232" s="21"/>
      <c r="OEE232" s="21"/>
      <c r="OEF232" s="21"/>
      <c r="OEG232" s="21"/>
      <c r="OEH232" s="21"/>
      <c r="OEI232" s="21"/>
      <c r="OEJ232" s="21"/>
      <c r="OEK232" s="21"/>
      <c r="OEL232" s="21"/>
      <c r="OEM232" s="21"/>
      <c r="OEN232" s="21"/>
      <c r="OEO232" s="21"/>
      <c r="OEP232" s="21"/>
      <c r="OEQ232" s="21"/>
      <c r="OER232" s="21"/>
      <c r="OES232" s="21"/>
      <c r="OET232" s="21"/>
      <c r="OEU232" s="21"/>
      <c r="OEV232" s="21"/>
      <c r="OEW232" s="21"/>
      <c r="OEX232" s="21"/>
      <c r="OEY232" s="21"/>
      <c r="OEZ232" s="21"/>
      <c r="OFA232" s="21"/>
      <c r="OFB232" s="21"/>
      <c r="OFC232" s="21"/>
      <c r="OFD232" s="21"/>
      <c r="OFE232" s="21"/>
      <c r="OFF232" s="21"/>
      <c r="OFG232" s="21"/>
      <c r="OFH232" s="21"/>
      <c r="OFI232" s="21"/>
      <c r="OFJ232" s="21"/>
      <c r="OFK232" s="21"/>
      <c r="OFL232" s="21"/>
      <c r="OFM232" s="21"/>
      <c r="OFN232" s="21"/>
      <c r="OFO232" s="21"/>
      <c r="OFP232" s="21"/>
      <c r="OFQ232" s="21"/>
      <c r="OFR232" s="21"/>
      <c r="OFS232" s="21"/>
      <c r="OFT232" s="21"/>
      <c r="OFU232" s="21"/>
      <c r="OFV232" s="21"/>
      <c r="OFW232" s="21"/>
      <c r="OFX232" s="21"/>
      <c r="OFY232" s="21"/>
      <c r="OFZ232" s="21"/>
      <c r="OGA232" s="21"/>
      <c r="OGB232" s="21"/>
      <c r="OGC232" s="21"/>
      <c r="OGD232" s="21"/>
      <c r="OGE232" s="21"/>
      <c r="OGF232" s="21"/>
      <c r="OGG232" s="21"/>
      <c r="OGH232" s="21"/>
      <c r="OGI232" s="21"/>
      <c r="OGJ232" s="21"/>
      <c r="OGK232" s="21"/>
      <c r="OGL232" s="21"/>
      <c r="OGM232" s="21"/>
      <c r="OGN232" s="21"/>
      <c r="OGO232" s="21"/>
      <c r="OGP232" s="21"/>
      <c r="OGQ232" s="21"/>
      <c r="OGR232" s="21"/>
      <c r="OGS232" s="21"/>
      <c r="OGT232" s="21"/>
      <c r="OGU232" s="21"/>
      <c r="OGV232" s="21"/>
      <c r="OGW232" s="21"/>
      <c r="OGX232" s="21"/>
      <c r="OGY232" s="21"/>
      <c r="OGZ232" s="21"/>
      <c r="OHA232" s="21"/>
      <c r="OHB232" s="21"/>
      <c r="OHC232" s="21"/>
      <c r="OHD232" s="21"/>
      <c r="OHE232" s="21"/>
      <c r="OHF232" s="21"/>
      <c r="OHG232" s="21"/>
      <c r="OHH232" s="21"/>
      <c r="OHI232" s="21"/>
      <c r="OHJ232" s="21"/>
      <c r="OHK232" s="21"/>
      <c r="OHL232" s="21"/>
      <c r="OHM232" s="21"/>
      <c r="OHN232" s="21"/>
      <c r="OHO232" s="21"/>
      <c r="OHP232" s="21"/>
      <c r="OHQ232" s="21"/>
      <c r="OHR232" s="21"/>
      <c r="OHS232" s="21"/>
      <c r="OHT232" s="21"/>
      <c r="OHU232" s="21"/>
      <c r="OHV232" s="21"/>
      <c r="OHW232" s="21"/>
      <c r="OHX232" s="21"/>
      <c r="OHY232" s="21"/>
      <c r="OHZ232" s="21"/>
      <c r="OIA232" s="21"/>
      <c r="OIB232" s="21"/>
      <c r="OIC232" s="21"/>
      <c r="OID232" s="21"/>
      <c r="OIE232" s="21"/>
      <c r="OIF232" s="21"/>
      <c r="OIG232" s="21"/>
      <c r="OIH232" s="21"/>
      <c r="OII232" s="21"/>
      <c r="OIJ232" s="21"/>
      <c r="OIK232" s="21"/>
      <c r="OIL232" s="21"/>
      <c r="OIM232" s="21"/>
      <c r="OIN232" s="21"/>
      <c r="OIO232" s="21"/>
      <c r="OIP232" s="21"/>
      <c r="OIQ232" s="21"/>
      <c r="OIR232" s="21"/>
      <c r="OIS232" s="21"/>
      <c r="OIT232" s="21"/>
      <c r="OIU232" s="21"/>
      <c r="OIV232" s="21"/>
      <c r="OIW232" s="21"/>
      <c r="OIX232" s="21"/>
      <c r="OIY232" s="21"/>
      <c r="OIZ232" s="21"/>
      <c r="OJA232" s="21"/>
      <c r="OJB232" s="21"/>
      <c r="OJC232" s="21"/>
      <c r="OJD232" s="21"/>
      <c r="OJE232" s="21"/>
      <c r="OJF232" s="21"/>
      <c r="OJG232" s="21"/>
      <c r="OJH232" s="21"/>
      <c r="OJI232" s="21"/>
      <c r="OJJ232" s="21"/>
      <c r="OJK232" s="21"/>
      <c r="OJL232" s="21"/>
      <c r="OJM232" s="21"/>
      <c r="OJN232" s="21"/>
      <c r="OJO232" s="21"/>
      <c r="OJP232" s="21"/>
      <c r="OJQ232" s="21"/>
      <c r="OJR232" s="21"/>
      <c r="OJS232" s="21"/>
      <c r="OJT232" s="21"/>
      <c r="OJU232" s="21"/>
      <c r="OJV232" s="21"/>
      <c r="OJW232" s="21"/>
      <c r="OJX232" s="21"/>
      <c r="OJY232" s="21"/>
      <c r="OJZ232" s="21"/>
      <c r="OKA232" s="21"/>
      <c r="OKB232" s="21"/>
      <c r="OKC232" s="21"/>
      <c r="OKD232" s="21"/>
      <c r="OKE232" s="21"/>
      <c r="OKF232" s="21"/>
      <c r="OKG232" s="21"/>
      <c r="OKH232" s="21"/>
      <c r="OKI232" s="21"/>
      <c r="OKJ232" s="21"/>
      <c r="OKK232" s="21"/>
      <c r="OKL232" s="21"/>
      <c r="OKM232" s="21"/>
      <c r="OKN232" s="21"/>
      <c r="OKO232" s="21"/>
      <c r="OKP232" s="21"/>
      <c r="OKQ232" s="21"/>
      <c r="OKR232" s="21"/>
      <c r="OKS232" s="21"/>
      <c r="OKT232" s="21"/>
      <c r="OKU232" s="21"/>
      <c r="OKV232" s="21"/>
      <c r="OKW232" s="21"/>
      <c r="OKX232" s="21"/>
      <c r="OKY232" s="21"/>
      <c r="OKZ232" s="21"/>
      <c r="OLA232" s="21"/>
      <c r="OLB232" s="21"/>
      <c r="OLC232" s="21"/>
      <c r="OLD232" s="21"/>
      <c r="OLE232" s="21"/>
      <c r="OLF232" s="21"/>
      <c r="OLG232" s="21"/>
      <c r="OLH232" s="21"/>
      <c r="OLI232" s="21"/>
      <c r="OLJ232" s="21"/>
      <c r="OLK232" s="21"/>
      <c r="OLL232" s="21"/>
      <c r="OLM232" s="21"/>
      <c r="OLN232" s="21"/>
      <c r="OLO232" s="21"/>
      <c r="OLP232" s="21"/>
      <c r="OLQ232" s="21"/>
      <c r="OLR232" s="21"/>
      <c r="OLS232" s="21"/>
      <c r="OLT232" s="21"/>
      <c r="OLU232" s="21"/>
      <c r="OLV232" s="21"/>
      <c r="OLW232" s="21"/>
      <c r="OLX232" s="21"/>
      <c r="OLY232" s="21"/>
      <c r="OLZ232" s="21"/>
      <c r="OMA232" s="21"/>
      <c r="OMB232" s="21"/>
      <c r="OMC232" s="21"/>
      <c r="OMD232" s="21"/>
      <c r="OME232" s="21"/>
      <c r="OMF232" s="21"/>
      <c r="OMG232" s="21"/>
      <c r="OMH232" s="21"/>
      <c r="OMI232" s="21"/>
      <c r="OMJ232" s="21"/>
      <c r="OMK232" s="21"/>
      <c r="OML232" s="21"/>
      <c r="OMM232" s="21"/>
      <c r="OMN232" s="21"/>
      <c r="OMO232" s="21"/>
      <c r="OMP232" s="21"/>
      <c r="OMQ232" s="21"/>
      <c r="OMR232" s="21"/>
      <c r="OMS232" s="21"/>
      <c r="OMT232" s="21"/>
      <c r="OMU232" s="21"/>
      <c r="OMV232" s="21"/>
      <c r="OMW232" s="21"/>
      <c r="OMX232" s="21"/>
      <c r="OMY232" s="21"/>
      <c r="OMZ232" s="21"/>
      <c r="ONA232" s="21"/>
      <c r="ONB232" s="21"/>
      <c r="ONC232" s="21"/>
      <c r="OND232" s="21"/>
      <c r="ONE232" s="21"/>
      <c r="ONF232" s="21"/>
      <c r="ONG232" s="21"/>
      <c r="ONH232" s="21"/>
      <c r="ONI232" s="21"/>
      <c r="ONJ232" s="21"/>
      <c r="ONK232" s="21"/>
      <c r="ONL232" s="21"/>
      <c r="ONM232" s="21"/>
      <c r="ONN232" s="21"/>
      <c r="ONO232" s="21"/>
      <c r="ONP232" s="21"/>
      <c r="ONQ232" s="21"/>
      <c r="ONR232" s="21"/>
      <c r="ONS232" s="21"/>
      <c r="ONT232" s="21"/>
      <c r="ONU232" s="21"/>
      <c r="ONV232" s="21"/>
      <c r="ONW232" s="21"/>
      <c r="ONX232" s="21"/>
      <c r="ONY232" s="21"/>
      <c r="ONZ232" s="21"/>
      <c r="OOA232" s="21"/>
      <c r="OOB232" s="21"/>
      <c r="OOC232" s="21"/>
      <c r="OOD232" s="21"/>
      <c r="OOE232" s="21"/>
      <c r="OOF232" s="21"/>
      <c r="OOG232" s="21"/>
      <c r="OOH232" s="21"/>
      <c r="OOI232" s="21"/>
      <c r="OOJ232" s="21"/>
      <c r="OOK232" s="21"/>
      <c r="OOL232" s="21"/>
      <c r="OOM232" s="21"/>
      <c r="OON232" s="21"/>
      <c r="OOO232" s="21"/>
      <c r="OOP232" s="21"/>
      <c r="OOQ232" s="21"/>
      <c r="OOR232" s="21"/>
      <c r="OOS232" s="21"/>
      <c r="OOT232" s="21"/>
      <c r="OOU232" s="21"/>
      <c r="OOV232" s="21"/>
      <c r="OOW232" s="21"/>
      <c r="OOX232" s="21"/>
      <c r="OOY232" s="21"/>
      <c r="OOZ232" s="21"/>
      <c r="OPA232" s="21"/>
      <c r="OPB232" s="21"/>
      <c r="OPC232" s="21"/>
      <c r="OPD232" s="21"/>
      <c r="OPE232" s="21"/>
      <c r="OPF232" s="21"/>
      <c r="OPG232" s="21"/>
      <c r="OPH232" s="21"/>
      <c r="OPI232" s="21"/>
      <c r="OPJ232" s="21"/>
      <c r="OPK232" s="21"/>
      <c r="OPL232" s="21"/>
      <c r="OPM232" s="21"/>
      <c r="OPN232" s="21"/>
      <c r="OPO232" s="21"/>
      <c r="OPP232" s="21"/>
      <c r="OPQ232" s="21"/>
      <c r="OPR232" s="21"/>
      <c r="OPS232" s="21"/>
      <c r="OPT232" s="21"/>
      <c r="OPU232" s="21"/>
      <c r="OPV232" s="21"/>
      <c r="OPW232" s="21"/>
      <c r="OPX232" s="21"/>
      <c r="OPY232" s="21"/>
      <c r="OPZ232" s="21"/>
      <c r="OQA232" s="21"/>
      <c r="OQB232" s="21"/>
      <c r="OQC232" s="21"/>
      <c r="OQD232" s="21"/>
      <c r="OQE232" s="21"/>
      <c r="OQF232" s="21"/>
      <c r="OQG232" s="21"/>
      <c r="OQH232" s="21"/>
      <c r="OQI232" s="21"/>
      <c r="OQJ232" s="21"/>
      <c r="OQK232" s="21"/>
      <c r="OQL232" s="21"/>
      <c r="OQM232" s="21"/>
      <c r="OQN232" s="21"/>
      <c r="OQO232" s="21"/>
      <c r="OQP232" s="21"/>
      <c r="OQQ232" s="21"/>
      <c r="OQR232" s="21"/>
      <c r="OQS232" s="21"/>
      <c r="OQT232" s="21"/>
      <c r="OQU232" s="21"/>
      <c r="OQV232" s="21"/>
      <c r="OQW232" s="21"/>
      <c r="OQX232" s="21"/>
      <c r="OQY232" s="21"/>
      <c r="OQZ232" s="21"/>
      <c r="ORA232" s="21"/>
      <c r="ORB232" s="21"/>
      <c r="ORC232" s="21"/>
      <c r="ORD232" s="21"/>
      <c r="ORE232" s="21"/>
      <c r="ORF232" s="21"/>
      <c r="ORG232" s="21"/>
      <c r="ORH232" s="21"/>
      <c r="ORI232" s="21"/>
      <c r="ORJ232" s="21"/>
      <c r="ORK232" s="21"/>
      <c r="ORL232" s="21"/>
      <c r="ORM232" s="21"/>
      <c r="ORN232" s="21"/>
      <c r="ORO232" s="21"/>
      <c r="ORP232" s="21"/>
      <c r="ORQ232" s="21"/>
      <c r="ORR232" s="21"/>
      <c r="ORS232" s="21"/>
      <c r="ORT232" s="21"/>
      <c r="ORU232" s="21"/>
      <c r="ORV232" s="21"/>
      <c r="ORW232" s="21"/>
      <c r="ORX232" s="21"/>
      <c r="ORY232" s="21"/>
      <c r="ORZ232" s="21"/>
      <c r="OSA232" s="21"/>
      <c r="OSB232" s="21"/>
      <c r="OSC232" s="21"/>
      <c r="OSD232" s="21"/>
      <c r="OSE232" s="21"/>
      <c r="OSF232" s="21"/>
      <c r="OSG232" s="21"/>
      <c r="OSH232" s="21"/>
      <c r="OSI232" s="21"/>
      <c r="OSJ232" s="21"/>
      <c r="OSK232" s="21"/>
      <c r="OSL232" s="21"/>
      <c r="OSM232" s="21"/>
      <c r="OSN232" s="21"/>
      <c r="OSO232" s="21"/>
      <c r="OSP232" s="21"/>
      <c r="OSQ232" s="21"/>
      <c r="OSR232" s="21"/>
      <c r="OSS232" s="21"/>
      <c r="OST232" s="21"/>
      <c r="OSU232" s="21"/>
      <c r="OSV232" s="21"/>
      <c r="OSW232" s="21"/>
      <c r="OSX232" s="21"/>
      <c r="OSY232" s="21"/>
      <c r="OSZ232" s="21"/>
      <c r="OTA232" s="21"/>
      <c r="OTB232" s="21"/>
      <c r="OTC232" s="21"/>
      <c r="OTD232" s="21"/>
      <c r="OTE232" s="21"/>
      <c r="OTF232" s="21"/>
      <c r="OTG232" s="21"/>
      <c r="OTH232" s="21"/>
      <c r="OTI232" s="21"/>
      <c r="OTJ232" s="21"/>
      <c r="OTK232" s="21"/>
      <c r="OTL232" s="21"/>
      <c r="OTM232" s="21"/>
      <c r="OTN232" s="21"/>
      <c r="OTO232" s="21"/>
      <c r="OTP232" s="21"/>
      <c r="OTQ232" s="21"/>
      <c r="OTR232" s="21"/>
      <c r="OTS232" s="21"/>
      <c r="OTT232" s="21"/>
      <c r="OTU232" s="21"/>
      <c r="OTV232" s="21"/>
      <c r="OTW232" s="21"/>
      <c r="OTX232" s="21"/>
      <c r="OTY232" s="21"/>
      <c r="OTZ232" s="21"/>
      <c r="OUA232" s="21"/>
      <c r="OUB232" s="21"/>
      <c r="OUC232" s="21"/>
      <c r="OUD232" s="21"/>
      <c r="OUE232" s="21"/>
      <c r="OUF232" s="21"/>
      <c r="OUG232" s="21"/>
      <c r="OUH232" s="21"/>
      <c r="OUI232" s="21"/>
      <c r="OUJ232" s="21"/>
      <c r="OUK232" s="21"/>
      <c r="OUL232" s="21"/>
      <c r="OUM232" s="21"/>
      <c r="OUN232" s="21"/>
      <c r="OUO232" s="21"/>
      <c r="OUP232" s="21"/>
      <c r="OUQ232" s="21"/>
      <c r="OUR232" s="21"/>
      <c r="OUS232" s="21"/>
      <c r="OUT232" s="21"/>
      <c r="OUU232" s="21"/>
      <c r="OUV232" s="21"/>
      <c r="OUW232" s="21"/>
      <c r="OUX232" s="21"/>
      <c r="OUY232" s="21"/>
      <c r="OUZ232" s="21"/>
      <c r="OVA232" s="21"/>
      <c r="OVB232" s="21"/>
      <c r="OVC232" s="21"/>
      <c r="OVD232" s="21"/>
      <c r="OVE232" s="21"/>
      <c r="OVF232" s="21"/>
      <c r="OVG232" s="21"/>
      <c r="OVH232" s="21"/>
      <c r="OVI232" s="21"/>
      <c r="OVJ232" s="21"/>
      <c r="OVK232" s="21"/>
      <c r="OVL232" s="21"/>
      <c r="OVM232" s="21"/>
      <c r="OVN232" s="21"/>
      <c r="OVO232" s="21"/>
      <c r="OVP232" s="21"/>
      <c r="OVQ232" s="21"/>
      <c r="OVR232" s="21"/>
      <c r="OVS232" s="21"/>
      <c r="OVT232" s="21"/>
      <c r="OVU232" s="21"/>
      <c r="OVV232" s="21"/>
      <c r="OVW232" s="21"/>
      <c r="OVX232" s="21"/>
      <c r="OVY232" s="21"/>
      <c r="OVZ232" s="21"/>
      <c r="OWA232" s="21"/>
      <c r="OWB232" s="21"/>
      <c r="OWC232" s="21"/>
      <c r="OWD232" s="21"/>
      <c r="OWE232" s="21"/>
      <c r="OWF232" s="21"/>
      <c r="OWG232" s="21"/>
      <c r="OWH232" s="21"/>
      <c r="OWI232" s="21"/>
      <c r="OWJ232" s="21"/>
      <c r="OWK232" s="21"/>
      <c r="OWL232" s="21"/>
      <c r="OWM232" s="21"/>
      <c r="OWN232" s="21"/>
      <c r="OWO232" s="21"/>
      <c r="OWP232" s="21"/>
      <c r="OWQ232" s="21"/>
      <c r="OWR232" s="21"/>
      <c r="OWS232" s="21"/>
      <c r="OWT232" s="21"/>
      <c r="OWU232" s="21"/>
      <c r="OWV232" s="21"/>
      <c r="OWW232" s="21"/>
      <c r="OWX232" s="21"/>
      <c r="OWY232" s="21"/>
      <c r="OWZ232" s="21"/>
      <c r="OXA232" s="21"/>
      <c r="OXB232" s="21"/>
      <c r="OXC232" s="21"/>
      <c r="OXD232" s="21"/>
      <c r="OXE232" s="21"/>
      <c r="OXF232" s="21"/>
      <c r="OXG232" s="21"/>
      <c r="OXH232" s="21"/>
      <c r="OXI232" s="21"/>
      <c r="OXJ232" s="21"/>
      <c r="OXK232" s="21"/>
      <c r="OXL232" s="21"/>
      <c r="OXM232" s="21"/>
      <c r="OXN232" s="21"/>
      <c r="OXO232" s="21"/>
      <c r="OXP232" s="21"/>
      <c r="OXQ232" s="21"/>
      <c r="OXR232" s="21"/>
      <c r="OXS232" s="21"/>
      <c r="OXT232" s="21"/>
      <c r="OXU232" s="21"/>
      <c r="OXV232" s="21"/>
      <c r="OXW232" s="21"/>
      <c r="OXX232" s="21"/>
      <c r="OXY232" s="21"/>
      <c r="OXZ232" s="21"/>
      <c r="OYA232" s="21"/>
      <c r="OYB232" s="21"/>
      <c r="OYC232" s="21"/>
      <c r="OYD232" s="21"/>
      <c r="OYE232" s="21"/>
      <c r="OYF232" s="21"/>
      <c r="OYG232" s="21"/>
      <c r="OYH232" s="21"/>
      <c r="OYI232" s="21"/>
      <c r="OYJ232" s="21"/>
      <c r="OYK232" s="21"/>
      <c r="OYL232" s="21"/>
      <c r="OYM232" s="21"/>
      <c r="OYN232" s="21"/>
      <c r="OYO232" s="21"/>
      <c r="OYP232" s="21"/>
      <c r="OYQ232" s="21"/>
      <c r="OYR232" s="21"/>
      <c r="OYS232" s="21"/>
      <c r="OYT232" s="21"/>
      <c r="OYU232" s="21"/>
      <c r="OYV232" s="21"/>
      <c r="OYW232" s="21"/>
      <c r="OYX232" s="21"/>
      <c r="OYY232" s="21"/>
      <c r="OYZ232" s="21"/>
      <c r="OZA232" s="21"/>
      <c r="OZB232" s="21"/>
      <c r="OZC232" s="21"/>
      <c r="OZD232" s="21"/>
      <c r="OZE232" s="21"/>
      <c r="OZF232" s="21"/>
      <c r="OZG232" s="21"/>
      <c r="OZH232" s="21"/>
      <c r="OZI232" s="21"/>
      <c r="OZJ232" s="21"/>
      <c r="OZK232" s="21"/>
      <c r="OZL232" s="21"/>
      <c r="OZM232" s="21"/>
      <c r="OZN232" s="21"/>
      <c r="OZO232" s="21"/>
      <c r="OZP232" s="21"/>
      <c r="OZQ232" s="21"/>
      <c r="OZR232" s="21"/>
      <c r="OZS232" s="21"/>
      <c r="OZT232" s="21"/>
      <c r="OZU232" s="21"/>
      <c r="OZV232" s="21"/>
      <c r="OZW232" s="21"/>
      <c r="OZX232" s="21"/>
      <c r="OZY232" s="21"/>
      <c r="OZZ232" s="21"/>
      <c r="PAA232" s="21"/>
      <c r="PAB232" s="21"/>
      <c r="PAC232" s="21"/>
      <c r="PAD232" s="21"/>
      <c r="PAE232" s="21"/>
      <c r="PAF232" s="21"/>
      <c r="PAG232" s="21"/>
      <c r="PAH232" s="21"/>
      <c r="PAI232" s="21"/>
      <c r="PAJ232" s="21"/>
      <c r="PAK232" s="21"/>
      <c r="PAL232" s="21"/>
      <c r="PAM232" s="21"/>
      <c r="PAN232" s="21"/>
      <c r="PAO232" s="21"/>
      <c r="PAP232" s="21"/>
      <c r="PAQ232" s="21"/>
      <c r="PAR232" s="21"/>
      <c r="PAS232" s="21"/>
      <c r="PAT232" s="21"/>
      <c r="PAU232" s="21"/>
      <c r="PAV232" s="21"/>
      <c r="PAW232" s="21"/>
      <c r="PAX232" s="21"/>
      <c r="PAY232" s="21"/>
      <c r="PAZ232" s="21"/>
      <c r="PBA232" s="21"/>
      <c r="PBB232" s="21"/>
      <c r="PBC232" s="21"/>
      <c r="PBD232" s="21"/>
      <c r="PBE232" s="21"/>
      <c r="PBF232" s="21"/>
      <c r="PBG232" s="21"/>
      <c r="PBH232" s="21"/>
      <c r="PBI232" s="21"/>
      <c r="PBJ232" s="21"/>
      <c r="PBK232" s="21"/>
      <c r="PBL232" s="21"/>
      <c r="PBM232" s="21"/>
      <c r="PBN232" s="21"/>
      <c r="PBO232" s="21"/>
      <c r="PBP232" s="21"/>
      <c r="PBQ232" s="21"/>
      <c r="PBR232" s="21"/>
      <c r="PBS232" s="21"/>
      <c r="PBT232" s="21"/>
      <c r="PBU232" s="21"/>
      <c r="PBV232" s="21"/>
      <c r="PBW232" s="21"/>
      <c r="PBX232" s="21"/>
      <c r="PBY232" s="21"/>
      <c r="PBZ232" s="21"/>
      <c r="PCA232" s="21"/>
      <c r="PCB232" s="21"/>
      <c r="PCC232" s="21"/>
      <c r="PCD232" s="21"/>
      <c r="PCE232" s="21"/>
      <c r="PCF232" s="21"/>
      <c r="PCG232" s="21"/>
      <c r="PCH232" s="21"/>
      <c r="PCI232" s="21"/>
      <c r="PCJ232" s="21"/>
      <c r="PCK232" s="21"/>
      <c r="PCL232" s="21"/>
      <c r="PCM232" s="21"/>
      <c r="PCN232" s="21"/>
      <c r="PCO232" s="21"/>
      <c r="PCP232" s="21"/>
      <c r="PCQ232" s="21"/>
      <c r="PCR232" s="21"/>
      <c r="PCS232" s="21"/>
      <c r="PCT232" s="21"/>
      <c r="PCU232" s="21"/>
      <c r="PCV232" s="21"/>
      <c r="PCW232" s="21"/>
      <c r="PCX232" s="21"/>
      <c r="PCY232" s="21"/>
      <c r="PCZ232" s="21"/>
      <c r="PDA232" s="21"/>
      <c r="PDB232" s="21"/>
      <c r="PDC232" s="21"/>
      <c r="PDD232" s="21"/>
      <c r="PDE232" s="21"/>
      <c r="PDF232" s="21"/>
      <c r="PDG232" s="21"/>
      <c r="PDH232" s="21"/>
      <c r="PDI232" s="21"/>
      <c r="PDJ232" s="21"/>
      <c r="PDK232" s="21"/>
      <c r="PDL232" s="21"/>
      <c r="PDM232" s="21"/>
      <c r="PDN232" s="21"/>
      <c r="PDO232" s="21"/>
      <c r="PDP232" s="21"/>
      <c r="PDQ232" s="21"/>
      <c r="PDR232" s="21"/>
      <c r="PDS232" s="21"/>
      <c r="PDT232" s="21"/>
      <c r="PDU232" s="21"/>
      <c r="PDV232" s="21"/>
      <c r="PDW232" s="21"/>
      <c r="PDX232" s="21"/>
      <c r="PDY232" s="21"/>
      <c r="PDZ232" s="21"/>
      <c r="PEA232" s="21"/>
      <c r="PEB232" s="21"/>
      <c r="PEC232" s="21"/>
      <c r="PED232" s="21"/>
      <c r="PEE232" s="21"/>
      <c r="PEF232" s="21"/>
      <c r="PEG232" s="21"/>
      <c r="PEH232" s="21"/>
      <c r="PEI232" s="21"/>
      <c r="PEJ232" s="21"/>
      <c r="PEK232" s="21"/>
      <c r="PEL232" s="21"/>
      <c r="PEM232" s="21"/>
      <c r="PEN232" s="21"/>
      <c r="PEO232" s="21"/>
      <c r="PEP232" s="21"/>
      <c r="PEQ232" s="21"/>
      <c r="PER232" s="21"/>
      <c r="PES232" s="21"/>
      <c r="PET232" s="21"/>
      <c r="PEU232" s="21"/>
      <c r="PEV232" s="21"/>
      <c r="PEW232" s="21"/>
      <c r="PEX232" s="21"/>
      <c r="PEY232" s="21"/>
      <c r="PEZ232" s="21"/>
      <c r="PFA232" s="21"/>
      <c r="PFB232" s="21"/>
      <c r="PFC232" s="21"/>
      <c r="PFD232" s="21"/>
      <c r="PFE232" s="21"/>
      <c r="PFF232" s="21"/>
      <c r="PFG232" s="21"/>
      <c r="PFH232" s="21"/>
      <c r="PFI232" s="21"/>
      <c r="PFJ232" s="21"/>
      <c r="PFK232" s="21"/>
      <c r="PFL232" s="21"/>
      <c r="PFM232" s="21"/>
      <c r="PFN232" s="21"/>
      <c r="PFO232" s="21"/>
      <c r="PFP232" s="21"/>
      <c r="PFQ232" s="21"/>
      <c r="PFR232" s="21"/>
      <c r="PFS232" s="21"/>
      <c r="PFT232" s="21"/>
      <c r="PFU232" s="21"/>
      <c r="PFV232" s="21"/>
      <c r="PFW232" s="21"/>
      <c r="PFX232" s="21"/>
      <c r="PFY232" s="21"/>
      <c r="PFZ232" s="21"/>
      <c r="PGA232" s="21"/>
      <c r="PGB232" s="21"/>
      <c r="PGC232" s="21"/>
      <c r="PGD232" s="21"/>
      <c r="PGE232" s="21"/>
      <c r="PGF232" s="21"/>
      <c r="PGG232" s="21"/>
      <c r="PGH232" s="21"/>
      <c r="PGI232" s="21"/>
      <c r="PGJ232" s="21"/>
      <c r="PGK232" s="21"/>
      <c r="PGL232" s="21"/>
      <c r="PGM232" s="21"/>
      <c r="PGN232" s="21"/>
      <c r="PGO232" s="21"/>
      <c r="PGP232" s="21"/>
      <c r="PGQ232" s="21"/>
      <c r="PGR232" s="21"/>
      <c r="PGS232" s="21"/>
      <c r="PGT232" s="21"/>
      <c r="PGU232" s="21"/>
      <c r="PGV232" s="21"/>
      <c r="PGW232" s="21"/>
      <c r="PGX232" s="21"/>
      <c r="PGY232" s="21"/>
      <c r="PGZ232" s="21"/>
      <c r="PHA232" s="21"/>
      <c r="PHB232" s="21"/>
      <c r="PHC232" s="21"/>
      <c r="PHD232" s="21"/>
      <c r="PHE232" s="21"/>
      <c r="PHF232" s="21"/>
      <c r="PHG232" s="21"/>
      <c r="PHH232" s="21"/>
      <c r="PHI232" s="21"/>
      <c r="PHJ232" s="21"/>
      <c r="PHK232" s="21"/>
      <c r="PHL232" s="21"/>
      <c r="PHM232" s="21"/>
      <c r="PHN232" s="21"/>
      <c r="PHO232" s="21"/>
      <c r="PHP232" s="21"/>
      <c r="PHQ232" s="21"/>
      <c r="PHR232" s="21"/>
      <c r="PHS232" s="21"/>
      <c r="PHT232" s="21"/>
      <c r="PHU232" s="21"/>
      <c r="PHV232" s="21"/>
      <c r="PHW232" s="21"/>
      <c r="PHX232" s="21"/>
      <c r="PHY232" s="21"/>
      <c r="PHZ232" s="21"/>
      <c r="PIA232" s="21"/>
      <c r="PIB232" s="21"/>
      <c r="PIC232" s="21"/>
      <c r="PID232" s="21"/>
      <c r="PIE232" s="21"/>
      <c r="PIF232" s="21"/>
      <c r="PIG232" s="21"/>
      <c r="PIH232" s="21"/>
      <c r="PII232" s="21"/>
      <c r="PIJ232" s="21"/>
      <c r="PIK232" s="21"/>
      <c r="PIL232" s="21"/>
      <c r="PIM232" s="21"/>
      <c r="PIN232" s="21"/>
      <c r="PIO232" s="21"/>
      <c r="PIP232" s="21"/>
      <c r="PIQ232" s="21"/>
      <c r="PIR232" s="21"/>
      <c r="PIS232" s="21"/>
      <c r="PIT232" s="21"/>
      <c r="PIU232" s="21"/>
      <c r="PIV232" s="21"/>
      <c r="PIW232" s="21"/>
      <c r="PIX232" s="21"/>
      <c r="PIY232" s="21"/>
      <c r="PIZ232" s="21"/>
      <c r="PJA232" s="21"/>
      <c r="PJB232" s="21"/>
      <c r="PJC232" s="21"/>
      <c r="PJD232" s="21"/>
      <c r="PJE232" s="21"/>
      <c r="PJF232" s="21"/>
      <c r="PJG232" s="21"/>
      <c r="PJH232" s="21"/>
      <c r="PJI232" s="21"/>
      <c r="PJJ232" s="21"/>
      <c r="PJK232" s="21"/>
      <c r="PJL232" s="21"/>
      <c r="PJM232" s="21"/>
      <c r="PJN232" s="21"/>
      <c r="PJO232" s="21"/>
      <c r="PJP232" s="21"/>
      <c r="PJQ232" s="21"/>
      <c r="PJR232" s="21"/>
      <c r="PJS232" s="21"/>
      <c r="PJT232" s="21"/>
      <c r="PJU232" s="21"/>
      <c r="PJV232" s="21"/>
      <c r="PJW232" s="21"/>
      <c r="PJX232" s="21"/>
      <c r="PJY232" s="21"/>
      <c r="PJZ232" s="21"/>
      <c r="PKA232" s="21"/>
      <c r="PKB232" s="21"/>
      <c r="PKC232" s="21"/>
      <c r="PKD232" s="21"/>
      <c r="PKE232" s="21"/>
      <c r="PKF232" s="21"/>
      <c r="PKG232" s="21"/>
      <c r="PKH232" s="21"/>
      <c r="PKI232" s="21"/>
      <c r="PKJ232" s="21"/>
      <c r="PKK232" s="21"/>
      <c r="PKL232" s="21"/>
      <c r="PKM232" s="21"/>
      <c r="PKN232" s="21"/>
      <c r="PKO232" s="21"/>
      <c r="PKP232" s="21"/>
      <c r="PKQ232" s="21"/>
      <c r="PKR232" s="21"/>
      <c r="PKS232" s="21"/>
      <c r="PKT232" s="21"/>
      <c r="PKU232" s="21"/>
      <c r="PKV232" s="21"/>
      <c r="PKW232" s="21"/>
      <c r="PKX232" s="21"/>
      <c r="PKY232" s="21"/>
      <c r="PKZ232" s="21"/>
      <c r="PLA232" s="21"/>
      <c r="PLB232" s="21"/>
      <c r="PLC232" s="21"/>
      <c r="PLD232" s="21"/>
      <c r="PLE232" s="21"/>
      <c r="PLF232" s="21"/>
      <c r="PLG232" s="21"/>
      <c r="PLH232" s="21"/>
      <c r="PLI232" s="21"/>
      <c r="PLJ232" s="21"/>
      <c r="PLK232" s="21"/>
      <c r="PLL232" s="21"/>
      <c r="PLM232" s="21"/>
      <c r="PLN232" s="21"/>
      <c r="PLO232" s="21"/>
      <c r="PLP232" s="21"/>
      <c r="PLQ232" s="21"/>
      <c r="PLR232" s="21"/>
      <c r="PLS232" s="21"/>
      <c r="PLT232" s="21"/>
      <c r="PLU232" s="21"/>
      <c r="PLV232" s="21"/>
      <c r="PLW232" s="21"/>
      <c r="PLX232" s="21"/>
      <c r="PLY232" s="21"/>
      <c r="PLZ232" s="21"/>
      <c r="PMA232" s="21"/>
      <c r="PMB232" s="21"/>
      <c r="PMC232" s="21"/>
      <c r="PMD232" s="21"/>
      <c r="PME232" s="21"/>
      <c r="PMF232" s="21"/>
      <c r="PMG232" s="21"/>
      <c r="PMH232" s="21"/>
      <c r="PMI232" s="21"/>
      <c r="PMJ232" s="21"/>
      <c r="PMK232" s="21"/>
      <c r="PML232" s="21"/>
      <c r="PMM232" s="21"/>
      <c r="PMN232" s="21"/>
      <c r="PMO232" s="21"/>
      <c r="PMP232" s="21"/>
      <c r="PMQ232" s="21"/>
      <c r="PMR232" s="21"/>
      <c r="PMS232" s="21"/>
      <c r="PMT232" s="21"/>
      <c r="PMU232" s="21"/>
      <c r="PMV232" s="21"/>
      <c r="PMW232" s="21"/>
      <c r="PMX232" s="21"/>
      <c r="PMY232" s="21"/>
      <c r="PMZ232" s="21"/>
      <c r="PNA232" s="21"/>
      <c r="PNB232" s="21"/>
      <c r="PNC232" s="21"/>
      <c r="PND232" s="21"/>
      <c r="PNE232" s="21"/>
      <c r="PNF232" s="21"/>
      <c r="PNG232" s="21"/>
      <c r="PNH232" s="21"/>
      <c r="PNI232" s="21"/>
      <c r="PNJ232" s="21"/>
      <c r="PNK232" s="21"/>
      <c r="PNL232" s="21"/>
      <c r="PNM232" s="21"/>
      <c r="PNN232" s="21"/>
      <c r="PNO232" s="21"/>
      <c r="PNP232" s="21"/>
      <c r="PNQ232" s="21"/>
      <c r="PNR232" s="21"/>
      <c r="PNS232" s="21"/>
      <c r="PNT232" s="21"/>
      <c r="PNU232" s="21"/>
      <c r="PNV232" s="21"/>
      <c r="PNW232" s="21"/>
      <c r="PNX232" s="21"/>
      <c r="PNY232" s="21"/>
      <c r="PNZ232" s="21"/>
      <c r="POA232" s="21"/>
      <c r="POB232" s="21"/>
      <c r="POC232" s="21"/>
      <c r="POD232" s="21"/>
      <c r="POE232" s="21"/>
      <c r="POF232" s="21"/>
      <c r="POG232" s="21"/>
      <c r="POH232" s="21"/>
      <c r="POI232" s="21"/>
      <c r="POJ232" s="21"/>
      <c r="POK232" s="21"/>
      <c r="POL232" s="21"/>
      <c r="POM232" s="21"/>
      <c r="PON232" s="21"/>
      <c r="POO232" s="21"/>
      <c r="POP232" s="21"/>
      <c r="POQ232" s="21"/>
      <c r="POR232" s="21"/>
      <c r="POS232" s="21"/>
      <c r="POT232" s="21"/>
      <c r="POU232" s="21"/>
      <c r="POV232" s="21"/>
      <c r="POW232" s="21"/>
      <c r="POX232" s="21"/>
      <c r="POY232" s="21"/>
      <c r="POZ232" s="21"/>
      <c r="PPA232" s="21"/>
      <c r="PPB232" s="21"/>
      <c r="PPC232" s="21"/>
      <c r="PPD232" s="21"/>
      <c r="PPE232" s="21"/>
      <c r="PPF232" s="21"/>
      <c r="PPG232" s="21"/>
      <c r="PPH232" s="21"/>
      <c r="PPI232" s="21"/>
      <c r="PPJ232" s="21"/>
      <c r="PPK232" s="21"/>
      <c r="PPL232" s="21"/>
      <c r="PPM232" s="21"/>
      <c r="PPN232" s="21"/>
      <c r="PPO232" s="21"/>
      <c r="PPP232" s="21"/>
      <c r="PPQ232" s="21"/>
      <c r="PPR232" s="21"/>
      <c r="PPS232" s="21"/>
      <c r="PPT232" s="21"/>
      <c r="PPU232" s="21"/>
      <c r="PPV232" s="21"/>
      <c r="PPW232" s="21"/>
      <c r="PPX232" s="21"/>
      <c r="PPY232" s="21"/>
      <c r="PPZ232" s="21"/>
      <c r="PQA232" s="21"/>
      <c r="PQB232" s="21"/>
      <c r="PQC232" s="21"/>
      <c r="PQD232" s="21"/>
      <c r="PQE232" s="21"/>
      <c r="PQF232" s="21"/>
      <c r="PQG232" s="21"/>
      <c r="PQH232" s="21"/>
      <c r="PQI232" s="21"/>
      <c r="PQJ232" s="21"/>
      <c r="PQK232" s="21"/>
      <c r="PQL232" s="21"/>
      <c r="PQM232" s="21"/>
      <c r="PQN232" s="21"/>
      <c r="PQO232" s="21"/>
      <c r="PQP232" s="21"/>
      <c r="PQQ232" s="21"/>
      <c r="PQR232" s="21"/>
      <c r="PQS232" s="21"/>
      <c r="PQT232" s="21"/>
      <c r="PQU232" s="21"/>
      <c r="PQV232" s="21"/>
      <c r="PQW232" s="21"/>
      <c r="PQX232" s="21"/>
      <c r="PQY232" s="21"/>
      <c r="PQZ232" s="21"/>
      <c r="PRA232" s="21"/>
      <c r="PRB232" s="21"/>
      <c r="PRC232" s="21"/>
      <c r="PRD232" s="21"/>
      <c r="PRE232" s="21"/>
      <c r="PRF232" s="21"/>
      <c r="PRG232" s="21"/>
      <c r="PRH232" s="21"/>
      <c r="PRI232" s="21"/>
      <c r="PRJ232" s="21"/>
      <c r="PRK232" s="21"/>
      <c r="PRL232" s="21"/>
      <c r="PRM232" s="21"/>
      <c r="PRN232" s="21"/>
      <c r="PRO232" s="21"/>
      <c r="PRP232" s="21"/>
      <c r="PRQ232" s="21"/>
      <c r="PRR232" s="21"/>
      <c r="PRS232" s="21"/>
      <c r="PRT232" s="21"/>
      <c r="PRU232" s="21"/>
      <c r="PRV232" s="21"/>
      <c r="PRW232" s="21"/>
      <c r="PRX232" s="21"/>
      <c r="PRY232" s="21"/>
      <c r="PRZ232" s="21"/>
      <c r="PSA232" s="21"/>
      <c r="PSB232" s="21"/>
      <c r="PSC232" s="21"/>
      <c r="PSD232" s="21"/>
      <c r="PSE232" s="21"/>
      <c r="PSF232" s="21"/>
      <c r="PSG232" s="21"/>
      <c r="PSH232" s="21"/>
      <c r="PSI232" s="21"/>
      <c r="PSJ232" s="21"/>
      <c r="PSK232" s="21"/>
      <c r="PSL232" s="21"/>
      <c r="PSM232" s="21"/>
      <c r="PSN232" s="21"/>
      <c r="PSO232" s="21"/>
      <c r="PSP232" s="21"/>
      <c r="PSQ232" s="21"/>
      <c r="PSR232" s="21"/>
      <c r="PSS232" s="21"/>
      <c r="PST232" s="21"/>
      <c r="PSU232" s="21"/>
      <c r="PSV232" s="21"/>
      <c r="PSW232" s="21"/>
      <c r="PSX232" s="21"/>
      <c r="PSY232" s="21"/>
      <c r="PSZ232" s="21"/>
      <c r="PTA232" s="21"/>
      <c r="PTB232" s="21"/>
      <c r="PTC232" s="21"/>
      <c r="PTD232" s="21"/>
      <c r="PTE232" s="21"/>
      <c r="PTF232" s="21"/>
      <c r="PTG232" s="21"/>
      <c r="PTH232" s="21"/>
      <c r="PTI232" s="21"/>
      <c r="PTJ232" s="21"/>
      <c r="PTK232" s="21"/>
      <c r="PTL232" s="21"/>
      <c r="PTM232" s="21"/>
      <c r="PTN232" s="21"/>
      <c r="PTO232" s="21"/>
      <c r="PTP232" s="21"/>
      <c r="PTQ232" s="21"/>
      <c r="PTR232" s="21"/>
      <c r="PTS232" s="21"/>
      <c r="PTT232" s="21"/>
      <c r="PTU232" s="21"/>
      <c r="PTV232" s="21"/>
      <c r="PTW232" s="21"/>
      <c r="PTX232" s="21"/>
      <c r="PTY232" s="21"/>
      <c r="PTZ232" s="21"/>
      <c r="PUA232" s="21"/>
      <c r="PUB232" s="21"/>
      <c r="PUC232" s="21"/>
      <c r="PUD232" s="21"/>
      <c r="PUE232" s="21"/>
      <c r="PUF232" s="21"/>
      <c r="PUG232" s="21"/>
      <c r="PUH232" s="21"/>
      <c r="PUI232" s="21"/>
      <c r="PUJ232" s="21"/>
      <c r="PUK232" s="21"/>
      <c r="PUL232" s="21"/>
      <c r="PUM232" s="21"/>
      <c r="PUN232" s="21"/>
      <c r="PUO232" s="21"/>
      <c r="PUP232" s="21"/>
      <c r="PUQ232" s="21"/>
      <c r="PUR232" s="21"/>
      <c r="PUS232" s="21"/>
      <c r="PUT232" s="21"/>
      <c r="PUU232" s="21"/>
      <c r="PUV232" s="21"/>
      <c r="PUW232" s="21"/>
      <c r="PUX232" s="21"/>
      <c r="PUY232" s="21"/>
      <c r="PUZ232" s="21"/>
      <c r="PVA232" s="21"/>
      <c r="PVB232" s="21"/>
      <c r="PVC232" s="21"/>
      <c r="PVD232" s="21"/>
      <c r="PVE232" s="21"/>
      <c r="PVF232" s="21"/>
      <c r="PVG232" s="21"/>
      <c r="PVH232" s="21"/>
      <c r="PVI232" s="21"/>
      <c r="PVJ232" s="21"/>
      <c r="PVK232" s="21"/>
      <c r="PVL232" s="21"/>
      <c r="PVM232" s="21"/>
      <c r="PVN232" s="21"/>
      <c r="PVO232" s="21"/>
      <c r="PVP232" s="21"/>
      <c r="PVQ232" s="21"/>
      <c r="PVR232" s="21"/>
      <c r="PVS232" s="21"/>
      <c r="PVT232" s="21"/>
      <c r="PVU232" s="21"/>
      <c r="PVV232" s="21"/>
      <c r="PVW232" s="21"/>
      <c r="PVX232" s="21"/>
      <c r="PVY232" s="21"/>
      <c r="PVZ232" s="21"/>
      <c r="PWA232" s="21"/>
      <c r="PWB232" s="21"/>
      <c r="PWC232" s="21"/>
      <c r="PWD232" s="21"/>
      <c r="PWE232" s="21"/>
      <c r="PWF232" s="21"/>
      <c r="PWG232" s="21"/>
      <c r="PWH232" s="21"/>
      <c r="PWI232" s="21"/>
      <c r="PWJ232" s="21"/>
      <c r="PWK232" s="21"/>
      <c r="PWL232" s="21"/>
      <c r="PWM232" s="21"/>
      <c r="PWN232" s="21"/>
      <c r="PWO232" s="21"/>
      <c r="PWP232" s="21"/>
      <c r="PWQ232" s="21"/>
      <c r="PWR232" s="21"/>
      <c r="PWS232" s="21"/>
      <c r="PWT232" s="21"/>
      <c r="PWU232" s="21"/>
      <c r="PWV232" s="21"/>
      <c r="PWW232" s="21"/>
      <c r="PWX232" s="21"/>
      <c r="PWY232" s="21"/>
      <c r="PWZ232" s="21"/>
      <c r="PXA232" s="21"/>
      <c r="PXB232" s="21"/>
      <c r="PXC232" s="21"/>
      <c r="PXD232" s="21"/>
      <c r="PXE232" s="21"/>
      <c r="PXF232" s="21"/>
      <c r="PXG232" s="21"/>
      <c r="PXH232" s="21"/>
      <c r="PXI232" s="21"/>
      <c r="PXJ232" s="21"/>
      <c r="PXK232" s="21"/>
      <c r="PXL232" s="21"/>
      <c r="PXM232" s="21"/>
      <c r="PXN232" s="21"/>
      <c r="PXO232" s="21"/>
      <c r="PXP232" s="21"/>
      <c r="PXQ232" s="21"/>
      <c r="PXR232" s="21"/>
      <c r="PXS232" s="21"/>
      <c r="PXT232" s="21"/>
      <c r="PXU232" s="21"/>
      <c r="PXV232" s="21"/>
      <c r="PXW232" s="21"/>
      <c r="PXX232" s="21"/>
      <c r="PXY232" s="21"/>
      <c r="PXZ232" s="21"/>
      <c r="PYA232" s="21"/>
      <c r="PYB232" s="21"/>
      <c r="PYC232" s="21"/>
      <c r="PYD232" s="21"/>
      <c r="PYE232" s="21"/>
      <c r="PYF232" s="21"/>
      <c r="PYG232" s="21"/>
      <c r="PYH232" s="21"/>
      <c r="PYI232" s="21"/>
      <c r="PYJ232" s="21"/>
      <c r="PYK232" s="21"/>
      <c r="PYL232" s="21"/>
      <c r="PYM232" s="21"/>
      <c r="PYN232" s="21"/>
      <c r="PYO232" s="21"/>
      <c r="PYP232" s="21"/>
      <c r="PYQ232" s="21"/>
      <c r="PYR232" s="21"/>
      <c r="PYS232" s="21"/>
      <c r="PYT232" s="21"/>
      <c r="PYU232" s="21"/>
      <c r="PYV232" s="21"/>
      <c r="PYW232" s="21"/>
      <c r="PYX232" s="21"/>
      <c r="PYY232" s="21"/>
      <c r="PYZ232" s="21"/>
      <c r="PZA232" s="21"/>
      <c r="PZB232" s="21"/>
      <c r="PZC232" s="21"/>
      <c r="PZD232" s="21"/>
      <c r="PZE232" s="21"/>
      <c r="PZF232" s="21"/>
      <c r="PZG232" s="21"/>
      <c r="PZH232" s="21"/>
      <c r="PZI232" s="21"/>
      <c r="PZJ232" s="21"/>
      <c r="PZK232" s="21"/>
      <c r="PZL232" s="21"/>
      <c r="PZM232" s="21"/>
      <c r="PZN232" s="21"/>
      <c r="PZO232" s="21"/>
      <c r="PZP232" s="21"/>
      <c r="PZQ232" s="21"/>
      <c r="PZR232" s="21"/>
      <c r="PZS232" s="21"/>
      <c r="PZT232" s="21"/>
      <c r="PZU232" s="21"/>
      <c r="PZV232" s="21"/>
      <c r="PZW232" s="21"/>
      <c r="PZX232" s="21"/>
      <c r="PZY232" s="21"/>
      <c r="PZZ232" s="21"/>
      <c r="QAA232" s="21"/>
      <c r="QAB232" s="21"/>
      <c r="QAC232" s="21"/>
      <c r="QAD232" s="21"/>
      <c r="QAE232" s="21"/>
      <c r="QAF232" s="21"/>
      <c r="QAG232" s="21"/>
      <c r="QAH232" s="21"/>
      <c r="QAI232" s="21"/>
      <c r="QAJ232" s="21"/>
      <c r="QAK232" s="21"/>
      <c r="QAL232" s="21"/>
      <c r="QAM232" s="21"/>
      <c r="QAN232" s="21"/>
      <c r="QAO232" s="21"/>
      <c r="QAP232" s="21"/>
      <c r="QAQ232" s="21"/>
      <c r="QAR232" s="21"/>
      <c r="QAS232" s="21"/>
      <c r="QAT232" s="21"/>
      <c r="QAU232" s="21"/>
      <c r="QAV232" s="21"/>
      <c r="QAW232" s="21"/>
      <c r="QAX232" s="21"/>
      <c r="QAY232" s="21"/>
      <c r="QAZ232" s="21"/>
      <c r="QBA232" s="21"/>
      <c r="QBB232" s="21"/>
      <c r="QBC232" s="21"/>
      <c r="QBD232" s="21"/>
      <c r="QBE232" s="21"/>
      <c r="QBF232" s="21"/>
      <c r="QBG232" s="21"/>
      <c r="QBH232" s="21"/>
      <c r="QBI232" s="21"/>
      <c r="QBJ232" s="21"/>
      <c r="QBK232" s="21"/>
      <c r="QBL232" s="21"/>
      <c r="QBM232" s="21"/>
      <c r="QBN232" s="21"/>
      <c r="QBO232" s="21"/>
      <c r="QBP232" s="21"/>
      <c r="QBQ232" s="21"/>
      <c r="QBR232" s="21"/>
      <c r="QBS232" s="21"/>
      <c r="QBT232" s="21"/>
      <c r="QBU232" s="21"/>
      <c r="QBV232" s="21"/>
      <c r="QBW232" s="21"/>
      <c r="QBX232" s="21"/>
      <c r="QBY232" s="21"/>
      <c r="QBZ232" s="21"/>
      <c r="QCA232" s="21"/>
      <c r="QCB232" s="21"/>
      <c r="QCC232" s="21"/>
      <c r="QCD232" s="21"/>
      <c r="QCE232" s="21"/>
      <c r="QCF232" s="21"/>
      <c r="QCG232" s="21"/>
      <c r="QCH232" s="21"/>
      <c r="QCI232" s="21"/>
      <c r="QCJ232" s="21"/>
      <c r="QCK232" s="21"/>
      <c r="QCL232" s="21"/>
      <c r="QCM232" s="21"/>
      <c r="QCN232" s="21"/>
      <c r="QCO232" s="21"/>
      <c r="QCP232" s="21"/>
      <c r="QCQ232" s="21"/>
      <c r="QCR232" s="21"/>
      <c r="QCS232" s="21"/>
      <c r="QCT232" s="21"/>
      <c r="QCU232" s="21"/>
      <c r="QCV232" s="21"/>
      <c r="QCW232" s="21"/>
      <c r="QCX232" s="21"/>
      <c r="QCY232" s="21"/>
      <c r="QCZ232" s="21"/>
      <c r="QDA232" s="21"/>
      <c r="QDB232" s="21"/>
      <c r="QDC232" s="21"/>
      <c r="QDD232" s="21"/>
      <c r="QDE232" s="21"/>
      <c r="QDF232" s="21"/>
      <c r="QDG232" s="21"/>
      <c r="QDH232" s="21"/>
      <c r="QDI232" s="21"/>
      <c r="QDJ232" s="21"/>
      <c r="QDK232" s="21"/>
      <c r="QDL232" s="21"/>
      <c r="QDM232" s="21"/>
      <c r="QDN232" s="21"/>
      <c r="QDO232" s="21"/>
      <c r="QDP232" s="21"/>
      <c r="QDQ232" s="21"/>
      <c r="QDR232" s="21"/>
      <c r="QDS232" s="21"/>
      <c r="QDT232" s="21"/>
      <c r="QDU232" s="21"/>
      <c r="QDV232" s="21"/>
      <c r="QDW232" s="21"/>
      <c r="QDX232" s="21"/>
      <c r="QDY232" s="21"/>
      <c r="QDZ232" s="21"/>
      <c r="QEA232" s="21"/>
      <c r="QEB232" s="21"/>
      <c r="QEC232" s="21"/>
      <c r="QED232" s="21"/>
      <c r="QEE232" s="21"/>
      <c r="QEF232" s="21"/>
      <c r="QEG232" s="21"/>
      <c r="QEH232" s="21"/>
      <c r="QEI232" s="21"/>
      <c r="QEJ232" s="21"/>
      <c r="QEK232" s="21"/>
      <c r="QEL232" s="21"/>
      <c r="QEM232" s="21"/>
      <c r="QEN232" s="21"/>
      <c r="QEO232" s="21"/>
      <c r="QEP232" s="21"/>
      <c r="QEQ232" s="21"/>
      <c r="QER232" s="21"/>
      <c r="QES232" s="21"/>
      <c r="QET232" s="21"/>
      <c r="QEU232" s="21"/>
      <c r="QEV232" s="21"/>
      <c r="QEW232" s="21"/>
      <c r="QEX232" s="21"/>
      <c r="QEY232" s="21"/>
      <c r="QEZ232" s="21"/>
      <c r="QFA232" s="21"/>
      <c r="QFB232" s="21"/>
      <c r="QFC232" s="21"/>
      <c r="QFD232" s="21"/>
      <c r="QFE232" s="21"/>
      <c r="QFF232" s="21"/>
      <c r="QFG232" s="21"/>
      <c r="QFH232" s="21"/>
      <c r="QFI232" s="21"/>
      <c r="QFJ232" s="21"/>
      <c r="QFK232" s="21"/>
      <c r="QFL232" s="21"/>
      <c r="QFM232" s="21"/>
      <c r="QFN232" s="21"/>
      <c r="QFO232" s="21"/>
      <c r="QFP232" s="21"/>
      <c r="QFQ232" s="21"/>
      <c r="QFR232" s="21"/>
      <c r="QFS232" s="21"/>
      <c r="QFT232" s="21"/>
      <c r="QFU232" s="21"/>
      <c r="QFV232" s="21"/>
      <c r="QFW232" s="21"/>
      <c r="QFX232" s="21"/>
      <c r="QFY232" s="21"/>
      <c r="QFZ232" s="21"/>
      <c r="QGA232" s="21"/>
      <c r="QGB232" s="21"/>
      <c r="QGC232" s="21"/>
      <c r="QGD232" s="21"/>
      <c r="QGE232" s="21"/>
      <c r="QGF232" s="21"/>
      <c r="QGG232" s="21"/>
      <c r="QGH232" s="21"/>
      <c r="QGI232" s="21"/>
      <c r="QGJ232" s="21"/>
      <c r="QGK232" s="21"/>
      <c r="QGL232" s="21"/>
      <c r="QGM232" s="21"/>
      <c r="QGN232" s="21"/>
      <c r="QGO232" s="21"/>
      <c r="QGP232" s="21"/>
      <c r="QGQ232" s="21"/>
      <c r="QGR232" s="21"/>
      <c r="QGS232" s="21"/>
      <c r="QGT232" s="21"/>
      <c r="QGU232" s="21"/>
      <c r="QGV232" s="21"/>
      <c r="QGW232" s="21"/>
      <c r="QGX232" s="21"/>
      <c r="QGY232" s="21"/>
      <c r="QGZ232" s="21"/>
      <c r="QHA232" s="21"/>
      <c r="QHB232" s="21"/>
      <c r="QHC232" s="21"/>
      <c r="QHD232" s="21"/>
      <c r="QHE232" s="21"/>
      <c r="QHF232" s="21"/>
      <c r="QHG232" s="21"/>
      <c r="QHH232" s="21"/>
      <c r="QHI232" s="21"/>
      <c r="QHJ232" s="21"/>
      <c r="QHK232" s="21"/>
      <c r="QHL232" s="21"/>
      <c r="QHM232" s="21"/>
      <c r="QHN232" s="21"/>
      <c r="QHO232" s="21"/>
      <c r="QHP232" s="21"/>
      <c r="QHQ232" s="21"/>
      <c r="QHR232" s="21"/>
      <c r="QHS232" s="21"/>
      <c r="QHT232" s="21"/>
      <c r="QHU232" s="21"/>
      <c r="QHV232" s="21"/>
      <c r="QHW232" s="21"/>
      <c r="QHX232" s="21"/>
      <c r="QHY232" s="21"/>
      <c r="QHZ232" s="21"/>
      <c r="QIA232" s="21"/>
      <c r="QIB232" s="21"/>
      <c r="QIC232" s="21"/>
      <c r="QID232" s="21"/>
      <c r="QIE232" s="21"/>
      <c r="QIF232" s="21"/>
      <c r="QIG232" s="21"/>
      <c r="QIH232" s="21"/>
      <c r="QII232" s="21"/>
      <c r="QIJ232" s="21"/>
      <c r="QIK232" s="21"/>
      <c r="QIL232" s="21"/>
      <c r="QIM232" s="21"/>
      <c r="QIN232" s="21"/>
      <c r="QIO232" s="21"/>
      <c r="QIP232" s="21"/>
      <c r="QIQ232" s="21"/>
      <c r="QIR232" s="21"/>
      <c r="QIS232" s="21"/>
      <c r="QIT232" s="21"/>
      <c r="QIU232" s="21"/>
      <c r="QIV232" s="21"/>
      <c r="QIW232" s="21"/>
      <c r="QIX232" s="21"/>
      <c r="QIY232" s="21"/>
      <c r="QIZ232" s="21"/>
      <c r="QJA232" s="21"/>
      <c r="QJB232" s="21"/>
      <c r="QJC232" s="21"/>
      <c r="QJD232" s="21"/>
      <c r="QJE232" s="21"/>
      <c r="QJF232" s="21"/>
      <c r="QJG232" s="21"/>
      <c r="QJH232" s="21"/>
      <c r="QJI232" s="21"/>
      <c r="QJJ232" s="21"/>
      <c r="QJK232" s="21"/>
      <c r="QJL232" s="21"/>
      <c r="QJM232" s="21"/>
      <c r="QJN232" s="21"/>
      <c r="QJO232" s="21"/>
      <c r="QJP232" s="21"/>
      <c r="QJQ232" s="21"/>
      <c r="QJR232" s="21"/>
      <c r="QJS232" s="21"/>
      <c r="QJT232" s="21"/>
      <c r="QJU232" s="21"/>
      <c r="QJV232" s="21"/>
      <c r="QJW232" s="21"/>
      <c r="QJX232" s="21"/>
      <c r="QJY232" s="21"/>
      <c r="QJZ232" s="21"/>
      <c r="QKA232" s="21"/>
      <c r="QKB232" s="21"/>
      <c r="QKC232" s="21"/>
      <c r="QKD232" s="21"/>
      <c r="QKE232" s="21"/>
      <c r="QKF232" s="21"/>
      <c r="QKG232" s="21"/>
      <c r="QKH232" s="21"/>
      <c r="QKI232" s="21"/>
      <c r="QKJ232" s="21"/>
      <c r="QKK232" s="21"/>
      <c r="QKL232" s="21"/>
      <c r="QKM232" s="21"/>
      <c r="QKN232" s="21"/>
      <c r="QKO232" s="21"/>
      <c r="QKP232" s="21"/>
      <c r="QKQ232" s="21"/>
      <c r="QKR232" s="21"/>
      <c r="QKS232" s="21"/>
      <c r="QKT232" s="21"/>
      <c r="QKU232" s="21"/>
      <c r="QKV232" s="21"/>
      <c r="QKW232" s="21"/>
      <c r="QKX232" s="21"/>
      <c r="QKY232" s="21"/>
      <c r="QKZ232" s="21"/>
      <c r="QLA232" s="21"/>
      <c r="QLB232" s="21"/>
      <c r="QLC232" s="21"/>
      <c r="QLD232" s="21"/>
      <c r="QLE232" s="21"/>
      <c r="QLF232" s="21"/>
      <c r="QLG232" s="21"/>
      <c r="QLH232" s="21"/>
      <c r="QLI232" s="21"/>
      <c r="QLJ232" s="21"/>
      <c r="QLK232" s="21"/>
      <c r="QLL232" s="21"/>
      <c r="QLM232" s="21"/>
      <c r="QLN232" s="21"/>
      <c r="QLO232" s="21"/>
      <c r="QLP232" s="21"/>
      <c r="QLQ232" s="21"/>
      <c r="QLR232" s="21"/>
      <c r="QLS232" s="21"/>
      <c r="QLT232" s="21"/>
      <c r="QLU232" s="21"/>
      <c r="QLV232" s="21"/>
      <c r="QLW232" s="21"/>
      <c r="QLX232" s="21"/>
      <c r="QLY232" s="21"/>
      <c r="QLZ232" s="21"/>
      <c r="QMA232" s="21"/>
      <c r="QMB232" s="21"/>
      <c r="QMC232" s="21"/>
      <c r="QMD232" s="21"/>
      <c r="QME232" s="21"/>
      <c r="QMF232" s="21"/>
      <c r="QMG232" s="21"/>
      <c r="QMH232" s="21"/>
      <c r="QMI232" s="21"/>
      <c r="QMJ232" s="21"/>
      <c r="QMK232" s="21"/>
      <c r="QML232" s="21"/>
      <c r="QMM232" s="21"/>
      <c r="QMN232" s="21"/>
      <c r="QMO232" s="21"/>
      <c r="QMP232" s="21"/>
      <c r="QMQ232" s="21"/>
      <c r="QMR232" s="21"/>
      <c r="QMS232" s="21"/>
      <c r="QMT232" s="21"/>
      <c r="QMU232" s="21"/>
      <c r="QMV232" s="21"/>
      <c r="QMW232" s="21"/>
      <c r="QMX232" s="21"/>
      <c r="QMY232" s="21"/>
      <c r="QMZ232" s="21"/>
      <c r="QNA232" s="21"/>
      <c r="QNB232" s="21"/>
      <c r="QNC232" s="21"/>
      <c r="QND232" s="21"/>
      <c r="QNE232" s="21"/>
      <c r="QNF232" s="21"/>
      <c r="QNG232" s="21"/>
      <c r="QNH232" s="21"/>
      <c r="QNI232" s="21"/>
      <c r="QNJ232" s="21"/>
      <c r="QNK232" s="21"/>
      <c r="QNL232" s="21"/>
      <c r="QNM232" s="21"/>
      <c r="QNN232" s="21"/>
      <c r="QNO232" s="21"/>
      <c r="QNP232" s="21"/>
      <c r="QNQ232" s="21"/>
      <c r="QNR232" s="21"/>
      <c r="QNS232" s="21"/>
      <c r="QNT232" s="21"/>
      <c r="QNU232" s="21"/>
      <c r="QNV232" s="21"/>
      <c r="QNW232" s="21"/>
      <c r="QNX232" s="21"/>
      <c r="QNY232" s="21"/>
      <c r="QNZ232" s="21"/>
      <c r="QOA232" s="21"/>
      <c r="QOB232" s="21"/>
      <c r="QOC232" s="21"/>
      <c r="QOD232" s="21"/>
      <c r="QOE232" s="21"/>
      <c r="QOF232" s="21"/>
      <c r="QOG232" s="21"/>
      <c r="QOH232" s="21"/>
      <c r="QOI232" s="21"/>
      <c r="QOJ232" s="21"/>
      <c r="QOK232" s="21"/>
      <c r="QOL232" s="21"/>
      <c r="QOM232" s="21"/>
      <c r="QON232" s="21"/>
      <c r="QOO232" s="21"/>
      <c r="QOP232" s="21"/>
      <c r="QOQ232" s="21"/>
      <c r="QOR232" s="21"/>
      <c r="QOS232" s="21"/>
      <c r="QOT232" s="21"/>
      <c r="QOU232" s="21"/>
      <c r="QOV232" s="21"/>
      <c r="QOW232" s="21"/>
      <c r="QOX232" s="21"/>
      <c r="QOY232" s="21"/>
      <c r="QOZ232" s="21"/>
      <c r="QPA232" s="21"/>
      <c r="QPB232" s="21"/>
      <c r="QPC232" s="21"/>
      <c r="QPD232" s="21"/>
      <c r="QPE232" s="21"/>
      <c r="QPF232" s="21"/>
      <c r="QPG232" s="21"/>
      <c r="QPH232" s="21"/>
      <c r="QPI232" s="21"/>
      <c r="QPJ232" s="21"/>
      <c r="QPK232" s="21"/>
      <c r="QPL232" s="21"/>
      <c r="QPM232" s="21"/>
      <c r="QPN232" s="21"/>
      <c r="QPO232" s="21"/>
      <c r="QPP232" s="21"/>
      <c r="QPQ232" s="21"/>
      <c r="QPR232" s="21"/>
      <c r="QPS232" s="21"/>
      <c r="QPT232" s="21"/>
      <c r="QPU232" s="21"/>
      <c r="QPV232" s="21"/>
      <c r="QPW232" s="21"/>
      <c r="QPX232" s="21"/>
      <c r="QPY232" s="21"/>
      <c r="QPZ232" s="21"/>
      <c r="QQA232" s="21"/>
      <c r="QQB232" s="21"/>
      <c r="QQC232" s="21"/>
      <c r="QQD232" s="21"/>
      <c r="QQE232" s="21"/>
      <c r="QQF232" s="21"/>
      <c r="QQG232" s="21"/>
      <c r="QQH232" s="21"/>
      <c r="QQI232" s="21"/>
      <c r="QQJ232" s="21"/>
      <c r="QQK232" s="21"/>
      <c r="QQL232" s="21"/>
      <c r="QQM232" s="21"/>
      <c r="QQN232" s="21"/>
      <c r="QQO232" s="21"/>
      <c r="QQP232" s="21"/>
      <c r="QQQ232" s="21"/>
      <c r="QQR232" s="21"/>
      <c r="QQS232" s="21"/>
      <c r="QQT232" s="21"/>
      <c r="QQU232" s="21"/>
      <c r="QQV232" s="21"/>
      <c r="QQW232" s="21"/>
      <c r="QQX232" s="21"/>
      <c r="QQY232" s="21"/>
      <c r="QQZ232" s="21"/>
      <c r="QRA232" s="21"/>
      <c r="QRB232" s="21"/>
      <c r="QRC232" s="21"/>
      <c r="QRD232" s="21"/>
      <c r="QRE232" s="21"/>
      <c r="QRF232" s="21"/>
      <c r="QRG232" s="21"/>
      <c r="QRH232" s="21"/>
      <c r="QRI232" s="21"/>
      <c r="QRJ232" s="21"/>
      <c r="QRK232" s="21"/>
      <c r="QRL232" s="21"/>
      <c r="QRM232" s="21"/>
      <c r="QRN232" s="21"/>
      <c r="QRO232" s="21"/>
      <c r="QRP232" s="21"/>
      <c r="QRQ232" s="21"/>
      <c r="QRR232" s="21"/>
      <c r="QRS232" s="21"/>
      <c r="QRT232" s="21"/>
      <c r="QRU232" s="21"/>
      <c r="QRV232" s="21"/>
      <c r="QRW232" s="21"/>
      <c r="QRX232" s="21"/>
      <c r="QRY232" s="21"/>
      <c r="QRZ232" s="21"/>
      <c r="QSA232" s="21"/>
      <c r="QSB232" s="21"/>
      <c r="QSC232" s="21"/>
      <c r="QSD232" s="21"/>
      <c r="QSE232" s="21"/>
      <c r="QSF232" s="21"/>
      <c r="QSG232" s="21"/>
      <c r="QSH232" s="21"/>
      <c r="QSI232" s="21"/>
      <c r="QSJ232" s="21"/>
      <c r="QSK232" s="21"/>
      <c r="QSL232" s="21"/>
      <c r="QSM232" s="21"/>
      <c r="QSN232" s="21"/>
      <c r="QSO232" s="21"/>
      <c r="QSP232" s="21"/>
      <c r="QSQ232" s="21"/>
      <c r="QSR232" s="21"/>
      <c r="QSS232" s="21"/>
      <c r="QST232" s="21"/>
      <c r="QSU232" s="21"/>
      <c r="QSV232" s="21"/>
      <c r="QSW232" s="21"/>
      <c r="QSX232" s="21"/>
      <c r="QSY232" s="21"/>
      <c r="QSZ232" s="21"/>
      <c r="QTA232" s="21"/>
      <c r="QTB232" s="21"/>
      <c r="QTC232" s="21"/>
      <c r="QTD232" s="21"/>
      <c r="QTE232" s="21"/>
      <c r="QTF232" s="21"/>
      <c r="QTG232" s="21"/>
      <c r="QTH232" s="21"/>
      <c r="QTI232" s="21"/>
      <c r="QTJ232" s="21"/>
      <c r="QTK232" s="21"/>
      <c r="QTL232" s="21"/>
      <c r="QTM232" s="21"/>
      <c r="QTN232" s="21"/>
      <c r="QTO232" s="21"/>
      <c r="QTP232" s="21"/>
      <c r="QTQ232" s="21"/>
      <c r="QTR232" s="21"/>
      <c r="QTS232" s="21"/>
      <c r="QTT232" s="21"/>
      <c r="QTU232" s="21"/>
      <c r="QTV232" s="21"/>
      <c r="QTW232" s="21"/>
      <c r="QTX232" s="21"/>
      <c r="QTY232" s="21"/>
      <c r="QTZ232" s="21"/>
      <c r="QUA232" s="21"/>
      <c r="QUB232" s="21"/>
      <c r="QUC232" s="21"/>
      <c r="QUD232" s="21"/>
      <c r="QUE232" s="21"/>
      <c r="QUF232" s="21"/>
      <c r="QUG232" s="21"/>
      <c r="QUH232" s="21"/>
      <c r="QUI232" s="21"/>
      <c r="QUJ232" s="21"/>
      <c r="QUK232" s="21"/>
      <c r="QUL232" s="21"/>
      <c r="QUM232" s="21"/>
      <c r="QUN232" s="21"/>
      <c r="QUO232" s="21"/>
      <c r="QUP232" s="21"/>
      <c r="QUQ232" s="21"/>
      <c r="QUR232" s="21"/>
      <c r="QUS232" s="21"/>
      <c r="QUT232" s="21"/>
      <c r="QUU232" s="21"/>
      <c r="QUV232" s="21"/>
      <c r="QUW232" s="21"/>
      <c r="QUX232" s="21"/>
      <c r="QUY232" s="21"/>
      <c r="QUZ232" s="21"/>
      <c r="QVA232" s="21"/>
      <c r="QVB232" s="21"/>
      <c r="QVC232" s="21"/>
      <c r="QVD232" s="21"/>
      <c r="QVE232" s="21"/>
      <c r="QVF232" s="21"/>
      <c r="QVG232" s="21"/>
      <c r="QVH232" s="21"/>
      <c r="QVI232" s="21"/>
      <c r="QVJ232" s="21"/>
      <c r="QVK232" s="21"/>
      <c r="QVL232" s="21"/>
      <c r="QVM232" s="21"/>
      <c r="QVN232" s="21"/>
      <c r="QVO232" s="21"/>
      <c r="QVP232" s="21"/>
      <c r="QVQ232" s="21"/>
      <c r="QVR232" s="21"/>
      <c r="QVS232" s="21"/>
      <c r="QVT232" s="21"/>
      <c r="QVU232" s="21"/>
      <c r="QVV232" s="21"/>
      <c r="QVW232" s="21"/>
      <c r="QVX232" s="21"/>
      <c r="QVY232" s="21"/>
      <c r="QVZ232" s="21"/>
      <c r="QWA232" s="21"/>
      <c r="QWB232" s="21"/>
      <c r="QWC232" s="21"/>
      <c r="QWD232" s="21"/>
      <c r="QWE232" s="21"/>
      <c r="QWF232" s="21"/>
      <c r="QWG232" s="21"/>
      <c r="QWH232" s="21"/>
      <c r="QWI232" s="21"/>
      <c r="QWJ232" s="21"/>
      <c r="QWK232" s="21"/>
      <c r="QWL232" s="21"/>
      <c r="QWM232" s="21"/>
      <c r="QWN232" s="21"/>
      <c r="QWO232" s="21"/>
      <c r="QWP232" s="21"/>
      <c r="QWQ232" s="21"/>
      <c r="QWR232" s="21"/>
      <c r="QWS232" s="21"/>
      <c r="QWT232" s="21"/>
      <c r="QWU232" s="21"/>
      <c r="QWV232" s="21"/>
      <c r="QWW232" s="21"/>
      <c r="QWX232" s="21"/>
      <c r="QWY232" s="21"/>
      <c r="QWZ232" s="21"/>
      <c r="QXA232" s="21"/>
      <c r="QXB232" s="21"/>
      <c r="QXC232" s="21"/>
      <c r="QXD232" s="21"/>
      <c r="QXE232" s="21"/>
      <c r="QXF232" s="21"/>
      <c r="QXG232" s="21"/>
      <c r="QXH232" s="21"/>
      <c r="QXI232" s="21"/>
      <c r="QXJ232" s="21"/>
      <c r="QXK232" s="21"/>
      <c r="QXL232" s="21"/>
      <c r="QXM232" s="21"/>
      <c r="QXN232" s="21"/>
      <c r="QXO232" s="21"/>
      <c r="QXP232" s="21"/>
      <c r="QXQ232" s="21"/>
      <c r="QXR232" s="21"/>
      <c r="QXS232" s="21"/>
      <c r="QXT232" s="21"/>
      <c r="QXU232" s="21"/>
      <c r="QXV232" s="21"/>
      <c r="QXW232" s="21"/>
      <c r="QXX232" s="21"/>
      <c r="QXY232" s="21"/>
      <c r="QXZ232" s="21"/>
      <c r="QYA232" s="21"/>
      <c r="QYB232" s="21"/>
      <c r="QYC232" s="21"/>
      <c r="QYD232" s="21"/>
      <c r="QYE232" s="21"/>
      <c r="QYF232" s="21"/>
      <c r="QYG232" s="21"/>
      <c r="QYH232" s="21"/>
      <c r="QYI232" s="21"/>
      <c r="QYJ232" s="21"/>
      <c r="QYK232" s="21"/>
      <c r="QYL232" s="21"/>
      <c r="QYM232" s="21"/>
      <c r="QYN232" s="21"/>
      <c r="QYO232" s="21"/>
      <c r="QYP232" s="21"/>
      <c r="QYQ232" s="21"/>
      <c r="QYR232" s="21"/>
      <c r="QYS232" s="21"/>
      <c r="QYT232" s="21"/>
      <c r="QYU232" s="21"/>
      <c r="QYV232" s="21"/>
      <c r="QYW232" s="21"/>
      <c r="QYX232" s="21"/>
      <c r="QYY232" s="21"/>
      <c r="QYZ232" s="21"/>
      <c r="QZA232" s="21"/>
      <c r="QZB232" s="21"/>
      <c r="QZC232" s="21"/>
      <c r="QZD232" s="21"/>
      <c r="QZE232" s="21"/>
      <c r="QZF232" s="21"/>
      <c r="QZG232" s="21"/>
      <c r="QZH232" s="21"/>
      <c r="QZI232" s="21"/>
      <c r="QZJ232" s="21"/>
      <c r="QZK232" s="21"/>
      <c r="QZL232" s="21"/>
      <c r="QZM232" s="21"/>
      <c r="QZN232" s="21"/>
      <c r="QZO232" s="21"/>
      <c r="QZP232" s="21"/>
      <c r="QZQ232" s="21"/>
      <c r="QZR232" s="21"/>
      <c r="QZS232" s="21"/>
      <c r="QZT232" s="21"/>
      <c r="QZU232" s="21"/>
      <c r="QZV232" s="21"/>
      <c r="QZW232" s="21"/>
      <c r="QZX232" s="21"/>
      <c r="QZY232" s="21"/>
      <c r="QZZ232" s="21"/>
      <c r="RAA232" s="21"/>
      <c r="RAB232" s="21"/>
      <c r="RAC232" s="21"/>
      <c r="RAD232" s="21"/>
      <c r="RAE232" s="21"/>
      <c r="RAF232" s="21"/>
      <c r="RAG232" s="21"/>
      <c r="RAH232" s="21"/>
      <c r="RAI232" s="21"/>
      <c r="RAJ232" s="21"/>
      <c r="RAK232" s="21"/>
      <c r="RAL232" s="21"/>
      <c r="RAM232" s="21"/>
      <c r="RAN232" s="21"/>
      <c r="RAO232" s="21"/>
      <c r="RAP232" s="21"/>
      <c r="RAQ232" s="21"/>
      <c r="RAR232" s="21"/>
      <c r="RAS232" s="21"/>
      <c r="RAT232" s="21"/>
      <c r="RAU232" s="21"/>
      <c r="RAV232" s="21"/>
      <c r="RAW232" s="21"/>
      <c r="RAX232" s="21"/>
      <c r="RAY232" s="21"/>
      <c r="RAZ232" s="21"/>
      <c r="RBA232" s="21"/>
      <c r="RBB232" s="21"/>
      <c r="RBC232" s="21"/>
      <c r="RBD232" s="21"/>
      <c r="RBE232" s="21"/>
      <c r="RBF232" s="21"/>
      <c r="RBG232" s="21"/>
      <c r="RBH232" s="21"/>
      <c r="RBI232" s="21"/>
      <c r="RBJ232" s="21"/>
      <c r="RBK232" s="21"/>
      <c r="RBL232" s="21"/>
      <c r="RBM232" s="21"/>
      <c r="RBN232" s="21"/>
      <c r="RBO232" s="21"/>
      <c r="RBP232" s="21"/>
      <c r="RBQ232" s="21"/>
      <c r="RBR232" s="21"/>
      <c r="RBS232" s="21"/>
      <c r="RBT232" s="21"/>
      <c r="RBU232" s="21"/>
      <c r="RBV232" s="21"/>
      <c r="RBW232" s="21"/>
      <c r="RBX232" s="21"/>
      <c r="RBY232" s="21"/>
      <c r="RBZ232" s="21"/>
      <c r="RCA232" s="21"/>
      <c r="RCB232" s="21"/>
      <c r="RCC232" s="21"/>
      <c r="RCD232" s="21"/>
      <c r="RCE232" s="21"/>
      <c r="RCF232" s="21"/>
      <c r="RCG232" s="21"/>
      <c r="RCH232" s="21"/>
      <c r="RCI232" s="21"/>
      <c r="RCJ232" s="21"/>
      <c r="RCK232" s="21"/>
      <c r="RCL232" s="21"/>
      <c r="RCM232" s="21"/>
      <c r="RCN232" s="21"/>
      <c r="RCO232" s="21"/>
      <c r="RCP232" s="21"/>
      <c r="RCQ232" s="21"/>
      <c r="RCR232" s="21"/>
      <c r="RCS232" s="21"/>
      <c r="RCT232" s="21"/>
      <c r="RCU232" s="21"/>
      <c r="RCV232" s="21"/>
      <c r="RCW232" s="21"/>
      <c r="RCX232" s="21"/>
      <c r="RCY232" s="21"/>
      <c r="RCZ232" s="21"/>
      <c r="RDA232" s="21"/>
      <c r="RDB232" s="21"/>
      <c r="RDC232" s="21"/>
      <c r="RDD232" s="21"/>
      <c r="RDE232" s="21"/>
      <c r="RDF232" s="21"/>
      <c r="RDG232" s="21"/>
      <c r="RDH232" s="21"/>
      <c r="RDI232" s="21"/>
      <c r="RDJ232" s="21"/>
      <c r="RDK232" s="21"/>
      <c r="RDL232" s="21"/>
      <c r="RDM232" s="21"/>
      <c r="RDN232" s="21"/>
      <c r="RDO232" s="21"/>
      <c r="RDP232" s="21"/>
      <c r="RDQ232" s="21"/>
      <c r="RDR232" s="21"/>
      <c r="RDS232" s="21"/>
      <c r="RDT232" s="21"/>
      <c r="RDU232" s="21"/>
      <c r="RDV232" s="21"/>
      <c r="RDW232" s="21"/>
      <c r="RDX232" s="21"/>
      <c r="RDY232" s="21"/>
      <c r="RDZ232" s="21"/>
      <c r="REA232" s="21"/>
      <c r="REB232" s="21"/>
      <c r="REC232" s="21"/>
      <c r="RED232" s="21"/>
      <c r="REE232" s="21"/>
      <c r="REF232" s="21"/>
      <c r="REG232" s="21"/>
      <c r="REH232" s="21"/>
      <c r="REI232" s="21"/>
      <c r="REJ232" s="21"/>
      <c r="REK232" s="21"/>
      <c r="REL232" s="21"/>
      <c r="REM232" s="21"/>
      <c r="REN232" s="21"/>
      <c r="REO232" s="21"/>
      <c r="REP232" s="21"/>
      <c r="REQ232" s="21"/>
      <c r="RER232" s="21"/>
      <c r="RES232" s="21"/>
      <c r="RET232" s="21"/>
      <c r="REU232" s="21"/>
      <c r="REV232" s="21"/>
      <c r="REW232" s="21"/>
      <c r="REX232" s="21"/>
      <c r="REY232" s="21"/>
      <c r="REZ232" s="21"/>
      <c r="RFA232" s="21"/>
      <c r="RFB232" s="21"/>
      <c r="RFC232" s="21"/>
      <c r="RFD232" s="21"/>
      <c r="RFE232" s="21"/>
      <c r="RFF232" s="21"/>
      <c r="RFG232" s="21"/>
      <c r="RFH232" s="21"/>
      <c r="RFI232" s="21"/>
      <c r="RFJ232" s="21"/>
      <c r="RFK232" s="21"/>
      <c r="RFL232" s="21"/>
      <c r="RFM232" s="21"/>
      <c r="RFN232" s="21"/>
      <c r="RFO232" s="21"/>
      <c r="RFP232" s="21"/>
      <c r="RFQ232" s="21"/>
      <c r="RFR232" s="21"/>
      <c r="RFS232" s="21"/>
      <c r="RFT232" s="21"/>
      <c r="RFU232" s="21"/>
      <c r="RFV232" s="21"/>
      <c r="RFW232" s="21"/>
      <c r="RFX232" s="21"/>
      <c r="RFY232" s="21"/>
      <c r="RFZ232" s="21"/>
      <c r="RGA232" s="21"/>
      <c r="RGB232" s="21"/>
      <c r="RGC232" s="21"/>
      <c r="RGD232" s="21"/>
      <c r="RGE232" s="21"/>
      <c r="RGF232" s="21"/>
      <c r="RGG232" s="21"/>
      <c r="RGH232" s="21"/>
      <c r="RGI232" s="21"/>
      <c r="RGJ232" s="21"/>
      <c r="RGK232" s="21"/>
      <c r="RGL232" s="21"/>
      <c r="RGM232" s="21"/>
      <c r="RGN232" s="21"/>
      <c r="RGO232" s="21"/>
      <c r="RGP232" s="21"/>
      <c r="RGQ232" s="21"/>
      <c r="RGR232" s="21"/>
      <c r="RGS232" s="21"/>
      <c r="RGT232" s="21"/>
      <c r="RGU232" s="21"/>
      <c r="RGV232" s="21"/>
      <c r="RGW232" s="21"/>
      <c r="RGX232" s="21"/>
      <c r="RGY232" s="21"/>
      <c r="RGZ232" s="21"/>
      <c r="RHA232" s="21"/>
      <c r="RHB232" s="21"/>
      <c r="RHC232" s="21"/>
      <c r="RHD232" s="21"/>
      <c r="RHE232" s="21"/>
      <c r="RHF232" s="21"/>
      <c r="RHG232" s="21"/>
      <c r="RHH232" s="21"/>
      <c r="RHI232" s="21"/>
      <c r="RHJ232" s="21"/>
      <c r="RHK232" s="21"/>
      <c r="RHL232" s="21"/>
      <c r="RHM232" s="21"/>
      <c r="RHN232" s="21"/>
      <c r="RHO232" s="21"/>
      <c r="RHP232" s="21"/>
      <c r="RHQ232" s="21"/>
      <c r="RHR232" s="21"/>
      <c r="RHS232" s="21"/>
      <c r="RHT232" s="21"/>
      <c r="RHU232" s="21"/>
      <c r="RHV232" s="21"/>
      <c r="RHW232" s="21"/>
      <c r="RHX232" s="21"/>
      <c r="RHY232" s="21"/>
      <c r="RHZ232" s="21"/>
      <c r="RIA232" s="21"/>
      <c r="RIB232" s="21"/>
      <c r="RIC232" s="21"/>
      <c r="RID232" s="21"/>
      <c r="RIE232" s="21"/>
      <c r="RIF232" s="21"/>
      <c r="RIG232" s="21"/>
      <c r="RIH232" s="21"/>
      <c r="RII232" s="21"/>
      <c r="RIJ232" s="21"/>
      <c r="RIK232" s="21"/>
      <c r="RIL232" s="21"/>
      <c r="RIM232" s="21"/>
      <c r="RIN232" s="21"/>
      <c r="RIO232" s="21"/>
      <c r="RIP232" s="21"/>
      <c r="RIQ232" s="21"/>
      <c r="RIR232" s="21"/>
      <c r="RIS232" s="21"/>
      <c r="RIT232" s="21"/>
      <c r="RIU232" s="21"/>
      <c r="RIV232" s="21"/>
      <c r="RIW232" s="21"/>
      <c r="RIX232" s="21"/>
      <c r="RIY232" s="21"/>
      <c r="RIZ232" s="21"/>
      <c r="RJA232" s="21"/>
      <c r="RJB232" s="21"/>
      <c r="RJC232" s="21"/>
      <c r="RJD232" s="21"/>
      <c r="RJE232" s="21"/>
      <c r="RJF232" s="21"/>
      <c r="RJG232" s="21"/>
      <c r="RJH232" s="21"/>
      <c r="RJI232" s="21"/>
      <c r="RJJ232" s="21"/>
      <c r="RJK232" s="21"/>
      <c r="RJL232" s="21"/>
      <c r="RJM232" s="21"/>
      <c r="RJN232" s="21"/>
      <c r="RJO232" s="21"/>
      <c r="RJP232" s="21"/>
      <c r="RJQ232" s="21"/>
      <c r="RJR232" s="21"/>
      <c r="RJS232" s="21"/>
      <c r="RJT232" s="21"/>
      <c r="RJU232" s="21"/>
      <c r="RJV232" s="21"/>
      <c r="RJW232" s="21"/>
      <c r="RJX232" s="21"/>
      <c r="RJY232" s="21"/>
      <c r="RJZ232" s="21"/>
      <c r="RKA232" s="21"/>
      <c r="RKB232" s="21"/>
      <c r="RKC232" s="21"/>
      <c r="RKD232" s="21"/>
      <c r="RKE232" s="21"/>
      <c r="RKF232" s="21"/>
      <c r="RKG232" s="21"/>
      <c r="RKH232" s="21"/>
      <c r="RKI232" s="21"/>
      <c r="RKJ232" s="21"/>
      <c r="RKK232" s="21"/>
      <c r="RKL232" s="21"/>
      <c r="RKM232" s="21"/>
      <c r="RKN232" s="21"/>
      <c r="RKO232" s="21"/>
      <c r="RKP232" s="21"/>
      <c r="RKQ232" s="21"/>
      <c r="RKR232" s="21"/>
      <c r="RKS232" s="21"/>
      <c r="RKT232" s="21"/>
      <c r="RKU232" s="21"/>
      <c r="RKV232" s="21"/>
      <c r="RKW232" s="21"/>
      <c r="RKX232" s="21"/>
      <c r="RKY232" s="21"/>
      <c r="RKZ232" s="21"/>
      <c r="RLA232" s="21"/>
      <c r="RLB232" s="21"/>
      <c r="RLC232" s="21"/>
      <c r="RLD232" s="21"/>
      <c r="RLE232" s="21"/>
      <c r="RLF232" s="21"/>
      <c r="RLG232" s="21"/>
      <c r="RLH232" s="21"/>
      <c r="RLI232" s="21"/>
      <c r="RLJ232" s="21"/>
      <c r="RLK232" s="21"/>
      <c r="RLL232" s="21"/>
      <c r="RLM232" s="21"/>
      <c r="RLN232" s="21"/>
      <c r="RLO232" s="21"/>
      <c r="RLP232" s="21"/>
      <c r="RLQ232" s="21"/>
      <c r="RLR232" s="21"/>
      <c r="RLS232" s="21"/>
      <c r="RLT232" s="21"/>
      <c r="RLU232" s="21"/>
      <c r="RLV232" s="21"/>
      <c r="RLW232" s="21"/>
      <c r="RLX232" s="21"/>
      <c r="RLY232" s="21"/>
      <c r="RLZ232" s="21"/>
      <c r="RMA232" s="21"/>
      <c r="RMB232" s="21"/>
      <c r="RMC232" s="21"/>
      <c r="RMD232" s="21"/>
      <c r="RME232" s="21"/>
      <c r="RMF232" s="21"/>
      <c r="RMG232" s="21"/>
      <c r="RMH232" s="21"/>
      <c r="RMI232" s="21"/>
      <c r="RMJ232" s="21"/>
      <c r="RMK232" s="21"/>
      <c r="RML232" s="21"/>
      <c r="RMM232" s="21"/>
      <c r="RMN232" s="21"/>
      <c r="RMO232" s="21"/>
      <c r="RMP232" s="21"/>
      <c r="RMQ232" s="21"/>
      <c r="RMR232" s="21"/>
      <c r="RMS232" s="21"/>
      <c r="RMT232" s="21"/>
      <c r="RMU232" s="21"/>
      <c r="RMV232" s="21"/>
      <c r="RMW232" s="21"/>
      <c r="RMX232" s="21"/>
      <c r="RMY232" s="21"/>
      <c r="RMZ232" s="21"/>
      <c r="RNA232" s="21"/>
      <c r="RNB232" s="21"/>
      <c r="RNC232" s="21"/>
      <c r="RND232" s="21"/>
      <c r="RNE232" s="21"/>
      <c r="RNF232" s="21"/>
      <c r="RNG232" s="21"/>
      <c r="RNH232" s="21"/>
      <c r="RNI232" s="21"/>
      <c r="RNJ232" s="21"/>
      <c r="RNK232" s="21"/>
      <c r="RNL232" s="21"/>
      <c r="RNM232" s="21"/>
      <c r="RNN232" s="21"/>
      <c r="RNO232" s="21"/>
      <c r="RNP232" s="21"/>
      <c r="RNQ232" s="21"/>
      <c r="RNR232" s="21"/>
      <c r="RNS232" s="21"/>
      <c r="RNT232" s="21"/>
      <c r="RNU232" s="21"/>
      <c r="RNV232" s="21"/>
      <c r="RNW232" s="21"/>
      <c r="RNX232" s="21"/>
      <c r="RNY232" s="21"/>
      <c r="RNZ232" s="21"/>
      <c r="ROA232" s="21"/>
      <c r="ROB232" s="21"/>
      <c r="ROC232" s="21"/>
      <c r="ROD232" s="21"/>
      <c r="ROE232" s="21"/>
      <c r="ROF232" s="21"/>
      <c r="ROG232" s="21"/>
      <c r="ROH232" s="21"/>
      <c r="ROI232" s="21"/>
      <c r="ROJ232" s="21"/>
      <c r="ROK232" s="21"/>
      <c r="ROL232" s="21"/>
      <c r="ROM232" s="21"/>
      <c r="RON232" s="21"/>
      <c r="ROO232" s="21"/>
      <c r="ROP232" s="21"/>
      <c r="ROQ232" s="21"/>
      <c r="ROR232" s="21"/>
      <c r="ROS232" s="21"/>
      <c r="ROT232" s="21"/>
      <c r="ROU232" s="21"/>
      <c r="ROV232" s="21"/>
      <c r="ROW232" s="21"/>
      <c r="ROX232" s="21"/>
      <c r="ROY232" s="21"/>
      <c r="ROZ232" s="21"/>
      <c r="RPA232" s="21"/>
      <c r="RPB232" s="21"/>
      <c r="RPC232" s="21"/>
      <c r="RPD232" s="21"/>
      <c r="RPE232" s="21"/>
      <c r="RPF232" s="21"/>
      <c r="RPG232" s="21"/>
      <c r="RPH232" s="21"/>
      <c r="RPI232" s="21"/>
      <c r="RPJ232" s="21"/>
      <c r="RPK232" s="21"/>
      <c r="RPL232" s="21"/>
      <c r="RPM232" s="21"/>
      <c r="RPN232" s="21"/>
      <c r="RPO232" s="21"/>
      <c r="RPP232" s="21"/>
      <c r="RPQ232" s="21"/>
      <c r="RPR232" s="21"/>
      <c r="RPS232" s="21"/>
      <c r="RPT232" s="21"/>
      <c r="RPU232" s="21"/>
      <c r="RPV232" s="21"/>
      <c r="RPW232" s="21"/>
      <c r="RPX232" s="21"/>
      <c r="RPY232" s="21"/>
      <c r="RPZ232" s="21"/>
      <c r="RQA232" s="21"/>
      <c r="RQB232" s="21"/>
      <c r="RQC232" s="21"/>
      <c r="RQD232" s="21"/>
      <c r="RQE232" s="21"/>
      <c r="RQF232" s="21"/>
      <c r="RQG232" s="21"/>
      <c r="RQH232" s="21"/>
      <c r="RQI232" s="21"/>
      <c r="RQJ232" s="21"/>
      <c r="RQK232" s="21"/>
      <c r="RQL232" s="21"/>
      <c r="RQM232" s="21"/>
      <c r="RQN232" s="21"/>
      <c r="RQO232" s="21"/>
      <c r="RQP232" s="21"/>
      <c r="RQQ232" s="21"/>
      <c r="RQR232" s="21"/>
      <c r="RQS232" s="21"/>
      <c r="RQT232" s="21"/>
      <c r="RQU232" s="21"/>
      <c r="RQV232" s="21"/>
      <c r="RQW232" s="21"/>
      <c r="RQX232" s="21"/>
      <c r="RQY232" s="21"/>
      <c r="RQZ232" s="21"/>
      <c r="RRA232" s="21"/>
      <c r="RRB232" s="21"/>
      <c r="RRC232" s="21"/>
      <c r="RRD232" s="21"/>
      <c r="RRE232" s="21"/>
      <c r="RRF232" s="21"/>
      <c r="RRG232" s="21"/>
      <c r="RRH232" s="21"/>
      <c r="RRI232" s="21"/>
      <c r="RRJ232" s="21"/>
      <c r="RRK232" s="21"/>
      <c r="RRL232" s="21"/>
      <c r="RRM232" s="21"/>
      <c r="RRN232" s="21"/>
      <c r="RRO232" s="21"/>
      <c r="RRP232" s="21"/>
      <c r="RRQ232" s="21"/>
      <c r="RRR232" s="21"/>
      <c r="RRS232" s="21"/>
      <c r="RRT232" s="21"/>
      <c r="RRU232" s="21"/>
      <c r="RRV232" s="21"/>
      <c r="RRW232" s="21"/>
      <c r="RRX232" s="21"/>
      <c r="RRY232" s="21"/>
      <c r="RRZ232" s="21"/>
      <c r="RSA232" s="21"/>
      <c r="RSB232" s="21"/>
      <c r="RSC232" s="21"/>
      <c r="RSD232" s="21"/>
      <c r="RSE232" s="21"/>
      <c r="RSF232" s="21"/>
      <c r="RSG232" s="21"/>
      <c r="RSH232" s="21"/>
      <c r="RSI232" s="21"/>
      <c r="RSJ232" s="21"/>
      <c r="RSK232" s="21"/>
      <c r="RSL232" s="21"/>
      <c r="RSM232" s="21"/>
      <c r="RSN232" s="21"/>
      <c r="RSO232" s="21"/>
      <c r="RSP232" s="21"/>
      <c r="RSQ232" s="21"/>
      <c r="RSR232" s="21"/>
      <c r="RSS232" s="21"/>
      <c r="RST232" s="21"/>
      <c r="RSU232" s="21"/>
      <c r="RSV232" s="21"/>
      <c r="RSW232" s="21"/>
      <c r="RSX232" s="21"/>
      <c r="RSY232" s="21"/>
      <c r="RSZ232" s="21"/>
      <c r="RTA232" s="21"/>
      <c r="RTB232" s="21"/>
      <c r="RTC232" s="21"/>
      <c r="RTD232" s="21"/>
      <c r="RTE232" s="21"/>
      <c r="RTF232" s="21"/>
      <c r="RTG232" s="21"/>
      <c r="RTH232" s="21"/>
      <c r="RTI232" s="21"/>
      <c r="RTJ232" s="21"/>
      <c r="RTK232" s="21"/>
      <c r="RTL232" s="21"/>
      <c r="RTM232" s="21"/>
      <c r="RTN232" s="21"/>
      <c r="RTO232" s="21"/>
      <c r="RTP232" s="21"/>
      <c r="RTQ232" s="21"/>
      <c r="RTR232" s="21"/>
      <c r="RTS232" s="21"/>
      <c r="RTT232" s="21"/>
      <c r="RTU232" s="21"/>
      <c r="RTV232" s="21"/>
      <c r="RTW232" s="21"/>
      <c r="RTX232" s="21"/>
      <c r="RTY232" s="21"/>
      <c r="RTZ232" s="21"/>
      <c r="RUA232" s="21"/>
      <c r="RUB232" s="21"/>
      <c r="RUC232" s="21"/>
      <c r="RUD232" s="21"/>
      <c r="RUE232" s="21"/>
      <c r="RUF232" s="21"/>
      <c r="RUG232" s="21"/>
      <c r="RUH232" s="21"/>
      <c r="RUI232" s="21"/>
      <c r="RUJ232" s="21"/>
      <c r="RUK232" s="21"/>
      <c r="RUL232" s="21"/>
      <c r="RUM232" s="21"/>
      <c r="RUN232" s="21"/>
      <c r="RUO232" s="21"/>
      <c r="RUP232" s="21"/>
      <c r="RUQ232" s="21"/>
      <c r="RUR232" s="21"/>
      <c r="RUS232" s="21"/>
      <c r="RUT232" s="21"/>
      <c r="RUU232" s="21"/>
      <c r="RUV232" s="21"/>
      <c r="RUW232" s="21"/>
      <c r="RUX232" s="21"/>
      <c r="RUY232" s="21"/>
      <c r="RUZ232" s="21"/>
      <c r="RVA232" s="21"/>
      <c r="RVB232" s="21"/>
      <c r="RVC232" s="21"/>
      <c r="RVD232" s="21"/>
      <c r="RVE232" s="21"/>
      <c r="RVF232" s="21"/>
      <c r="RVG232" s="21"/>
      <c r="RVH232" s="21"/>
      <c r="RVI232" s="21"/>
      <c r="RVJ232" s="21"/>
      <c r="RVK232" s="21"/>
      <c r="RVL232" s="21"/>
      <c r="RVM232" s="21"/>
      <c r="RVN232" s="21"/>
      <c r="RVO232" s="21"/>
      <c r="RVP232" s="21"/>
      <c r="RVQ232" s="21"/>
      <c r="RVR232" s="21"/>
      <c r="RVS232" s="21"/>
      <c r="RVT232" s="21"/>
      <c r="RVU232" s="21"/>
      <c r="RVV232" s="21"/>
      <c r="RVW232" s="21"/>
      <c r="RVX232" s="21"/>
      <c r="RVY232" s="21"/>
      <c r="RVZ232" s="21"/>
      <c r="RWA232" s="21"/>
      <c r="RWB232" s="21"/>
      <c r="RWC232" s="21"/>
      <c r="RWD232" s="21"/>
      <c r="RWE232" s="21"/>
      <c r="RWF232" s="21"/>
      <c r="RWG232" s="21"/>
      <c r="RWH232" s="21"/>
      <c r="RWI232" s="21"/>
      <c r="RWJ232" s="21"/>
      <c r="RWK232" s="21"/>
      <c r="RWL232" s="21"/>
      <c r="RWM232" s="21"/>
      <c r="RWN232" s="21"/>
      <c r="RWO232" s="21"/>
      <c r="RWP232" s="21"/>
      <c r="RWQ232" s="21"/>
      <c r="RWR232" s="21"/>
      <c r="RWS232" s="21"/>
      <c r="RWT232" s="21"/>
      <c r="RWU232" s="21"/>
      <c r="RWV232" s="21"/>
      <c r="RWW232" s="21"/>
      <c r="RWX232" s="21"/>
      <c r="RWY232" s="21"/>
      <c r="RWZ232" s="21"/>
      <c r="RXA232" s="21"/>
      <c r="RXB232" s="21"/>
      <c r="RXC232" s="21"/>
      <c r="RXD232" s="21"/>
      <c r="RXE232" s="21"/>
      <c r="RXF232" s="21"/>
      <c r="RXG232" s="21"/>
      <c r="RXH232" s="21"/>
      <c r="RXI232" s="21"/>
      <c r="RXJ232" s="21"/>
      <c r="RXK232" s="21"/>
      <c r="RXL232" s="21"/>
      <c r="RXM232" s="21"/>
      <c r="RXN232" s="21"/>
      <c r="RXO232" s="21"/>
      <c r="RXP232" s="21"/>
      <c r="RXQ232" s="21"/>
      <c r="RXR232" s="21"/>
      <c r="RXS232" s="21"/>
      <c r="RXT232" s="21"/>
      <c r="RXU232" s="21"/>
      <c r="RXV232" s="21"/>
      <c r="RXW232" s="21"/>
      <c r="RXX232" s="21"/>
      <c r="RXY232" s="21"/>
      <c r="RXZ232" s="21"/>
      <c r="RYA232" s="21"/>
      <c r="RYB232" s="21"/>
      <c r="RYC232" s="21"/>
      <c r="RYD232" s="21"/>
      <c r="RYE232" s="21"/>
      <c r="RYF232" s="21"/>
      <c r="RYG232" s="21"/>
      <c r="RYH232" s="21"/>
      <c r="RYI232" s="21"/>
      <c r="RYJ232" s="21"/>
      <c r="RYK232" s="21"/>
      <c r="RYL232" s="21"/>
      <c r="RYM232" s="21"/>
      <c r="RYN232" s="21"/>
      <c r="RYO232" s="21"/>
      <c r="RYP232" s="21"/>
      <c r="RYQ232" s="21"/>
      <c r="RYR232" s="21"/>
      <c r="RYS232" s="21"/>
      <c r="RYT232" s="21"/>
      <c r="RYU232" s="21"/>
      <c r="RYV232" s="21"/>
      <c r="RYW232" s="21"/>
      <c r="RYX232" s="21"/>
      <c r="RYY232" s="21"/>
      <c r="RYZ232" s="21"/>
      <c r="RZA232" s="21"/>
      <c r="RZB232" s="21"/>
      <c r="RZC232" s="21"/>
      <c r="RZD232" s="21"/>
      <c r="RZE232" s="21"/>
      <c r="RZF232" s="21"/>
      <c r="RZG232" s="21"/>
      <c r="RZH232" s="21"/>
      <c r="RZI232" s="21"/>
      <c r="RZJ232" s="21"/>
      <c r="RZK232" s="21"/>
      <c r="RZL232" s="21"/>
      <c r="RZM232" s="21"/>
      <c r="RZN232" s="21"/>
      <c r="RZO232" s="21"/>
      <c r="RZP232" s="21"/>
      <c r="RZQ232" s="21"/>
      <c r="RZR232" s="21"/>
      <c r="RZS232" s="21"/>
      <c r="RZT232" s="21"/>
      <c r="RZU232" s="21"/>
      <c r="RZV232" s="21"/>
      <c r="RZW232" s="21"/>
      <c r="RZX232" s="21"/>
      <c r="RZY232" s="21"/>
      <c r="RZZ232" s="21"/>
      <c r="SAA232" s="21"/>
      <c r="SAB232" s="21"/>
      <c r="SAC232" s="21"/>
      <c r="SAD232" s="21"/>
      <c r="SAE232" s="21"/>
      <c r="SAF232" s="21"/>
      <c r="SAG232" s="21"/>
      <c r="SAH232" s="21"/>
      <c r="SAI232" s="21"/>
      <c r="SAJ232" s="21"/>
      <c r="SAK232" s="21"/>
      <c r="SAL232" s="21"/>
      <c r="SAM232" s="21"/>
      <c r="SAN232" s="21"/>
      <c r="SAO232" s="21"/>
      <c r="SAP232" s="21"/>
      <c r="SAQ232" s="21"/>
      <c r="SAR232" s="21"/>
      <c r="SAS232" s="21"/>
      <c r="SAT232" s="21"/>
      <c r="SAU232" s="21"/>
      <c r="SAV232" s="21"/>
      <c r="SAW232" s="21"/>
      <c r="SAX232" s="21"/>
      <c r="SAY232" s="21"/>
      <c r="SAZ232" s="21"/>
      <c r="SBA232" s="21"/>
      <c r="SBB232" s="21"/>
      <c r="SBC232" s="21"/>
      <c r="SBD232" s="21"/>
      <c r="SBE232" s="21"/>
      <c r="SBF232" s="21"/>
      <c r="SBG232" s="21"/>
      <c r="SBH232" s="21"/>
      <c r="SBI232" s="21"/>
      <c r="SBJ232" s="21"/>
      <c r="SBK232" s="21"/>
      <c r="SBL232" s="21"/>
      <c r="SBM232" s="21"/>
      <c r="SBN232" s="21"/>
      <c r="SBO232" s="21"/>
      <c r="SBP232" s="21"/>
      <c r="SBQ232" s="21"/>
      <c r="SBR232" s="21"/>
      <c r="SBS232" s="21"/>
      <c r="SBT232" s="21"/>
      <c r="SBU232" s="21"/>
      <c r="SBV232" s="21"/>
      <c r="SBW232" s="21"/>
      <c r="SBX232" s="21"/>
      <c r="SBY232" s="21"/>
      <c r="SBZ232" s="21"/>
      <c r="SCA232" s="21"/>
      <c r="SCB232" s="21"/>
      <c r="SCC232" s="21"/>
      <c r="SCD232" s="21"/>
      <c r="SCE232" s="21"/>
      <c r="SCF232" s="21"/>
      <c r="SCG232" s="21"/>
      <c r="SCH232" s="21"/>
      <c r="SCI232" s="21"/>
      <c r="SCJ232" s="21"/>
      <c r="SCK232" s="21"/>
      <c r="SCL232" s="21"/>
      <c r="SCM232" s="21"/>
      <c r="SCN232" s="21"/>
      <c r="SCO232" s="21"/>
      <c r="SCP232" s="21"/>
      <c r="SCQ232" s="21"/>
      <c r="SCR232" s="21"/>
      <c r="SCS232" s="21"/>
      <c r="SCT232" s="21"/>
      <c r="SCU232" s="21"/>
      <c r="SCV232" s="21"/>
      <c r="SCW232" s="21"/>
      <c r="SCX232" s="21"/>
      <c r="SCY232" s="21"/>
      <c r="SCZ232" s="21"/>
      <c r="SDA232" s="21"/>
      <c r="SDB232" s="21"/>
      <c r="SDC232" s="21"/>
      <c r="SDD232" s="21"/>
      <c r="SDE232" s="21"/>
      <c r="SDF232" s="21"/>
      <c r="SDG232" s="21"/>
      <c r="SDH232" s="21"/>
      <c r="SDI232" s="21"/>
      <c r="SDJ232" s="21"/>
      <c r="SDK232" s="21"/>
      <c r="SDL232" s="21"/>
      <c r="SDM232" s="21"/>
      <c r="SDN232" s="21"/>
      <c r="SDO232" s="21"/>
      <c r="SDP232" s="21"/>
      <c r="SDQ232" s="21"/>
      <c r="SDR232" s="21"/>
      <c r="SDS232" s="21"/>
      <c r="SDT232" s="21"/>
      <c r="SDU232" s="21"/>
      <c r="SDV232" s="21"/>
      <c r="SDW232" s="21"/>
      <c r="SDX232" s="21"/>
      <c r="SDY232" s="21"/>
      <c r="SDZ232" s="21"/>
      <c r="SEA232" s="21"/>
      <c r="SEB232" s="21"/>
      <c r="SEC232" s="21"/>
      <c r="SED232" s="21"/>
      <c r="SEE232" s="21"/>
      <c r="SEF232" s="21"/>
      <c r="SEG232" s="21"/>
      <c r="SEH232" s="21"/>
      <c r="SEI232" s="21"/>
      <c r="SEJ232" s="21"/>
      <c r="SEK232" s="21"/>
      <c r="SEL232" s="21"/>
      <c r="SEM232" s="21"/>
      <c r="SEN232" s="21"/>
      <c r="SEO232" s="21"/>
      <c r="SEP232" s="21"/>
      <c r="SEQ232" s="21"/>
      <c r="SER232" s="21"/>
      <c r="SES232" s="21"/>
      <c r="SET232" s="21"/>
      <c r="SEU232" s="21"/>
      <c r="SEV232" s="21"/>
      <c r="SEW232" s="21"/>
      <c r="SEX232" s="21"/>
      <c r="SEY232" s="21"/>
      <c r="SEZ232" s="21"/>
      <c r="SFA232" s="21"/>
      <c r="SFB232" s="21"/>
      <c r="SFC232" s="21"/>
      <c r="SFD232" s="21"/>
      <c r="SFE232" s="21"/>
      <c r="SFF232" s="21"/>
      <c r="SFG232" s="21"/>
      <c r="SFH232" s="21"/>
      <c r="SFI232" s="21"/>
      <c r="SFJ232" s="21"/>
      <c r="SFK232" s="21"/>
      <c r="SFL232" s="21"/>
      <c r="SFM232" s="21"/>
      <c r="SFN232" s="21"/>
      <c r="SFO232" s="21"/>
      <c r="SFP232" s="21"/>
      <c r="SFQ232" s="21"/>
      <c r="SFR232" s="21"/>
      <c r="SFS232" s="21"/>
      <c r="SFT232" s="21"/>
      <c r="SFU232" s="21"/>
      <c r="SFV232" s="21"/>
      <c r="SFW232" s="21"/>
      <c r="SFX232" s="21"/>
      <c r="SFY232" s="21"/>
      <c r="SFZ232" s="21"/>
      <c r="SGA232" s="21"/>
      <c r="SGB232" s="21"/>
      <c r="SGC232" s="21"/>
      <c r="SGD232" s="21"/>
      <c r="SGE232" s="21"/>
      <c r="SGF232" s="21"/>
      <c r="SGG232" s="21"/>
      <c r="SGH232" s="21"/>
      <c r="SGI232" s="21"/>
      <c r="SGJ232" s="21"/>
      <c r="SGK232" s="21"/>
      <c r="SGL232" s="21"/>
      <c r="SGM232" s="21"/>
      <c r="SGN232" s="21"/>
      <c r="SGO232" s="21"/>
      <c r="SGP232" s="21"/>
      <c r="SGQ232" s="21"/>
      <c r="SGR232" s="21"/>
      <c r="SGS232" s="21"/>
      <c r="SGT232" s="21"/>
      <c r="SGU232" s="21"/>
      <c r="SGV232" s="21"/>
      <c r="SGW232" s="21"/>
      <c r="SGX232" s="21"/>
      <c r="SGY232" s="21"/>
      <c r="SGZ232" s="21"/>
      <c r="SHA232" s="21"/>
      <c r="SHB232" s="21"/>
      <c r="SHC232" s="21"/>
      <c r="SHD232" s="21"/>
      <c r="SHE232" s="21"/>
      <c r="SHF232" s="21"/>
      <c r="SHG232" s="21"/>
      <c r="SHH232" s="21"/>
      <c r="SHI232" s="21"/>
      <c r="SHJ232" s="21"/>
      <c r="SHK232" s="21"/>
      <c r="SHL232" s="21"/>
      <c r="SHM232" s="21"/>
      <c r="SHN232" s="21"/>
      <c r="SHO232" s="21"/>
      <c r="SHP232" s="21"/>
      <c r="SHQ232" s="21"/>
      <c r="SHR232" s="21"/>
      <c r="SHS232" s="21"/>
      <c r="SHT232" s="21"/>
      <c r="SHU232" s="21"/>
      <c r="SHV232" s="21"/>
      <c r="SHW232" s="21"/>
      <c r="SHX232" s="21"/>
      <c r="SHY232" s="21"/>
      <c r="SHZ232" s="21"/>
      <c r="SIA232" s="21"/>
      <c r="SIB232" s="21"/>
      <c r="SIC232" s="21"/>
      <c r="SID232" s="21"/>
      <c r="SIE232" s="21"/>
      <c r="SIF232" s="21"/>
      <c r="SIG232" s="21"/>
      <c r="SIH232" s="21"/>
      <c r="SII232" s="21"/>
      <c r="SIJ232" s="21"/>
      <c r="SIK232" s="21"/>
      <c r="SIL232" s="21"/>
      <c r="SIM232" s="21"/>
      <c r="SIN232" s="21"/>
      <c r="SIO232" s="21"/>
      <c r="SIP232" s="21"/>
      <c r="SIQ232" s="21"/>
      <c r="SIR232" s="21"/>
      <c r="SIS232" s="21"/>
      <c r="SIT232" s="21"/>
      <c r="SIU232" s="21"/>
      <c r="SIV232" s="21"/>
      <c r="SIW232" s="21"/>
      <c r="SIX232" s="21"/>
      <c r="SIY232" s="21"/>
      <c r="SIZ232" s="21"/>
      <c r="SJA232" s="21"/>
      <c r="SJB232" s="21"/>
      <c r="SJC232" s="21"/>
      <c r="SJD232" s="21"/>
      <c r="SJE232" s="21"/>
      <c r="SJF232" s="21"/>
      <c r="SJG232" s="21"/>
      <c r="SJH232" s="21"/>
      <c r="SJI232" s="21"/>
      <c r="SJJ232" s="21"/>
      <c r="SJK232" s="21"/>
      <c r="SJL232" s="21"/>
      <c r="SJM232" s="21"/>
      <c r="SJN232" s="21"/>
      <c r="SJO232" s="21"/>
      <c r="SJP232" s="21"/>
      <c r="SJQ232" s="21"/>
      <c r="SJR232" s="21"/>
      <c r="SJS232" s="21"/>
      <c r="SJT232" s="21"/>
      <c r="SJU232" s="21"/>
      <c r="SJV232" s="21"/>
      <c r="SJW232" s="21"/>
      <c r="SJX232" s="21"/>
      <c r="SJY232" s="21"/>
      <c r="SJZ232" s="21"/>
      <c r="SKA232" s="21"/>
      <c r="SKB232" s="21"/>
      <c r="SKC232" s="21"/>
      <c r="SKD232" s="21"/>
      <c r="SKE232" s="21"/>
      <c r="SKF232" s="21"/>
      <c r="SKG232" s="21"/>
      <c r="SKH232" s="21"/>
      <c r="SKI232" s="21"/>
      <c r="SKJ232" s="21"/>
      <c r="SKK232" s="21"/>
      <c r="SKL232" s="21"/>
      <c r="SKM232" s="21"/>
      <c r="SKN232" s="21"/>
      <c r="SKO232" s="21"/>
      <c r="SKP232" s="21"/>
      <c r="SKQ232" s="21"/>
      <c r="SKR232" s="21"/>
      <c r="SKS232" s="21"/>
      <c r="SKT232" s="21"/>
      <c r="SKU232" s="21"/>
      <c r="SKV232" s="21"/>
      <c r="SKW232" s="21"/>
      <c r="SKX232" s="21"/>
      <c r="SKY232" s="21"/>
      <c r="SKZ232" s="21"/>
      <c r="SLA232" s="21"/>
      <c r="SLB232" s="21"/>
      <c r="SLC232" s="21"/>
      <c r="SLD232" s="21"/>
      <c r="SLE232" s="21"/>
      <c r="SLF232" s="21"/>
      <c r="SLG232" s="21"/>
      <c r="SLH232" s="21"/>
      <c r="SLI232" s="21"/>
      <c r="SLJ232" s="21"/>
      <c r="SLK232" s="21"/>
      <c r="SLL232" s="21"/>
      <c r="SLM232" s="21"/>
      <c r="SLN232" s="21"/>
      <c r="SLO232" s="21"/>
      <c r="SLP232" s="21"/>
      <c r="SLQ232" s="21"/>
      <c r="SLR232" s="21"/>
      <c r="SLS232" s="21"/>
      <c r="SLT232" s="21"/>
      <c r="SLU232" s="21"/>
      <c r="SLV232" s="21"/>
      <c r="SLW232" s="21"/>
      <c r="SLX232" s="21"/>
      <c r="SLY232" s="21"/>
      <c r="SLZ232" s="21"/>
      <c r="SMA232" s="21"/>
      <c r="SMB232" s="21"/>
      <c r="SMC232" s="21"/>
      <c r="SMD232" s="21"/>
      <c r="SME232" s="21"/>
      <c r="SMF232" s="21"/>
      <c r="SMG232" s="21"/>
      <c r="SMH232" s="21"/>
      <c r="SMI232" s="21"/>
      <c r="SMJ232" s="21"/>
      <c r="SMK232" s="21"/>
      <c r="SML232" s="21"/>
      <c r="SMM232" s="21"/>
      <c r="SMN232" s="21"/>
      <c r="SMO232" s="21"/>
      <c r="SMP232" s="21"/>
      <c r="SMQ232" s="21"/>
      <c r="SMR232" s="21"/>
      <c r="SMS232" s="21"/>
      <c r="SMT232" s="21"/>
      <c r="SMU232" s="21"/>
      <c r="SMV232" s="21"/>
      <c r="SMW232" s="21"/>
      <c r="SMX232" s="21"/>
      <c r="SMY232" s="21"/>
      <c r="SMZ232" s="21"/>
      <c r="SNA232" s="21"/>
      <c r="SNB232" s="21"/>
      <c r="SNC232" s="21"/>
      <c r="SND232" s="21"/>
      <c r="SNE232" s="21"/>
      <c r="SNF232" s="21"/>
      <c r="SNG232" s="21"/>
      <c r="SNH232" s="21"/>
      <c r="SNI232" s="21"/>
      <c r="SNJ232" s="21"/>
      <c r="SNK232" s="21"/>
      <c r="SNL232" s="21"/>
      <c r="SNM232" s="21"/>
      <c r="SNN232" s="21"/>
      <c r="SNO232" s="21"/>
      <c r="SNP232" s="21"/>
      <c r="SNQ232" s="21"/>
      <c r="SNR232" s="21"/>
      <c r="SNS232" s="21"/>
      <c r="SNT232" s="21"/>
      <c r="SNU232" s="21"/>
      <c r="SNV232" s="21"/>
      <c r="SNW232" s="21"/>
      <c r="SNX232" s="21"/>
      <c r="SNY232" s="21"/>
      <c r="SNZ232" s="21"/>
      <c r="SOA232" s="21"/>
      <c r="SOB232" s="21"/>
      <c r="SOC232" s="21"/>
      <c r="SOD232" s="21"/>
      <c r="SOE232" s="21"/>
      <c r="SOF232" s="21"/>
      <c r="SOG232" s="21"/>
      <c r="SOH232" s="21"/>
      <c r="SOI232" s="21"/>
      <c r="SOJ232" s="21"/>
      <c r="SOK232" s="21"/>
      <c r="SOL232" s="21"/>
      <c r="SOM232" s="21"/>
      <c r="SON232" s="21"/>
      <c r="SOO232" s="21"/>
      <c r="SOP232" s="21"/>
      <c r="SOQ232" s="21"/>
      <c r="SOR232" s="21"/>
      <c r="SOS232" s="21"/>
      <c r="SOT232" s="21"/>
      <c r="SOU232" s="21"/>
      <c r="SOV232" s="21"/>
      <c r="SOW232" s="21"/>
      <c r="SOX232" s="21"/>
      <c r="SOY232" s="21"/>
      <c r="SOZ232" s="21"/>
      <c r="SPA232" s="21"/>
      <c r="SPB232" s="21"/>
      <c r="SPC232" s="21"/>
      <c r="SPD232" s="21"/>
      <c r="SPE232" s="21"/>
      <c r="SPF232" s="21"/>
      <c r="SPG232" s="21"/>
      <c r="SPH232" s="21"/>
      <c r="SPI232" s="21"/>
      <c r="SPJ232" s="21"/>
      <c r="SPK232" s="21"/>
      <c r="SPL232" s="21"/>
      <c r="SPM232" s="21"/>
      <c r="SPN232" s="21"/>
      <c r="SPO232" s="21"/>
      <c r="SPP232" s="21"/>
      <c r="SPQ232" s="21"/>
      <c r="SPR232" s="21"/>
      <c r="SPS232" s="21"/>
      <c r="SPT232" s="21"/>
      <c r="SPU232" s="21"/>
      <c r="SPV232" s="21"/>
      <c r="SPW232" s="21"/>
      <c r="SPX232" s="21"/>
      <c r="SPY232" s="21"/>
      <c r="SPZ232" s="21"/>
      <c r="SQA232" s="21"/>
      <c r="SQB232" s="21"/>
      <c r="SQC232" s="21"/>
      <c r="SQD232" s="21"/>
      <c r="SQE232" s="21"/>
      <c r="SQF232" s="21"/>
      <c r="SQG232" s="21"/>
      <c r="SQH232" s="21"/>
      <c r="SQI232" s="21"/>
      <c r="SQJ232" s="21"/>
      <c r="SQK232" s="21"/>
      <c r="SQL232" s="21"/>
      <c r="SQM232" s="21"/>
      <c r="SQN232" s="21"/>
      <c r="SQO232" s="21"/>
      <c r="SQP232" s="21"/>
      <c r="SQQ232" s="21"/>
      <c r="SQR232" s="21"/>
      <c r="SQS232" s="21"/>
      <c r="SQT232" s="21"/>
      <c r="SQU232" s="21"/>
      <c r="SQV232" s="21"/>
      <c r="SQW232" s="21"/>
      <c r="SQX232" s="21"/>
      <c r="SQY232" s="21"/>
      <c r="SQZ232" s="21"/>
      <c r="SRA232" s="21"/>
      <c r="SRB232" s="21"/>
      <c r="SRC232" s="21"/>
      <c r="SRD232" s="21"/>
      <c r="SRE232" s="21"/>
      <c r="SRF232" s="21"/>
      <c r="SRG232" s="21"/>
      <c r="SRH232" s="21"/>
      <c r="SRI232" s="21"/>
      <c r="SRJ232" s="21"/>
      <c r="SRK232" s="21"/>
      <c r="SRL232" s="21"/>
      <c r="SRM232" s="21"/>
      <c r="SRN232" s="21"/>
      <c r="SRO232" s="21"/>
      <c r="SRP232" s="21"/>
      <c r="SRQ232" s="21"/>
      <c r="SRR232" s="21"/>
      <c r="SRS232" s="21"/>
      <c r="SRT232" s="21"/>
      <c r="SRU232" s="21"/>
      <c r="SRV232" s="21"/>
      <c r="SRW232" s="21"/>
      <c r="SRX232" s="21"/>
      <c r="SRY232" s="21"/>
      <c r="SRZ232" s="21"/>
      <c r="SSA232" s="21"/>
      <c r="SSB232" s="21"/>
      <c r="SSC232" s="21"/>
      <c r="SSD232" s="21"/>
      <c r="SSE232" s="21"/>
      <c r="SSF232" s="21"/>
      <c r="SSG232" s="21"/>
      <c r="SSH232" s="21"/>
      <c r="SSI232" s="21"/>
      <c r="SSJ232" s="21"/>
      <c r="SSK232" s="21"/>
      <c r="SSL232" s="21"/>
      <c r="SSM232" s="21"/>
      <c r="SSN232" s="21"/>
      <c r="SSO232" s="21"/>
      <c r="SSP232" s="21"/>
      <c r="SSQ232" s="21"/>
      <c r="SSR232" s="21"/>
      <c r="SSS232" s="21"/>
      <c r="SST232" s="21"/>
      <c r="SSU232" s="21"/>
      <c r="SSV232" s="21"/>
      <c r="SSW232" s="21"/>
      <c r="SSX232" s="21"/>
      <c r="SSY232" s="21"/>
      <c r="SSZ232" s="21"/>
      <c r="STA232" s="21"/>
      <c r="STB232" s="21"/>
      <c r="STC232" s="21"/>
      <c r="STD232" s="21"/>
      <c r="STE232" s="21"/>
      <c r="STF232" s="21"/>
      <c r="STG232" s="21"/>
      <c r="STH232" s="21"/>
      <c r="STI232" s="21"/>
      <c r="STJ232" s="21"/>
      <c r="STK232" s="21"/>
      <c r="STL232" s="21"/>
      <c r="STM232" s="21"/>
      <c r="STN232" s="21"/>
      <c r="STO232" s="21"/>
      <c r="STP232" s="21"/>
      <c r="STQ232" s="21"/>
      <c r="STR232" s="21"/>
      <c r="STS232" s="21"/>
      <c r="STT232" s="21"/>
      <c r="STU232" s="21"/>
      <c r="STV232" s="21"/>
      <c r="STW232" s="21"/>
      <c r="STX232" s="21"/>
      <c r="STY232" s="21"/>
      <c r="STZ232" s="21"/>
      <c r="SUA232" s="21"/>
      <c r="SUB232" s="21"/>
      <c r="SUC232" s="21"/>
      <c r="SUD232" s="21"/>
      <c r="SUE232" s="21"/>
      <c r="SUF232" s="21"/>
      <c r="SUG232" s="21"/>
      <c r="SUH232" s="21"/>
      <c r="SUI232" s="21"/>
      <c r="SUJ232" s="21"/>
      <c r="SUK232" s="21"/>
      <c r="SUL232" s="21"/>
      <c r="SUM232" s="21"/>
      <c r="SUN232" s="21"/>
      <c r="SUO232" s="21"/>
      <c r="SUP232" s="21"/>
      <c r="SUQ232" s="21"/>
      <c r="SUR232" s="21"/>
      <c r="SUS232" s="21"/>
      <c r="SUT232" s="21"/>
      <c r="SUU232" s="21"/>
      <c r="SUV232" s="21"/>
      <c r="SUW232" s="21"/>
      <c r="SUX232" s="21"/>
      <c r="SUY232" s="21"/>
      <c r="SUZ232" s="21"/>
      <c r="SVA232" s="21"/>
      <c r="SVB232" s="21"/>
      <c r="SVC232" s="21"/>
      <c r="SVD232" s="21"/>
      <c r="SVE232" s="21"/>
      <c r="SVF232" s="21"/>
      <c r="SVG232" s="21"/>
      <c r="SVH232" s="21"/>
      <c r="SVI232" s="21"/>
      <c r="SVJ232" s="21"/>
      <c r="SVK232" s="21"/>
      <c r="SVL232" s="21"/>
      <c r="SVM232" s="21"/>
      <c r="SVN232" s="21"/>
      <c r="SVO232" s="21"/>
      <c r="SVP232" s="21"/>
      <c r="SVQ232" s="21"/>
      <c r="SVR232" s="21"/>
      <c r="SVS232" s="21"/>
      <c r="SVT232" s="21"/>
      <c r="SVU232" s="21"/>
      <c r="SVV232" s="21"/>
      <c r="SVW232" s="21"/>
      <c r="SVX232" s="21"/>
      <c r="SVY232" s="21"/>
      <c r="SVZ232" s="21"/>
      <c r="SWA232" s="21"/>
      <c r="SWB232" s="21"/>
      <c r="SWC232" s="21"/>
      <c r="SWD232" s="21"/>
      <c r="SWE232" s="21"/>
      <c r="SWF232" s="21"/>
      <c r="SWG232" s="21"/>
      <c r="SWH232" s="21"/>
      <c r="SWI232" s="21"/>
      <c r="SWJ232" s="21"/>
      <c r="SWK232" s="21"/>
      <c r="SWL232" s="21"/>
      <c r="SWM232" s="21"/>
      <c r="SWN232" s="21"/>
      <c r="SWO232" s="21"/>
      <c r="SWP232" s="21"/>
      <c r="SWQ232" s="21"/>
      <c r="SWR232" s="21"/>
      <c r="SWS232" s="21"/>
      <c r="SWT232" s="21"/>
      <c r="SWU232" s="21"/>
      <c r="SWV232" s="21"/>
      <c r="SWW232" s="21"/>
      <c r="SWX232" s="21"/>
      <c r="SWY232" s="21"/>
      <c r="SWZ232" s="21"/>
      <c r="SXA232" s="21"/>
      <c r="SXB232" s="21"/>
      <c r="SXC232" s="21"/>
      <c r="SXD232" s="21"/>
      <c r="SXE232" s="21"/>
      <c r="SXF232" s="21"/>
      <c r="SXG232" s="21"/>
      <c r="SXH232" s="21"/>
      <c r="SXI232" s="21"/>
      <c r="SXJ232" s="21"/>
      <c r="SXK232" s="21"/>
      <c r="SXL232" s="21"/>
      <c r="SXM232" s="21"/>
      <c r="SXN232" s="21"/>
      <c r="SXO232" s="21"/>
      <c r="SXP232" s="21"/>
      <c r="SXQ232" s="21"/>
      <c r="SXR232" s="21"/>
      <c r="SXS232" s="21"/>
      <c r="SXT232" s="21"/>
      <c r="SXU232" s="21"/>
      <c r="SXV232" s="21"/>
      <c r="SXW232" s="21"/>
      <c r="SXX232" s="21"/>
      <c r="SXY232" s="21"/>
      <c r="SXZ232" s="21"/>
      <c r="SYA232" s="21"/>
      <c r="SYB232" s="21"/>
      <c r="SYC232" s="21"/>
      <c r="SYD232" s="21"/>
      <c r="SYE232" s="21"/>
      <c r="SYF232" s="21"/>
      <c r="SYG232" s="21"/>
      <c r="SYH232" s="21"/>
      <c r="SYI232" s="21"/>
      <c r="SYJ232" s="21"/>
      <c r="SYK232" s="21"/>
      <c r="SYL232" s="21"/>
      <c r="SYM232" s="21"/>
      <c r="SYN232" s="21"/>
      <c r="SYO232" s="21"/>
      <c r="SYP232" s="21"/>
      <c r="SYQ232" s="21"/>
      <c r="SYR232" s="21"/>
      <c r="SYS232" s="21"/>
      <c r="SYT232" s="21"/>
      <c r="SYU232" s="21"/>
      <c r="SYV232" s="21"/>
      <c r="SYW232" s="21"/>
      <c r="SYX232" s="21"/>
      <c r="SYY232" s="21"/>
      <c r="SYZ232" s="21"/>
      <c r="SZA232" s="21"/>
      <c r="SZB232" s="21"/>
      <c r="SZC232" s="21"/>
      <c r="SZD232" s="21"/>
      <c r="SZE232" s="21"/>
      <c r="SZF232" s="21"/>
      <c r="SZG232" s="21"/>
      <c r="SZH232" s="21"/>
      <c r="SZI232" s="21"/>
      <c r="SZJ232" s="21"/>
      <c r="SZK232" s="21"/>
      <c r="SZL232" s="21"/>
      <c r="SZM232" s="21"/>
      <c r="SZN232" s="21"/>
      <c r="SZO232" s="21"/>
      <c r="SZP232" s="21"/>
      <c r="SZQ232" s="21"/>
      <c r="SZR232" s="21"/>
      <c r="SZS232" s="21"/>
      <c r="SZT232" s="21"/>
      <c r="SZU232" s="21"/>
      <c r="SZV232" s="21"/>
      <c r="SZW232" s="21"/>
      <c r="SZX232" s="21"/>
      <c r="SZY232" s="21"/>
      <c r="SZZ232" s="21"/>
      <c r="TAA232" s="21"/>
      <c r="TAB232" s="21"/>
      <c r="TAC232" s="21"/>
      <c r="TAD232" s="21"/>
      <c r="TAE232" s="21"/>
      <c r="TAF232" s="21"/>
      <c r="TAG232" s="21"/>
      <c r="TAH232" s="21"/>
      <c r="TAI232" s="21"/>
      <c r="TAJ232" s="21"/>
      <c r="TAK232" s="21"/>
      <c r="TAL232" s="21"/>
      <c r="TAM232" s="21"/>
      <c r="TAN232" s="21"/>
      <c r="TAO232" s="21"/>
      <c r="TAP232" s="21"/>
      <c r="TAQ232" s="21"/>
      <c r="TAR232" s="21"/>
      <c r="TAS232" s="21"/>
      <c r="TAT232" s="21"/>
      <c r="TAU232" s="21"/>
      <c r="TAV232" s="21"/>
      <c r="TAW232" s="21"/>
      <c r="TAX232" s="21"/>
      <c r="TAY232" s="21"/>
      <c r="TAZ232" s="21"/>
      <c r="TBA232" s="21"/>
      <c r="TBB232" s="21"/>
      <c r="TBC232" s="21"/>
      <c r="TBD232" s="21"/>
      <c r="TBE232" s="21"/>
      <c r="TBF232" s="21"/>
      <c r="TBG232" s="21"/>
      <c r="TBH232" s="21"/>
      <c r="TBI232" s="21"/>
      <c r="TBJ232" s="21"/>
      <c r="TBK232" s="21"/>
      <c r="TBL232" s="21"/>
      <c r="TBM232" s="21"/>
      <c r="TBN232" s="21"/>
      <c r="TBO232" s="21"/>
      <c r="TBP232" s="21"/>
      <c r="TBQ232" s="21"/>
      <c r="TBR232" s="21"/>
      <c r="TBS232" s="21"/>
      <c r="TBT232" s="21"/>
      <c r="TBU232" s="21"/>
      <c r="TBV232" s="21"/>
      <c r="TBW232" s="21"/>
      <c r="TBX232" s="21"/>
      <c r="TBY232" s="21"/>
      <c r="TBZ232" s="21"/>
      <c r="TCA232" s="21"/>
      <c r="TCB232" s="21"/>
      <c r="TCC232" s="21"/>
      <c r="TCD232" s="21"/>
      <c r="TCE232" s="21"/>
      <c r="TCF232" s="21"/>
      <c r="TCG232" s="21"/>
      <c r="TCH232" s="21"/>
      <c r="TCI232" s="21"/>
      <c r="TCJ232" s="21"/>
      <c r="TCK232" s="21"/>
      <c r="TCL232" s="21"/>
      <c r="TCM232" s="21"/>
      <c r="TCN232" s="21"/>
      <c r="TCO232" s="21"/>
      <c r="TCP232" s="21"/>
      <c r="TCQ232" s="21"/>
      <c r="TCR232" s="21"/>
      <c r="TCS232" s="21"/>
      <c r="TCT232" s="21"/>
      <c r="TCU232" s="21"/>
      <c r="TCV232" s="21"/>
      <c r="TCW232" s="21"/>
      <c r="TCX232" s="21"/>
      <c r="TCY232" s="21"/>
      <c r="TCZ232" s="21"/>
      <c r="TDA232" s="21"/>
      <c r="TDB232" s="21"/>
      <c r="TDC232" s="21"/>
      <c r="TDD232" s="21"/>
      <c r="TDE232" s="21"/>
      <c r="TDF232" s="21"/>
      <c r="TDG232" s="21"/>
      <c r="TDH232" s="21"/>
      <c r="TDI232" s="21"/>
      <c r="TDJ232" s="21"/>
      <c r="TDK232" s="21"/>
      <c r="TDL232" s="21"/>
      <c r="TDM232" s="21"/>
      <c r="TDN232" s="21"/>
      <c r="TDO232" s="21"/>
      <c r="TDP232" s="21"/>
      <c r="TDQ232" s="21"/>
      <c r="TDR232" s="21"/>
      <c r="TDS232" s="21"/>
      <c r="TDT232" s="21"/>
      <c r="TDU232" s="21"/>
      <c r="TDV232" s="21"/>
      <c r="TDW232" s="21"/>
      <c r="TDX232" s="21"/>
      <c r="TDY232" s="21"/>
      <c r="TDZ232" s="21"/>
      <c r="TEA232" s="21"/>
      <c r="TEB232" s="21"/>
      <c r="TEC232" s="21"/>
      <c r="TED232" s="21"/>
      <c r="TEE232" s="21"/>
      <c r="TEF232" s="21"/>
      <c r="TEG232" s="21"/>
      <c r="TEH232" s="21"/>
      <c r="TEI232" s="21"/>
      <c r="TEJ232" s="21"/>
      <c r="TEK232" s="21"/>
      <c r="TEL232" s="21"/>
      <c r="TEM232" s="21"/>
      <c r="TEN232" s="21"/>
      <c r="TEO232" s="21"/>
      <c r="TEP232" s="21"/>
      <c r="TEQ232" s="21"/>
      <c r="TER232" s="21"/>
      <c r="TES232" s="21"/>
      <c r="TET232" s="21"/>
      <c r="TEU232" s="21"/>
      <c r="TEV232" s="21"/>
      <c r="TEW232" s="21"/>
      <c r="TEX232" s="21"/>
      <c r="TEY232" s="21"/>
      <c r="TEZ232" s="21"/>
      <c r="TFA232" s="21"/>
      <c r="TFB232" s="21"/>
      <c r="TFC232" s="21"/>
      <c r="TFD232" s="21"/>
      <c r="TFE232" s="21"/>
      <c r="TFF232" s="21"/>
      <c r="TFG232" s="21"/>
      <c r="TFH232" s="21"/>
      <c r="TFI232" s="21"/>
      <c r="TFJ232" s="21"/>
      <c r="TFK232" s="21"/>
      <c r="TFL232" s="21"/>
      <c r="TFM232" s="21"/>
      <c r="TFN232" s="21"/>
      <c r="TFO232" s="21"/>
      <c r="TFP232" s="21"/>
      <c r="TFQ232" s="21"/>
      <c r="TFR232" s="21"/>
      <c r="TFS232" s="21"/>
      <c r="TFT232" s="21"/>
      <c r="TFU232" s="21"/>
      <c r="TFV232" s="21"/>
      <c r="TFW232" s="21"/>
      <c r="TFX232" s="21"/>
      <c r="TFY232" s="21"/>
      <c r="TFZ232" s="21"/>
      <c r="TGA232" s="21"/>
      <c r="TGB232" s="21"/>
      <c r="TGC232" s="21"/>
      <c r="TGD232" s="21"/>
      <c r="TGE232" s="21"/>
      <c r="TGF232" s="21"/>
      <c r="TGG232" s="21"/>
      <c r="TGH232" s="21"/>
      <c r="TGI232" s="21"/>
      <c r="TGJ232" s="21"/>
      <c r="TGK232" s="21"/>
      <c r="TGL232" s="21"/>
      <c r="TGM232" s="21"/>
      <c r="TGN232" s="21"/>
      <c r="TGO232" s="21"/>
      <c r="TGP232" s="21"/>
      <c r="TGQ232" s="21"/>
      <c r="TGR232" s="21"/>
      <c r="TGS232" s="21"/>
      <c r="TGT232" s="21"/>
      <c r="TGU232" s="21"/>
      <c r="TGV232" s="21"/>
      <c r="TGW232" s="21"/>
      <c r="TGX232" s="21"/>
      <c r="TGY232" s="21"/>
      <c r="TGZ232" s="21"/>
      <c r="THA232" s="21"/>
      <c r="THB232" s="21"/>
      <c r="THC232" s="21"/>
      <c r="THD232" s="21"/>
      <c r="THE232" s="21"/>
      <c r="THF232" s="21"/>
      <c r="THG232" s="21"/>
      <c r="THH232" s="21"/>
      <c r="THI232" s="21"/>
      <c r="THJ232" s="21"/>
      <c r="THK232" s="21"/>
      <c r="THL232" s="21"/>
      <c r="THM232" s="21"/>
      <c r="THN232" s="21"/>
      <c r="THO232" s="21"/>
      <c r="THP232" s="21"/>
      <c r="THQ232" s="21"/>
      <c r="THR232" s="21"/>
      <c r="THS232" s="21"/>
      <c r="THT232" s="21"/>
      <c r="THU232" s="21"/>
      <c r="THV232" s="21"/>
      <c r="THW232" s="21"/>
      <c r="THX232" s="21"/>
      <c r="THY232" s="21"/>
      <c r="THZ232" s="21"/>
      <c r="TIA232" s="21"/>
      <c r="TIB232" s="21"/>
      <c r="TIC232" s="21"/>
      <c r="TID232" s="21"/>
      <c r="TIE232" s="21"/>
      <c r="TIF232" s="21"/>
      <c r="TIG232" s="21"/>
      <c r="TIH232" s="21"/>
      <c r="TII232" s="21"/>
      <c r="TIJ232" s="21"/>
      <c r="TIK232" s="21"/>
      <c r="TIL232" s="21"/>
      <c r="TIM232" s="21"/>
      <c r="TIN232" s="21"/>
      <c r="TIO232" s="21"/>
      <c r="TIP232" s="21"/>
      <c r="TIQ232" s="21"/>
      <c r="TIR232" s="21"/>
      <c r="TIS232" s="21"/>
      <c r="TIT232" s="21"/>
      <c r="TIU232" s="21"/>
      <c r="TIV232" s="21"/>
      <c r="TIW232" s="21"/>
      <c r="TIX232" s="21"/>
      <c r="TIY232" s="21"/>
      <c r="TIZ232" s="21"/>
      <c r="TJA232" s="21"/>
      <c r="TJB232" s="21"/>
      <c r="TJC232" s="21"/>
      <c r="TJD232" s="21"/>
      <c r="TJE232" s="21"/>
      <c r="TJF232" s="21"/>
      <c r="TJG232" s="21"/>
      <c r="TJH232" s="21"/>
      <c r="TJI232" s="21"/>
      <c r="TJJ232" s="21"/>
      <c r="TJK232" s="21"/>
      <c r="TJL232" s="21"/>
      <c r="TJM232" s="21"/>
      <c r="TJN232" s="21"/>
      <c r="TJO232" s="21"/>
      <c r="TJP232" s="21"/>
      <c r="TJQ232" s="21"/>
      <c r="TJR232" s="21"/>
      <c r="TJS232" s="21"/>
      <c r="TJT232" s="21"/>
      <c r="TJU232" s="21"/>
      <c r="TJV232" s="21"/>
      <c r="TJW232" s="21"/>
      <c r="TJX232" s="21"/>
      <c r="TJY232" s="21"/>
      <c r="TJZ232" s="21"/>
      <c r="TKA232" s="21"/>
      <c r="TKB232" s="21"/>
      <c r="TKC232" s="21"/>
      <c r="TKD232" s="21"/>
      <c r="TKE232" s="21"/>
      <c r="TKF232" s="21"/>
      <c r="TKG232" s="21"/>
      <c r="TKH232" s="21"/>
      <c r="TKI232" s="21"/>
      <c r="TKJ232" s="21"/>
      <c r="TKK232" s="21"/>
      <c r="TKL232" s="21"/>
      <c r="TKM232" s="21"/>
      <c r="TKN232" s="21"/>
      <c r="TKO232" s="21"/>
      <c r="TKP232" s="21"/>
      <c r="TKQ232" s="21"/>
      <c r="TKR232" s="21"/>
      <c r="TKS232" s="21"/>
      <c r="TKT232" s="21"/>
      <c r="TKU232" s="21"/>
      <c r="TKV232" s="21"/>
      <c r="TKW232" s="21"/>
      <c r="TKX232" s="21"/>
      <c r="TKY232" s="21"/>
      <c r="TKZ232" s="21"/>
      <c r="TLA232" s="21"/>
      <c r="TLB232" s="21"/>
      <c r="TLC232" s="21"/>
      <c r="TLD232" s="21"/>
      <c r="TLE232" s="21"/>
      <c r="TLF232" s="21"/>
      <c r="TLG232" s="21"/>
      <c r="TLH232" s="21"/>
      <c r="TLI232" s="21"/>
      <c r="TLJ232" s="21"/>
      <c r="TLK232" s="21"/>
      <c r="TLL232" s="21"/>
      <c r="TLM232" s="21"/>
      <c r="TLN232" s="21"/>
      <c r="TLO232" s="21"/>
      <c r="TLP232" s="21"/>
      <c r="TLQ232" s="21"/>
      <c r="TLR232" s="21"/>
      <c r="TLS232" s="21"/>
      <c r="TLT232" s="21"/>
      <c r="TLU232" s="21"/>
      <c r="TLV232" s="21"/>
      <c r="TLW232" s="21"/>
      <c r="TLX232" s="21"/>
      <c r="TLY232" s="21"/>
      <c r="TLZ232" s="21"/>
      <c r="TMA232" s="21"/>
      <c r="TMB232" s="21"/>
      <c r="TMC232" s="21"/>
      <c r="TMD232" s="21"/>
      <c r="TME232" s="21"/>
      <c r="TMF232" s="21"/>
      <c r="TMG232" s="21"/>
      <c r="TMH232" s="21"/>
      <c r="TMI232" s="21"/>
      <c r="TMJ232" s="21"/>
      <c r="TMK232" s="21"/>
      <c r="TML232" s="21"/>
      <c r="TMM232" s="21"/>
      <c r="TMN232" s="21"/>
      <c r="TMO232" s="21"/>
      <c r="TMP232" s="21"/>
      <c r="TMQ232" s="21"/>
      <c r="TMR232" s="21"/>
      <c r="TMS232" s="21"/>
      <c r="TMT232" s="21"/>
      <c r="TMU232" s="21"/>
      <c r="TMV232" s="21"/>
      <c r="TMW232" s="21"/>
      <c r="TMX232" s="21"/>
      <c r="TMY232" s="21"/>
      <c r="TMZ232" s="21"/>
      <c r="TNA232" s="21"/>
      <c r="TNB232" s="21"/>
      <c r="TNC232" s="21"/>
      <c r="TND232" s="21"/>
      <c r="TNE232" s="21"/>
      <c r="TNF232" s="21"/>
      <c r="TNG232" s="21"/>
      <c r="TNH232" s="21"/>
      <c r="TNI232" s="21"/>
      <c r="TNJ232" s="21"/>
      <c r="TNK232" s="21"/>
      <c r="TNL232" s="21"/>
      <c r="TNM232" s="21"/>
      <c r="TNN232" s="21"/>
      <c r="TNO232" s="21"/>
      <c r="TNP232" s="21"/>
      <c r="TNQ232" s="21"/>
      <c r="TNR232" s="21"/>
      <c r="TNS232" s="21"/>
      <c r="TNT232" s="21"/>
      <c r="TNU232" s="21"/>
      <c r="TNV232" s="21"/>
      <c r="TNW232" s="21"/>
      <c r="TNX232" s="21"/>
      <c r="TNY232" s="21"/>
      <c r="TNZ232" s="21"/>
      <c r="TOA232" s="21"/>
      <c r="TOB232" s="21"/>
      <c r="TOC232" s="21"/>
      <c r="TOD232" s="21"/>
      <c r="TOE232" s="21"/>
      <c r="TOF232" s="21"/>
      <c r="TOG232" s="21"/>
      <c r="TOH232" s="21"/>
      <c r="TOI232" s="21"/>
      <c r="TOJ232" s="21"/>
      <c r="TOK232" s="21"/>
      <c r="TOL232" s="21"/>
      <c r="TOM232" s="21"/>
      <c r="TON232" s="21"/>
      <c r="TOO232" s="21"/>
      <c r="TOP232" s="21"/>
      <c r="TOQ232" s="21"/>
      <c r="TOR232" s="21"/>
      <c r="TOS232" s="21"/>
      <c r="TOT232" s="21"/>
      <c r="TOU232" s="21"/>
      <c r="TOV232" s="21"/>
      <c r="TOW232" s="21"/>
      <c r="TOX232" s="21"/>
      <c r="TOY232" s="21"/>
      <c r="TOZ232" s="21"/>
      <c r="TPA232" s="21"/>
      <c r="TPB232" s="21"/>
      <c r="TPC232" s="21"/>
      <c r="TPD232" s="21"/>
      <c r="TPE232" s="21"/>
      <c r="TPF232" s="21"/>
      <c r="TPG232" s="21"/>
      <c r="TPH232" s="21"/>
      <c r="TPI232" s="21"/>
      <c r="TPJ232" s="21"/>
      <c r="TPK232" s="21"/>
      <c r="TPL232" s="21"/>
      <c r="TPM232" s="21"/>
      <c r="TPN232" s="21"/>
      <c r="TPO232" s="21"/>
      <c r="TPP232" s="21"/>
      <c r="TPQ232" s="21"/>
      <c r="TPR232" s="21"/>
      <c r="TPS232" s="21"/>
      <c r="TPT232" s="21"/>
      <c r="TPU232" s="21"/>
      <c r="TPV232" s="21"/>
      <c r="TPW232" s="21"/>
      <c r="TPX232" s="21"/>
      <c r="TPY232" s="21"/>
      <c r="TPZ232" s="21"/>
      <c r="TQA232" s="21"/>
      <c r="TQB232" s="21"/>
      <c r="TQC232" s="21"/>
      <c r="TQD232" s="21"/>
      <c r="TQE232" s="21"/>
      <c r="TQF232" s="21"/>
      <c r="TQG232" s="21"/>
      <c r="TQH232" s="21"/>
      <c r="TQI232" s="21"/>
      <c r="TQJ232" s="21"/>
      <c r="TQK232" s="21"/>
      <c r="TQL232" s="21"/>
      <c r="TQM232" s="21"/>
      <c r="TQN232" s="21"/>
      <c r="TQO232" s="21"/>
      <c r="TQP232" s="21"/>
      <c r="TQQ232" s="21"/>
      <c r="TQR232" s="21"/>
      <c r="TQS232" s="21"/>
      <c r="TQT232" s="21"/>
      <c r="TQU232" s="21"/>
      <c r="TQV232" s="21"/>
      <c r="TQW232" s="21"/>
      <c r="TQX232" s="21"/>
      <c r="TQY232" s="21"/>
      <c r="TQZ232" s="21"/>
      <c r="TRA232" s="21"/>
      <c r="TRB232" s="21"/>
      <c r="TRC232" s="21"/>
      <c r="TRD232" s="21"/>
      <c r="TRE232" s="21"/>
      <c r="TRF232" s="21"/>
      <c r="TRG232" s="21"/>
      <c r="TRH232" s="21"/>
      <c r="TRI232" s="21"/>
      <c r="TRJ232" s="21"/>
      <c r="TRK232" s="21"/>
      <c r="TRL232" s="21"/>
      <c r="TRM232" s="21"/>
      <c r="TRN232" s="21"/>
      <c r="TRO232" s="21"/>
      <c r="TRP232" s="21"/>
      <c r="TRQ232" s="21"/>
      <c r="TRR232" s="21"/>
      <c r="TRS232" s="21"/>
      <c r="TRT232" s="21"/>
      <c r="TRU232" s="21"/>
      <c r="TRV232" s="21"/>
      <c r="TRW232" s="21"/>
      <c r="TRX232" s="21"/>
      <c r="TRY232" s="21"/>
      <c r="TRZ232" s="21"/>
      <c r="TSA232" s="21"/>
      <c r="TSB232" s="21"/>
      <c r="TSC232" s="21"/>
      <c r="TSD232" s="21"/>
      <c r="TSE232" s="21"/>
      <c r="TSF232" s="21"/>
      <c r="TSG232" s="21"/>
      <c r="TSH232" s="21"/>
      <c r="TSI232" s="21"/>
      <c r="TSJ232" s="21"/>
      <c r="TSK232" s="21"/>
      <c r="TSL232" s="21"/>
      <c r="TSM232" s="21"/>
      <c r="TSN232" s="21"/>
      <c r="TSO232" s="21"/>
      <c r="TSP232" s="21"/>
      <c r="TSQ232" s="21"/>
      <c r="TSR232" s="21"/>
      <c r="TSS232" s="21"/>
      <c r="TST232" s="21"/>
      <c r="TSU232" s="21"/>
      <c r="TSV232" s="21"/>
      <c r="TSW232" s="21"/>
      <c r="TSX232" s="21"/>
      <c r="TSY232" s="21"/>
      <c r="TSZ232" s="21"/>
      <c r="TTA232" s="21"/>
      <c r="TTB232" s="21"/>
      <c r="TTC232" s="21"/>
      <c r="TTD232" s="21"/>
      <c r="TTE232" s="21"/>
      <c r="TTF232" s="21"/>
      <c r="TTG232" s="21"/>
      <c r="TTH232" s="21"/>
      <c r="TTI232" s="21"/>
      <c r="TTJ232" s="21"/>
      <c r="TTK232" s="21"/>
      <c r="TTL232" s="21"/>
      <c r="TTM232" s="21"/>
      <c r="TTN232" s="21"/>
      <c r="TTO232" s="21"/>
      <c r="TTP232" s="21"/>
      <c r="TTQ232" s="21"/>
      <c r="TTR232" s="21"/>
      <c r="TTS232" s="21"/>
      <c r="TTT232" s="21"/>
      <c r="TTU232" s="21"/>
      <c r="TTV232" s="21"/>
      <c r="TTW232" s="21"/>
      <c r="TTX232" s="21"/>
      <c r="TTY232" s="21"/>
      <c r="TTZ232" s="21"/>
      <c r="TUA232" s="21"/>
      <c r="TUB232" s="21"/>
      <c r="TUC232" s="21"/>
      <c r="TUD232" s="21"/>
      <c r="TUE232" s="21"/>
      <c r="TUF232" s="21"/>
      <c r="TUG232" s="21"/>
      <c r="TUH232" s="21"/>
      <c r="TUI232" s="21"/>
      <c r="TUJ232" s="21"/>
      <c r="TUK232" s="21"/>
      <c r="TUL232" s="21"/>
      <c r="TUM232" s="21"/>
      <c r="TUN232" s="21"/>
      <c r="TUO232" s="21"/>
      <c r="TUP232" s="21"/>
      <c r="TUQ232" s="21"/>
      <c r="TUR232" s="21"/>
      <c r="TUS232" s="21"/>
      <c r="TUT232" s="21"/>
      <c r="TUU232" s="21"/>
      <c r="TUV232" s="21"/>
      <c r="TUW232" s="21"/>
      <c r="TUX232" s="21"/>
      <c r="TUY232" s="21"/>
      <c r="TUZ232" s="21"/>
      <c r="TVA232" s="21"/>
      <c r="TVB232" s="21"/>
      <c r="TVC232" s="21"/>
      <c r="TVD232" s="21"/>
      <c r="TVE232" s="21"/>
      <c r="TVF232" s="21"/>
      <c r="TVG232" s="21"/>
      <c r="TVH232" s="21"/>
      <c r="TVI232" s="21"/>
      <c r="TVJ232" s="21"/>
      <c r="TVK232" s="21"/>
      <c r="TVL232" s="21"/>
      <c r="TVM232" s="21"/>
      <c r="TVN232" s="21"/>
      <c r="TVO232" s="21"/>
      <c r="TVP232" s="21"/>
      <c r="TVQ232" s="21"/>
      <c r="TVR232" s="21"/>
      <c r="TVS232" s="21"/>
      <c r="TVT232" s="21"/>
      <c r="TVU232" s="21"/>
      <c r="TVV232" s="21"/>
      <c r="TVW232" s="21"/>
      <c r="TVX232" s="21"/>
      <c r="TVY232" s="21"/>
      <c r="TVZ232" s="21"/>
      <c r="TWA232" s="21"/>
      <c r="TWB232" s="21"/>
      <c r="TWC232" s="21"/>
      <c r="TWD232" s="21"/>
      <c r="TWE232" s="21"/>
      <c r="TWF232" s="21"/>
      <c r="TWG232" s="21"/>
      <c r="TWH232" s="21"/>
      <c r="TWI232" s="21"/>
      <c r="TWJ232" s="21"/>
      <c r="TWK232" s="21"/>
      <c r="TWL232" s="21"/>
      <c r="TWM232" s="21"/>
      <c r="TWN232" s="21"/>
      <c r="TWO232" s="21"/>
      <c r="TWP232" s="21"/>
      <c r="TWQ232" s="21"/>
      <c r="TWR232" s="21"/>
      <c r="TWS232" s="21"/>
      <c r="TWT232" s="21"/>
      <c r="TWU232" s="21"/>
      <c r="TWV232" s="21"/>
      <c r="TWW232" s="21"/>
      <c r="TWX232" s="21"/>
      <c r="TWY232" s="21"/>
      <c r="TWZ232" s="21"/>
      <c r="TXA232" s="21"/>
      <c r="TXB232" s="21"/>
      <c r="TXC232" s="21"/>
      <c r="TXD232" s="21"/>
      <c r="TXE232" s="21"/>
      <c r="TXF232" s="21"/>
      <c r="TXG232" s="21"/>
      <c r="TXH232" s="21"/>
      <c r="TXI232" s="21"/>
      <c r="TXJ232" s="21"/>
      <c r="TXK232" s="21"/>
      <c r="TXL232" s="21"/>
      <c r="TXM232" s="21"/>
      <c r="TXN232" s="21"/>
      <c r="TXO232" s="21"/>
      <c r="TXP232" s="21"/>
      <c r="TXQ232" s="21"/>
      <c r="TXR232" s="21"/>
      <c r="TXS232" s="21"/>
      <c r="TXT232" s="21"/>
      <c r="TXU232" s="21"/>
      <c r="TXV232" s="21"/>
      <c r="TXW232" s="21"/>
      <c r="TXX232" s="21"/>
      <c r="TXY232" s="21"/>
      <c r="TXZ232" s="21"/>
      <c r="TYA232" s="21"/>
      <c r="TYB232" s="21"/>
      <c r="TYC232" s="21"/>
      <c r="TYD232" s="21"/>
      <c r="TYE232" s="21"/>
      <c r="TYF232" s="21"/>
      <c r="TYG232" s="21"/>
      <c r="TYH232" s="21"/>
      <c r="TYI232" s="21"/>
      <c r="TYJ232" s="21"/>
      <c r="TYK232" s="21"/>
      <c r="TYL232" s="21"/>
      <c r="TYM232" s="21"/>
      <c r="TYN232" s="21"/>
      <c r="TYO232" s="21"/>
      <c r="TYP232" s="21"/>
      <c r="TYQ232" s="21"/>
      <c r="TYR232" s="21"/>
      <c r="TYS232" s="21"/>
      <c r="TYT232" s="21"/>
      <c r="TYU232" s="21"/>
      <c r="TYV232" s="21"/>
      <c r="TYW232" s="21"/>
      <c r="TYX232" s="21"/>
      <c r="TYY232" s="21"/>
      <c r="TYZ232" s="21"/>
      <c r="TZA232" s="21"/>
      <c r="TZB232" s="21"/>
      <c r="TZC232" s="21"/>
      <c r="TZD232" s="21"/>
      <c r="TZE232" s="21"/>
      <c r="TZF232" s="21"/>
      <c r="TZG232" s="21"/>
      <c r="TZH232" s="21"/>
      <c r="TZI232" s="21"/>
      <c r="TZJ232" s="21"/>
      <c r="TZK232" s="21"/>
      <c r="TZL232" s="21"/>
      <c r="TZM232" s="21"/>
      <c r="TZN232" s="21"/>
      <c r="TZO232" s="21"/>
      <c r="TZP232" s="21"/>
      <c r="TZQ232" s="21"/>
      <c r="TZR232" s="21"/>
      <c r="TZS232" s="21"/>
      <c r="TZT232" s="21"/>
      <c r="TZU232" s="21"/>
      <c r="TZV232" s="21"/>
      <c r="TZW232" s="21"/>
      <c r="TZX232" s="21"/>
      <c r="TZY232" s="21"/>
      <c r="TZZ232" s="21"/>
      <c r="UAA232" s="21"/>
      <c r="UAB232" s="21"/>
      <c r="UAC232" s="21"/>
      <c r="UAD232" s="21"/>
      <c r="UAE232" s="21"/>
      <c r="UAF232" s="21"/>
      <c r="UAG232" s="21"/>
      <c r="UAH232" s="21"/>
      <c r="UAI232" s="21"/>
      <c r="UAJ232" s="21"/>
      <c r="UAK232" s="21"/>
      <c r="UAL232" s="21"/>
      <c r="UAM232" s="21"/>
      <c r="UAN232" s="21"/>
      <c r="UAO232" s="21"/>
      <c r="UAP232" s="21"/>
      <c r="UAQ232" s="21"/>
      <c r="UAR232" s="21"/>
      <c r="UAS232" s="21"/>
      <c r="UAT232" s="21"/>
      <c r="UAU232" s="21"/>
      <c r="UAV232" s="21"/>
      <c r="UAW232" s="21"/>
      <c r="UAX232" s="21"/>
      <c r="UAY232" s="21"/>
      <c r="UAZ232" s="21"/>
      <c r="UBA232" s="21"/>
      <c r="UBB232" s="21"/>
      <c r="UBC232" s="21"/>
      <c r="UBD232" s="21"/>
      <c r="UBE232" s="21"/>
      <c r="UBF232" s="21"/>
      <c r="UBG232" s="21"/>
      <c r="UBH232" s="21"/>
      <c r="UBI232" s="21"/>
      <c r="UBJ232" s="21"/>
      <c r="UBK232" s="21"/>
      <c r="UBL232" s="21"/>
      <c r="UBM232" s="21"/>
      <c r="UBN232" s="21"/>
      <c r="UBO232" s="21"/>
      <c r="UBP232" s="21"/>
      <c r="UBQ232" s="21"/>
      <c r="UBR232" s="21"/>
      <c r="UBS232" s="21"/>
      <c r="UBT232" s="21"/>
      <c r="UBU232" s="21"/>
      <c r="UBV232" s="21"/>
      <c r="UBW232" s="21"/>
      <c r="UBX232" s="21"/>
      <c r="UBY232" s="21"/>
      <c r="UBZ232" s="21"/>
      <c r="UCA232" s="21"/>
      <c r="UCB232" s="21"/>
      <c r="UCC232" s="21"/>
      <c r="UCD232" s="21"/>
      <c r="UCE232" s="21"/>
      <c r="UCF232" s="21"/>
      <c r="UCG232" s="21"/>
      <c r="UCH232" s="21"/>
      <c r="UCI232" s="21"/>
      <c r="UCJ232" s="21"/>
      <c r="UCK232" s="21"/>
      <c r="UCL232" s="21"/>
      <c r="UCM232" s="21"/>
      <c r="UCN232" s="21"/>
      <c r="UCO232" s="21"/>
      <c r="UCP232" s="21"/>
      <c r="UCQ232" s="21"/>
      <c r="UCR232" s="21"/>
      <c r="UCS232" s="21"/>
      <c r="UCT232" s="21"/>
      <c r="UCU232" s="21"/>
      <c r="UCV232" s="21"/>
      <c r="UCW232" s="21"/>
      <c r="UCX232" s="21"/>
      <c r="UCY232" s="21"/>
      <c r="UCZ232" s="21"/>
      <c r="UDA232" s="21"/>
      <c r="UDB232" s="21"/>
      <c r="UDC232" s="21"/>
      <c r="UDD232" s="21"/>
      <c r="UDE232" s="21"/>
      <c r="UDF232" s="21"/>
      <c r="UDG232" s="21"/>
      <c r="UDH232" s="21"/>
      <c r="UDI232" s="21"/>
      <c r="UDJ232" s="21"/>
      <c r="UDK232" s="21"/>
      <c r="UDL232" s="21"/>
      <c r="UDM232" s="21"/>
      <c r="UDN232" s="21"/>
      <c r="UDO232" s="21"/>
      <c r="UDP232" s="21"/>
      <c r="UDQ232" s="21"/>
      <c r="UDR232" s="21"/>
      <c r="UDS232" s="21"/>
      <c r="UDT232" s="21"/>
      <c r="UDU232" s="21"/>
      <c r="UDV232" s="21"/>
      <c r="UDW232" s="21"/>
      <c r="UDX232" s="21"/>
      <c r="UDY232" s="21"/>
      <c r="UDZ232" s="21"/>
      <c r="UEA232" s="21"/>
      <c r="UEB232" s="21"/>
      <c r="UEC232" s="21"/>
      <c r="UED232" s="21"/>
      <c r="UEE232" s="21"/>
      <c r="UEF232" s="21"/>
      <c r="UEG232" s="21"/>
      <c r="UEH232" s="21"/>
      <c r="UEI232" s="21"/>
      <c r="UEJ232" s="21"/>
      <c r="UEK232" s="21"/>
      <c r="UEL232" s="21"/>
      <c r="UEM232" s="21"/>
      <c r="UEN232" s="21"/>
      <c r="UEO232" s="21"/>
      <c r="UEP232" s="21"/>
      <c r="UEQ232" s="21"/>
      <c r="UER232" s="21"/>
      <c r="UES232" s="21"/>
      <c r="UET232" s="21"/>
      <c r="UEU232" s="21"/>
      <c r="UEV232" s="21"/>
      <c r="UEW232" s="21"/>
      <c r="UEX232" s="21"/>
      <c r="UEY232" s="21"/>
      <c r="UEZ232" s="21"/>
      <c r="UFA232" s="21"/>
      <c r="UFB232" s="21"/>
      <c r="UFC232" s="21"/>
      <c r="UFD232" s="21"/>
      <c r="UFE232" s="21"/>
      <c r="UFF232" s="21"/>
      <c r="UFG232" s="21"/>
      <c r="UFH232" s="21"/>
      <c r="UFI232" s="21"/>
      <c r="UFJ232" s="21"/>
      <c r="UFK232" s="21"/>
      <c r="UFL232" s="21"/>
      <c r="UFM232" s="21"/>
      <c r="UFN232" s="21"/>
      <c r="UFO232" s="21"/>
      <c r="UFP232" s="21"/>
      <c r="UFQ232" s="21"/>
      <c r="UFR232" s="21"/>
      <c r="UFS232" s="21"/>
      <c r="UFT232" s="21"/>
      <c r="UFU232" s="21"/>
      <c r="UFV232" s="21"/>
      <c r="UFW232" s="21"/>
      <c r="UFX232" s="21"/>
      <c r="UFY232" s="21"/>
      <c r="UFZ232" s="21"/>
      <c r="UGA232" s="21"/>
      <c r="UGB232" s="21"/>
      <c r="UGC232" s="21"/>
      <c r="UGD232" s="21"/>
      <c r="UGE232" s="21"/>
      <c r="UGF232" s="21"/>
      <c r="UGG232" s="21"/>
      <c r="UGH232" s="21"/>
      <c r="UGI232" s="21"/>
      <c r="UGJ232" s="21"/>
      <c r="UGK232" s="21"/>
      <c r="UGL232" s="21"/>
      <c r="UGM232" s="21"/>
      <c r="UGN232" s="21"/>
      <c r="UGO232" s="21"/>
      <c r="UGP232" s="21"/>
      <c r="UGQ232" s="21"/>
      <c r="UGR232" s="21"/>
      <c r="UGS232" s="21"/>
      <c r="UGT232" s="21"/>
      <c r="UGU232" s="21"/>
      <c r="UGV232" s="21"/>
      <c r="UGW232" s="21"/>
      <c r="UGX232" s="21"/>
      <c r="UGY232" s="21"/>
      <c r="UGZ232" s="21"/>
      <c r="UHA232" s="21"/>
      <c r="UHB232" s="21"/>
      <c r="UHC232" s="21"/>
      <c r="UHD232" s="21"/>
      <c r="UHE232" s="21"/>
      <c r="UHF232" s="21"/>
      <c r="UHG232" s="21"/>
      <c r="UHH232" s="21"/>
      <c r="UHI232" s="21"/>
      <c r="UHJ232" s="21"/>
      <c r="UHK232" s="21"/>
      <c r="UHL232" s="21"/>
      <c r="UHM232" s="21"/>
      <c r="UHN232" s="21"/>
      <c r="UHO232" s="21"/>
      <c r="UHP232" s="21"/>
      <c r="UHQ232" s="21"/>
      <c r="UHR232" s="21"/>
      <c r="UHS232" s="21"/>
      <c r="UHT232" s="21"/>
      <c r="UHU232" s="21"/>
      <c r="UHV232" s="21"/>
      <c r="UHW232" s="21"/>
      <c r="UHX232" s="21"/>
      <c r="UHY232" s="21"/>
      <c r="UHZ232" s="21"/>
      <c r="UIA232" s="21"/>
      <c r="UIB232" s="21"/>
      <c r="UIC232" s="21"/>
      <c r="UID232" s="21"/>
      <c r="UIE232" s="21"/>
      <c r="UIF232" s="21"/>
      <c r="UIG232" s="21"/>
      <c r="UIH232" s="21"/>
      <c r="UII232" s="21"/>
      <c r="UIJ232" s="21"/>
      <c r="UIK232" s="21"/>
      <c r="UIL232" s="21"/>
      <c r="UIM232" s="21"/>
      <c r="UIN232" s="21"/>
      <c r="UIO232" s="21"/>
      <c r="UIP232" s="21"/>
      <c r="UIQ232" s="21"/>
      <c r="UIR232" s="21"/>
      <c r="UIS232" s="21"/>
      <c r="UIT232" s="21"/>
      <c r="UIU232" s="21"/>
      <c r="UIV232" s="21"/>
      <c r="UIW232" s="21"/>
      <c r="UIX232" s="21"/>
      <c r="UIY232" s="21"/>
      <c r="UIZ232" s="21"/>
      <c r="UJA232" s="21"/>
      <c r="UJB232" s="21"/>
      <c r="UJC232" s="21"/>
      <c r="UJD232" s="21"/>
      <c r="UJE232" s="21"/>
      <c r="UJF232" s="21"/>
      <c r="UJG232" s="21"/>
      <c r="UJH232" s="21"/>
      <c r="UJI232" s="21"/>
      <c r="UJJ232" s="21"/>
      <c r="UJK232" s="21"/>
      <c r="UJL232" s="21"/>
      <c r="UJM232" s="21"/>
      <c r="UJN232" s="21"/>
      <c r="UJO232" s="21"/>
      <c r="UJP232" s="21"/>
      <c r="UJQ232" s="21"/>
      <c r="UJR232" s="21"/>
      <c r="UJS232" s="21"/>
      <c r="UJT232" s="21"/>
      <c r="UJU232" s="21"/>
      <c r="UJV232" s="21"/>
      <c r="UJW232" s="21"/>
      <c r="UJX232" s="21"/>
      <c r="UJY232" s="21"/>
      <c r="UJZ232" s="21"/>
      <c r="UKA232" s="21"/>
      <c r="UKB232" s="21"/>
      <c r="UKC232" s="21"/>
      <c r="UKD232" s="21"/>
      <c r="UKE232" s="21"/>
      <c r="UKF232" s="21"/>
      <c r="UKG232" s="21"/>
      <c r="UKH232" s="21"/>
      <c r="UKI232" s="21"/>
      <c r="UKJ232" s="21"/>
      <c r="UKK232" s="21"/>
      <c r="UKL232" s="21"/>
      <c r="UKM232" s="21"/>
      <c r="UKN232" s="21"/>
      <c r="UKO232" s="21"/>
      <c r="UKP232" s="21"/>
      <c r="UKQ232" s="21"/>
      <c r="UKR232" s="21"/>
      <c r="UKS232" s="21"/>
      <c r="UKT232" s="21"/>
      <c r="UKU232" s="21"/>
      <c r="UKV232" s="21"/>
      <c r="UKW232" s="21"/>
      <c r="UKX232" s="21"/>
      <c r="UKY232" s="21"/>
      <c r="UKZ232" s="21"/>
      <c r="ULA232" s="21"/>
      <c r="ULB232" s="21"/>
      <c r="ULC232" s="21"/>
      <c r="ULD232" s="21"/>
      <c r="ULE232" s="21"/>
      <c r="ULF232" s="21"/>
      <c r="ULG232" s="21"/>
      <c r="ULH232" s="21"/>
      <c r="ULI232" s="21"/>
      <c r="ULJ232" s="21"/>
      <c r="ULK232" s="21"/>
      <c r="ULL232" s="21"/>
      <c r="ULM232" s="21"/>
      <c r="ULN232" s="21"/>
      <c r="ULO232" s="21"/>
      <c r="ULP232" s="21"/>
      <c r="ULQ232" s="21"/>
      <c r="ULR232" s="21"/>
      <c r="ULS232" s="21"/>
      <c r="ULT232" s="21"/>
      <c r="ULU232" s="21"/>
      <c r="ULV232" s="21"/>
      <c r="ULW232" s="21"/>
      <c r="ULX232" s="21"/>
      <c r="ULY232" s="21"/>
      <c r="ULZ232" s="21"/>
      <c r="UMA232" s="21"/>
      <c r="UMB232" s="21"/>
      <c r="UMC232" s="21"/>
      <c r="UMD232" s="21"/>
      <c r="UME232" s="21"/>
      <c r="UMF232" s="21"/>
      <c r="UMG232" s="21"/>
      <c r="UMH232" s="21"/>
      <c r="UMI232" s="21"/>
      <c r="UMJ232" s="21"/>
      <c r="UMK232" s="21"/>
      <c r="UML232" s="21"/>
      <c r="UMM232" s="21"/>
      <c r="UMN232" s="21"/>
      <c r="UMO232" s="21"/>
      <c r="UMP232" s="21"/>
      <c r="UMQ232" s="21"/>
      <c r="UMR232" s="21"/>
      <c r="UMS232" s="21"/>
      <c r="UMT232" s="21"/>
      <c r="UMU232" s="21"/>
      <c r="UMV232" s="21"/>
      <c r="UMW232" s="21"/>
      <c r="UMX232" s="21"/>
      <c r="UMY232" s="21"/>
      <c r="UMZ232" s="21"/>
      <c r="UNA232" s="21"/>
      <c r="UNB232" s="21"/>
      <c r="UNC232" s="21"/>
      <c r="UND232" s="21"/>
      <c r="UNE232" s="21"/>
      <c r="UNF232" s="21"/>
      <c r="UNG232" s="21"/>
      <c r="UNH232" s="21"/>
      <c r="UNI232" s="21"/>
      <c r="UNJ232" s="21"/>
      <c r="UNK232" s="21"/>
      <c r="UNL232" s="21"/>
      <c r="UNM232" s="21"/>
      <c r="UNN232" s="21"/>
      <c r="UNO232" s="21"/>
      <c r="UNP232" s="21"/>
      <c r="UNQ232" s="21"/>
      <c r="UNR232" s="21"/>
      <c r="UNS232" s="21"/>
      <c r="UNT232" s="21"/>
      <c r="UNU232" s="21"/>
      <c r="UNV232" s="21"/>
      <c r="UNW232" s="21"/>
      <c r="UNX232" s="21"/>
      <c r="UNY232" s="21"/>
      <c r="UNZ232" s="21"/>
      <c r="UOA232" s="21"/>
      <c r="UOB232" s="21"/>
      <c r="UOC232" s="21"/>
      <c r="UOD232" s="21"/>
      <c r="UOE232" s="21"/>
      <c r="UOF232" s="21"/>
      <c r="UOG232" s="21"/>
      <c r="UOH232" s="21"/>
      <c r="UOI232" s="21"/>
      <c r="UOJ232" s="21"/>
      <c r="UOK232" s="21"/>
      <c r="UOL232" s="21"/>
      <c r="UOM232" s="21"/>
      <c r="UON232" s="21"/>
      <c r="UOO232" s="21"/>
      <c r="UOP232" s="21"/>
      <c r="UOQ232" s="21"/>
      <c r="UOR232" s="21"/>
      <c r="UOS232" s="21"/>
      <c r="UOT232" s="21"/>
      <c r="UOU232" s="21"/>
      <c r="UOV232" s="21"/>
      <c r="UOW232" s="21"/>
      <c r="UOX232" s="21"/>
      <c r="UOY232" s="21"/>
      <c r="UOZ232" s="21"/>
      <c r="UPA232" s="21"/>
      <c r="UPB232" s="21"/>
      <c r="UPC232" s="21"/>
      <c r="UPD232" s="21"/>
      <c r="UPE232" s="21"/>
      <c r="UPF232" s="21"/>
      <c r="UPG232" s="21"/>
      <c r="UPH232" s="21"/>
      <c r="UPI232" s="21"/>
      <c r="UPJ232" s="21"/>
      <c r="UPK232" s="21"/>
      <c r="UPL232" s="21"/>
      <c r="UPM232" s="21"/>
      <c r="UPN232" s="21"/>
      <c r="UPO232" s="21"/>
      <c r="UPP232" s="21"/>
      <c r="UPQ232" s="21"/>
      <c r="UPR232" s="21"/>
      <c r="UPS232" s="21"/>
      <c r="UPT232" s="21"/>
      <c r="UPU232" s="21"/>
      <c r="UPV232" s="21"/>
      <c r="UPW232" s="21"/>
      <c r="UPX232" s="21"/>
      <c r="UPY232" s="21"/>
      <c r="UPZ232" s="21"/>
      <c r="UQA232" s="21"/>
      <c r="UQB232" s="21"/>
      <c r="UQC232" s="21"/>
      <c r="UQD232" s="21"/>
      <c r="UQE232" s="21"/>
      <c r="UQF232" s="21"/>
      <c r="UQG232" s="21"/>
      <c r="UQH232" s="21"/>
      <c r="UQI232" s="21"/>
      <c r="UQJ232" s="21"/>
      <c r="UQK232" s="21"/>
      <c r="UQL232" s="21"/>
      <c r="UQM232" s="21"/>
      <c r="UQN232" s="21"/>
      <c r="UQO232" s="21"/>
      <c r="UQP232" s="21"/>
      <c r="UQQ232" s="21"/>
      <c r="UQR232" s="21"/>
      <c r="UQS232" s="21"/>
      <c r="UQT232" s="21"/>
      <c r="UQU232" s="21"/>
      <c r="UQV232" s="21"/>
      <c r="UQW232" s="21"/>
      <c r="UQX232" s="21"/>
      <c r="UQY232" s="21"/>
      <c r="UQZ232" s="21"/>
      <c r="URA232" s="21"/>
      <c r="URB232" s="21"/>
      <c r="URC232" s="21"/>
      <c r="URD232" s="21"/>
      <c r="URE232" s="21"/>
      <c r="URF232" s="21"/>
      <c r="URG232" s="21"/>
      <c r="URH232" s="21"/>
      <c r="URI232" s="21"/>
      <c r="URJ232" s="21"/>
      <c r="URK232" s="21"/>
      <c r="URL232" s="21"/>
      <c r="URM232" s="21"/>
      <c r="URN232" s="21"/>
      <c r="URO232" s="21"/>
      <c r="URP232" s="21"/>
      <c r="URQ232" s="21"/>
      <c r="URR232" s="21"/>
      <c r="URS232" s="21"/>
      <c r="URT232" s="21"/>
      <c r="URU232" s="21"/>
      <c r="URV232" s="21"/>
      <c r="URW232" s="21"/>
      <c r="URX232" s="21"/>
      <c r="URY232" s="21"/>
      <c r="URZ232" s="21"/>
      <c r="USA232" s="21"/>
      <c r="USB232" s="21"/>
      <c r="USC232" s="21"/>
      <c r="USD232" s="21"/>
      <c r="USE232" s="21"/>
      <c r="USF232" s="21"/>
      <c r="USG232" s="21"/>
      <c r="USH232" s="21"/>
      <c r="USI232" s="21"/>
      <c r="USJ232" s="21"/>
      <c r="USK232" s="21"/>
      <c r="USL232" s="21"/>
      <c r="USM232" s="21"/>
      <c r="USN232" s="21"/>
      <c r="USO232" s="21"/>
      <c r="USP232" s="21"/>
      <c r="USQ232" s="21"/>
      <c r="USR232" s="21"/>
      <c r="USS232" s="21"/>
      <c r="UST232" s="21"/>
      <c r="USU232" s="21"/>
      <c r="USV232" s="21"/>
      <c r="USW232" s="21"/>
      <c r="USX232" s="21"/>
      <c r="USY232" s="21"/>
      <c r="USZ232" s="21"/>
      <c r="UTA232" s="21"/>
      <c r="UTB232" s="21"/>
      <c r="UTC232" s="21"/>
      <c r="UTD232" s="21"/>
      <c r="UTE232" s="21"/>
      <c r="UTF232" s="21"/>
      <c r="UTG232" s="21"/>
      <c r="UTH232" s="21"/>
      <c r="UTI232" s="21"/>
      <c r="UTJ232" s="21"/>
      <c r="UTK232" s="21"/>
      <c r="UTL232" s="21"/>
      <c r="UTM232" s="21"/>
      <c r="UTN232" s="21"/>
      <c r="UTO232" s="21"/>
      <c r="UTP232" s="21"/>
      <c r="UTQ232" s="21"/>
      <c r="UTR232" s="21"/>
      <c r="UTS232" s="21"/>
      <c r="UTT232" s="21"/>
      <c r="UTU232" s="21"/>
      <c r="UTV232" s="21"/>
      <c r="UTW232" s="21"/>
      <c r="UTX232" s="21"/>
      <c r="UTY232" s="21"/>
      <c r="UTZ232" s="21"/>
      <c r="UUA232" s="21"/>
      <c r="UUB232" s="21"/>
      <c r="UUC232" s="21"/>
      <c r="UUD232" s="21"/>
      <c r="UUE232" s="21"/>
      <c r="UUF232" s="21"/>
      <c r="UUG232" s="21"/>
      <c r="UUH232" s="21"/>
      <c r="UUI232" s="21"/>
      <c r="UUJ232" s="21"/>
      <c r="UUK232" s="21"/>
      <c r="UUL232" s="21"/>
      <c r="UUM232" s="21"/>
      <c r="UUN232" s="21"/>
      <c r="UUO232" s="21"/>
      <c r="UUP232" s="21"/>
      <c r="UUQ232" s="21"/>
      <c r="UUR232" s="21"/>
      <c r="UUS232" s="21"/>
      <c r="UUT232" s="21"/>
      <c r="UUU232" s="21"/>
      <c r="UUV232" s="21"/>
      <c r="UUW232" s="21"/>
      <c r="UUX232" s="21"/>
      <c r="UUY232" s="21"/>
      <c r="UUZ232" s="21"/>
      <c r="UVA232" s="21"/>
      <c r="UVB232" s="21"/>
      <c r="UVC232" s="21"/>
      <c r="UVD232" s="21"/>
      <c r="UVE232" s="21"/>
      <c r="UVF232" s="21"/>
      <c r="UVG232" s="21"/>
      <c r="UVH232" s="21"/>
      <c r="UVI232" s="21"/>
      <c r="UVJ232" s="21"/>
      <c r="UVK232" s="21"/>
      <c r="UVL232" s="21"/>
      <c r="UVM232" s="21"/>
      <c r="UVN232" s="21"/>
      <c r="UVO232" s="21"/>
      <c r="UVP232" s="21"/>
      <c r="UVQ232" s="21"/>
      <c r="UVR232" s="21"/>
      <c r="UVS232" s="21"/>
      <c r="UVT232" s="21"/>
      <c r="UVU232" s="21"/>
      <c r="UVV232" s="21"/>
      <c r="UVW232" s="21"/>
      <c r="UVX232" s="21"/>
      <c r="UVY232" s="21"/>
      <c r="UVZ232" s="21"/>
      <c r="UWA232" s="21"/>
      <c r="UWB232" s="21"/>
      <c r="UWC232" s="21"/>
      <c r="UWD232" s="21"/>
      <c r="UWE232" s="21"/>
      <c r="UWF232" s="21"/>
      <c r="UWG232" s="21"/>
      <c r="UWH232" s="21"/>
      <c r="UWI232" s="21"/>
      <c r="UWJ232" s="21"/>
      <c r="UWK232" s="21"/>
      <c r="UWL232" s="21"/>
      <c r="UWM232" s="21"/>
      <c r="UWN232" s="21"/>
      <c r="UWO232" s="21"/>
      <c r="UWP232" s="21"/>
      <c r="UWQ232" s="21"/>
      <c r="UWR232" s="21"/>
      <c r="UWS232" s="21"/>
      <c r="UWT232" s="21"/>
      <c r="UWU232" s="21"/>
      <c r="UWV232" s="21"/>
      <c r="UWW232" s="21"/>
      <c r="UWX232" s="21"/>
      <c r="UWY232" s="21"/>
      <c r="UWZ232" s="21"/>
      <c r="UXA232" s="21"/>
      <c r="UXB232" s="21"/>
      <c r="UXC232" s="21"/>
      <c r="UXD232" s="21"/>
      <c r="UXE232" s="21"/>
      <c r="UXF232" s="21"/>
      <c r="UXG232" s="21"/>
      <c r="UXH232" s="21"/>
      <c r="UXI232" s="21"/>
      <c r="UXJ232" s="21"/>
      <c r="UXK232" s="21"/>
      <c r="UXL232" s="21"/>
      <c r="UXM232" s="21"/>
      <c r="UXN232" s="21"/>
      <c r="UXO232" s="21"/>
      <c r="UXP232" s="21"/>
      <c r="UXQ232" s="21"/>
      <c r="UXR232" s="21"/>
      <c r="UXS232" s="21"/>
      <c r="UXT232" s="21"/>
      <c r="UXU232" s="21"/>
      <c r="UXV232" s="21"/>
      <c r="UXW232" s="21"/>
      <c r="UXX232" s="21"/>
      <c r="UXY232" s="21"/>
      <c r="UXZ232" s="21"/>
      <c r="UYA232" s="21"/>
      <c r="UYB232" s="21"/>
      <c r="UYC232" s="21"/>
      <c r="UYD232" s="21"/>
      <c r="UYE232" s="21"/>
      <c r="UYF232" s="21"/>
      <c r="UYG232" s="21"/>
      <c r="UYH232" s="21"/>
      <c r="UYI232" s="21"/>
      <c r="UYJ232" s="21"/>
      <c r="UYK232" s="21"/>
      <c r="UYL232" s="21"/>
      <c r="UYM232" s="21"/>
      <c r="UYN232" s="21"/>
      <c r="UYO232" s="21"/>
      <c r="UYP232" s="21"/>
      <c r="UYQ232" s="21"/>
      <c r="UYR232" s="21"/>
      <c r="UYS232" s="21"/>
      <c r="UYT232" s="21"/>
      <c r="UYU232" s="21"/>
      <c r="UYV232" s="21"/>
      <c r="UYW232" s="21"/>
      <c r="UYX232" s="21"/>
      <c r="UYY232" s="21"/>
      <c r="UYZ232" s="21"/>
      <c r="UZA232" s="21"/>
      <c r="UZB232" s="21"/>
      <c r="UZC232" s="21"/>
      <c r="UZD232" s="21"/>
      <c r="UZE232" s="21"/>
      <c r="UZF232" s="21"/>
      <c r="UZG232" s="21"/>
      <c r="UZH232" s="21"/>
      <c r="UZI232" s="21"/>
      <c r="UZJ232" s="21"/>
      <c r="UZK232" s="21"/>
      <c r="UZL232" s="21"/>
      <c r="UZM232" s="21"/>
      <c r="UZN232" s="21"/>
      <c r="UZO232" s="21"/>
      <c r="UZP232" s="21"/>
      <c r="UZQ232" s="21"/>
      <c r="UZR232" s="21"/>
      <c r="UZS232" s="21"/>
      <c r="UZT232" s="21"/>
      <c r="UZU232" s="21"/>
      <c r="UZV232" s="21"/>
      <c r="UZW232" s="21"/>
      <c r="UZX232" s="21"/>
      <c r="UZY232" s="21"/>
      <c r="UZZ232" s="21"/>
      <c r="VAA232" s="21"/>
      <c r="VAB232" s="21"/>
      <c r="VAC232" s="21"/>
      <c r="VAD232" s="21"/>
      <c r="VAE232" s="21"/>
      <c r="VAF232" s="21"/>
      <c r="VAG232" s="21"/>
      <c r="VAH232" s="21"/>
      <c r="VAI232" s="21"/>
      <c r="VAJ232" s="21"/>
      <c r="VAK232" s="21"/>
      <c r="VAL232" s="21"/>
      <c r="VAM232" s="21"/>
      <c r="VAN232" s="21"/>
      <c r="VAO232" s="21"/>
      <c r="VAP232" s="21"/>
      <c r="VAQ232" s="21"/>
      <c r="VAR232" s="21"/>
      <c r="VAS232" s="21"/>
      <c r="VAT232" s="21"/>
      <c r="VAU232" s="21"/>
      <c r="VAV232" s="21"/>
      <c r="VAW232" s="21"/>
      <c r="VAX232" s="21"/>
      <c r="VAY232" s="21"/>
      <c r="VAZ232" s="21"/>
      <c r="VBA232" s="21"/>
      <c r="VBB232" s="21"/>
      <c r="VBC232" s="21"/>
      <c r="VBD232" s="21"/>
      <c r="VBE232" s="21"/>
      <c r="VBF232" s="21"/>
      <c r="VBG232" s="21"/>
      <c r="VBH232" s="21"/>
      <c r="VBI232" s="21"/>
      <c r="VBJ232" s="21"/>
      <c r="VBK232" s="21"/>
      <c r="VBL232" s="21"/>
      <c r="VBM232" s="21"/>
      <c r="VBN232" s="21"/>
      <c r="VBO232" s="21"/>
      <c r="VBP232" s="21"/>
      <c r="VBQ232" s="21"/>
      <c r="VBR232" s="21"/>
      <c r="VBS232" s="21"/>
      <c r="VBT232" s="21"/>
      <c r="VBU232" s="21"/>
      <c r="VBV232" s="21"/>
      <c r="VBW232" s="21"/>
      <c r="VBX232" s="21"/>
      <c r="VBY232" s="21"/>
      <c r="VBZ232" s="21"/>
      <c r="VCA232" s="21"/>
      <c r="VCB232" s="21"/>
      <c r="VCC232" s="21"/>
      <c r="VCD232" s="21"/>
      <c r="VCE232" s="21"/>
      <c r="VCF232" s="21"/>
      <c r="VCG232" s="21"/>
      <c r="VCH232" s="21"/>
      <c r="VCI232" s="21"/>
      <c r="VCJ232" s="21"/>
      <c r="VCK232" s="21"/>
      <c r="VCL232" s="21"/>
      <c r="VCM232" s="21"/>
      <c r="VCN232" s="21"/>
      <c r="VCO232" s="21"/>
      <c r="VCP232" s="21"/>
      <c r="VCQ232" s="21"/>
      <c r="VCR232" s="21"/>
      <c r="VCS232" s="21"/>
      <c r="VCT232" s="21"/>
      <c r="VCU232" s="21"/>
      <c r="VCV232" s="21"/>
      <c r="VCW232" s="21"/>
      <c r="VCX232" s="21"/>
      <c r="VCY232" s="21"/>
      <c r="VCZ232" s="21"/>
      <c r="VDA232" s="21"/>
      <c r="VDB232" s="21"/>
      <c r="VDC232" s="21"/>
      <c r="VDD232" s="21"/>
      <c r="VDE232" s="21"/>
      <c r="VDF232" s="21"/>
      <c r="VDG232" s="21"/>
      <c r="VDH232" s="21"/>
      <c r="VDI232" s="21"/>
      <c r="VDJ232" s="21"/>
      <c r="VDK232" s="21"/>
      <c r="VDL232" s="21"/>
      <c r="VDM232" s="21"/>
      <c r="VDN232" s="21"/>
      <c r="VDO232" s="21"/>
      <c r="VDP232" s="21"/>
      <c r="VDQ232" s="21"/>
      <c r="VDR232" s="21"/>
      <c r="VDS232" s="21"/>
      <c r="VDT232" s="21"/>
      <c r="VDU232" s="21"/>
      <c r="VDV232" s="21"/>
      <c r="VDW232" s="21"/>
      <c r="VDX232" s="21"/>
      <c r="VDY232" s="21"/>
      <c r="VDZ232" s="21"/>
      <c r="VEA232" s="21"/>
      <c r="VEB232" s="21"/>
      <c r="VEC232" s="21"/>
      <c r="VED232" s="21"/>
      <c r="VEE232" s="21"/>
      <c r="VEF232" s="21"/>
      <c r="VEG232" s="21"/>
      <c r="VEH232" s="21"/>
      <c r="VEI232" s="21"/>
      <c r="VEJ232" s="21"/>
      <c r="VEK232" s="21"/>
      <c r="VEL232" s="21"/>
      <c r="VEM232" s="21"/>
      <c r="VEN232" s="21"/>
      <c r="VEO232" s="21"/>
      <c r="VEP232" s="21"/>
      <c r="VEQ232" s="21"/>
      <c r="VER232" s="21"/>
      <c r="VES232" s="21"/>
      <c r="VET232" s="21"/>
      <c r="VEU232" s="21"/>
      <c r="VEV232" s="21"/>
      <c r="VEW232" s="21"/>
      <c r="VEX232" s="21"/>
      <c r="VEY232" s="21"/>
      <c r="VEZ232" s="21"/>
      <c r="VFA232" s="21"/>
      <c r="VFB232" s="21"/>
      <c r="VFC232" s="21"/>
      <c r="VFD232" s="21"/>
      <c r="VFE232" s="21"/>
      <c r="VFF232" s="21"/>
      <c r="VFG232" s="21"/>
      <c r="VFH232" s="21"/>
      <c r="VFI232" s="21"/>
      <c r="VFJ232" s="21"/>
      <c r="VFK232" s="21"/>
      <c r="VFL232" s="21"/>
      <c r="VFM232" s="21"/>
      <c r="VFN232" s="21"/>
      <c r="VFO232" s="21"/>
      <c r="VFP232" s="21"/>
      <c r="VFQ232" s="21"/>
      <c r="VFR232" s="21"/>
      <c r="VFS232" s="21"/>
      <c r="VFT232" s="21"/>
      <c r="VFU232" s="21"/>
      <c r="VFV232" s="21"/>
      <c r="VFW232" s="21"/>
      <c r="VFX232" s="21"/>
      <c r="VFY232" s="21"/>
      <c r="VFZ232" s="21"/>
      <c r="VGA232" s="21"/>
      <c r="VGB232" s="21"/>
      <c r="VGC232" s="21"/>
      <c r="VGD232" s="21"/>
      <c r="VGE232" s="21"/>
      <c r="VGF232" s="21"/>
      <c r="VGG232" s="21"/>
      <c r="VGH232" s="21"/>
      <c r="VGI232" s="21"/>
      <c r="VGJ232" s="21"/>
      <c r="VGK232" s="21"/>
      <c r="VGL232" s="21"/>
      <c r="VGM232" s="21"/>
      <c r="VGN232" s="21"/>
      <c r="VGO232" s="21"/>
      <c r="VGP232" s="21"/>
      <c r="VGQ232" s="21"/>
      <c r="VGR232" s="21"/>
      <c r="VGS232" s="21"/>
      <c r="VGT232" s="21"/>
      <c r="VGU232" s="21"/>
      <c r="VGV232" s="21"/>
      <c r="VGW232" s="21"/>
      <c r="VGX232" s="21"/>
      <c r="VGY232" s="21"/>
      <c r="VGZ232" s="21"/>
      <c r="VHA232" s="21"/>
      <c r="VHB232" s="21"/>
      <c r="VHC232" s="21"/>
      <c r="VHD232" s="21"/>
      <c r="VHE232" s="21"/>
      <c r="VHF232" s="21"/>
      <c r="VHG232" s="21"/>
      <c r="VHH232" s="21"/>
      <c r="VHI232" s="21"/>
      <c r="VHJ232" s="21"/>
      <c r="VHK232" s="21"/>
      <c r="VHL232" s="21"/>
      <c r="VHM232" s="21"/>
      <c r="VHN232" s="21"/>
      <c r="VHO232" s="21"/>
      <c r="VHP232" s="21"/>
      <c r="VHQ232" s="21"/>
      <c r="VHR232" s="21"/>
      <c r="VHS232" s="21"/>
      <c r="VHT232" s="21"/>
      <c r="VHU232" s="21"/>
      <c r="VHV232" s="21"/>
      <c r="VHW232" s="21"/>
      <c r="VHX232" s="21"/>
      <c r="VHY232" s="21"/>
      <c r="VHZ232" s="21"/>
      <c r="VIA232" s="21"/>
      <c r="VIB232" s="21"/>
      <c r="VIC232" s="21"/>
      <c r="VID232" s="21"/>
      <c r="VIE232" s="21"/>
      <c r="VIF232" s="21"/>
      <c r="VIG232" s="21"/>
      <c r="VIH232" s="21"/>
      <c r="VII232" s="21"/>
      <c r="VIJ232" s="21"/>
      <c r="VIK232" s="21"/>
      <c r="VIL232" s="21"/>
      <c r="VIM232" s="21"/>
      <c r="VIN232" s="21"/>
      <c r="VIO232" s="21"/>
      <c r="VIP232" s="21"/>
      <c r="VIQ232" s="21"/>
      <c r="VIR232" s="21"/>
      <c r="VIS232" s="21"/>
      <c r="VIT232" s="21"/>
      <c r="VIU232" s="21"/>
      <c r="VIV232" s="21"/>
      <c r="VIW232" s="21"/>
      <c r="VIX232" s="21"/>
      <c r="VIY232" s="21"/>
      <c r="VIZ232" s="21"/>
      <c r="VJA232" s="21"/>
      <c r="VJB232" s="21"/>
      <c r="VJC232" s="21"/>
      <c r="VJD232" s="21"/>
      <c r="VJE232" s="21"/>
      <c r="VJF232" s="21"/>
      <c r="VJG232" s="21"/>
      <c r="VJH232" s="21"/>
      <c r="VJI232" s="21"/>
      <c r="VJJ232" s="21"/>
      <c r="VJK232" s="21"/>
      <c r="VJL232" s="21"/>
      <c r="VJM232" s="21"/>
      <c r="VJN232" s="21"/>
      <c r="VJO232" s="21"/>
      <c r="VJP232" s="21"/>
      <c r="VJQ232" s="21"/>
      <c r="VJR232" s="21"/>
      <c r="VJS232" s="21"/>
      <c r="VJT232" s="21"/>
      <c r="VJU232" s="21"/>
      <c r="VJV232" s="21"/>
      <c r="VJW232" s="21"/>
      <c r="VJX232" s="21"/>
      <c r="VJY232" s="21"/>
      <c r="VJZ232" s="21"/>
      <c r="VKA232" s="21"/>
      <c r="VKB232" s="21"/>
      <c r="VKC232" s="21"/>
      <c r="VKD232" s="21"/>
      <c r="VKE232" s="21"/>
      <c r="VKF232" s="21"/>
      <c r="VKG232" s="21"/>
      <c r="VKH232" s="21"/>
      <c r="VKI232" s="21"/>
      <c r="VKJ232" s="21"/>
      <c r="VKK232" s="21"/>
      <c r="VKL232" s="21"/>
      <c r="VKM232" s="21"/>
      <c r="VKN232" s="21"/>
      <c r="VKO232" s="21"/>
      <c r="VKP232" s="21"/>
      <c r="VKQ232" s="21"/>
      <c r="VKR232" s="21"/>
      <c r="VKS232" s="21"/>
      <c r="VKT232" s="21"/>
      <c r="VKU232" s="21"/>
      <c r="VKV232" s="21"/>
      <c r="VKW232" s="21"/>
      <c r="VKX232" s="21"/>
      <c r="VKY232" s="21"/>
      <c r="VKZ232" s="21"/>
      <c r="VLA232" s="21"/>
      <c r="VLB232" s="21"/>
      <c r="VLC232" s="21"/>
      <c r="VLD232" s="21"/>
      <c r="VLE232" s="21"/>
      <c r="VLF232" s="21"/>
      <c r="VLG232" s="21"/>
      <c r="VLH232" s="21"/>
      <c r="VLI232" s="21"/>
      <c r="VLJ232" s="21"/>
      <c r="VLK232" s="21"/>
      <c r="VLL232" s="21"/>
      <c r="VLM232" s="21"/>
      <c r="VLN232" s="21"/>
      <c r="VLO232" s="21"/>
      <c r="VLP232" s="21"/>
      <c r="VLQ232" s="21"/>
      <c r="VLR232" s="21"/>
      <c r="VLS232" s="21"/>
      <c r="VLT232" s="21"/>
      <c r="VLU232" s="21"/>
      <c r="VLV232" s="21"/>
      <c r="VLW232" s="21"/>
      <c r="VLX232" s="21"/>
      <c r="VLY232" s="21"/>
      <c r="VLZ232" s="21"/>
      <c r="VMA232" s="21"/>
      <c r="VMB232" s="21"/>
      <c r="VMC232" s="21"/>
      <c r="VMD232" s="21"/>
      <c r="VME232" s="21"/>
      <c r="VMF232" s="21"/>
      <c r="VMG232" s="21"/>
      <c r="VMH232" s="21"/>
      <c r="VMI232" s="21"/>
      <c r="VMJ232" s="21"/>
      <c r="VMK232" s="21"/>
      <c r="VML232" s="21"/>
      <c r="VMM232" s="21"/>
      <c r="VMN232" s="21"/>
      <c r="VMO232" s="21"/>
      <c r="VMP232" s="21"/>
      <c r="VMQ232" s="21"/>
      <c r="VMR232" s="21"/>
      <c r="VMS232" s="21"/>
      <c r="VMT232" s="21"/>
      <c r="VMU232" s="21"/>
      <c r="VMV232" s="21"/>
      <c r="VMW232" s="21"/>
      <c r="VMX232" s="21"/>
      <c r="VMY232" s="21"/>
      <c r="VMZ232" s="21"/>
      <c r="VNA232" s="21"/>
      <c r="VNB232" s="21"/>
      <c r="VNC232" s="21"/>
      <c r="VND232" s="21"/>
      <c r="VNE232" s="21"/>
      <c r="VNF232" s="21"/>
      <c r="VNG232" s="21"/>
      <c r="VNH232" s="21"/>
      <c r="VNI232" s="21"/>
      <c r="VNJ232" s="21"/>
      <c r="VNK232" s="21"/>
      <c r="VNL232" s="21"/>
      <c r="VNM232" s="21"/>
      <c r="VNN232" s="21"/>
      <c r="VNO232" s="21"/>
      <c r="VNP232" s="21"/>
      <c r="VNQ232" s="21"/>
      <c r="VNR232" s="21"/>
      <c r="VNS232" s="21"/>
      <c r="VNT232" s="21"/>
      <c r="VNU232" s="21"/>
      <c r="VNV232" s="21"/>
      <c r="VNW232" s="21"/>
      <c r="VNX232" s="21"/>
      <c r="VNY232" s="21"/>
      <c r="VNZ232" s="21"/>
      <c r="VOA232" s="21"/>
      <c r="VOB232" s="21"/>
      <c r="VOC232" s="21"/>
      <c r="VOD232" s="21"/>
      <c r="VOE232" s="21"/>
      <c r="VOF232" s="21"/>
      <c r="VOG232" s="21"/>
      <c r="VOH232" s="21"/>
      <c r="VOI232" s="21"/>
      <c r="VOJ232" s="21"/>
      <c r="VOK232" s="21"/>
      <c r="VOL232" s="21"/>
      <c r="VOM232" s="21"/>
      <c r="VON232" s="21"/>
      <c r="VOO232" s="21"/>
      <c r="VOP232" s="21"/>
      <c r="VOQ232" s="21"/>
      <c r="VOR232" s="21"/>
      <c r="VOS232" s="21"/>
      <c r="VOT232" s="21"/>
      <c r="VOU232" s="21"/>
      <c r="VOV232" s="21"/>
      <c r="VOW232" s="21"/>
      <c r="VOX232" s="21"/>
      <c r="VOY232" s="21"/>
      <c r="VOZ232" s="21"/>
      <c r="VPA232" s="21"/>
      <c r="VPB232" s="21"/>
      <c r="VPC232" s="21"/>
      <c r="VPD232" s="21"/>
      <c r="VPE232" s="21"/>
      <c r="VPF232" s="21"/>
      <c r="VPG232" s="21"/>
      <c r="VPH232" s="21"/>
      <c r="VPI232" s="21"/>
      <c r="VPJ232" s="21"/>
      <c r="VPK232" s="21"/>
      <c r="VPL232" s="21"/>
      <c r="VPM232" s="21"/>
      <c r="VPN232" s="21"/>
      <c r="VPO232" s="21"/>
      <c r="VPP232" s="21"/>
      <c r="VPQ232" s="21"/>
      <c r="VPR232" s="21"/>
      <c r="VPS232" s="21"/>
      <c r="VPT232" s="21"/>
      <c r="VPU232" s="21"/>
      <c r="VPV232" s="21"/>
      <c r="VPW232" s="21"/>
      <c r="VPX232" s="21"/>
      <c r="VPY232" s="21"/>
      <c r="VPZ232" s="21"/>
      <c r="VQA232" s="21"/>
      <c r="VQB232" s="21"/>
      <c r="VQC232" s="21"/>
      <c r="VQD232" s="21"/>
      <c r="VQE232" s="21"/>
      <c r="VQF232" s="21"/>
      <c r="VQG232" s="21"/>
      <c r="VQH232" s="21"/>
      <c r="VQI232" s="21"/>
      <c r="VQJ232" s="21"/>
      <c r="VQK232" s="21"/>
      <c r="VQL232" s="21"/>
      <c r="VQM232" s="21"/>
      <c r="VQN232" s="21"/>
      <c r="VQO232" s="21"/>
      <c r="VQP232" s="21"/>
      <c r="VQQ232" s="21"/>
      <c r="VQR232" s="21"/>
      <c r="VQS232" s="21"/>
      <c r="VQT232" s="21"/>
      <c r="VQU232" s="21"/>
      <c r="VQV232" s="21"/>
      <c r="VQW232" s="21"/>
      <c r="VQX232" s="21"/>
      <c r="VQY232" s="21"/>
      <c r="VQZ232" s="21"/>
      <c r="VRA232" s="21"/>
      <c r="VRB232" s="21"/>
      <c r="VRC232" s="21"/>
      <c r="VRD232" s="21"/>
      <c r="VRE232" s="21"/>
      <c r="VRF232" s="21"/>
      <c r="VRG232" s="21"/>
      <c r="VRH232" s="21"/>
      <c r="VRI232" s="21"/>
      <c r="VRJ232" s="21"/>
      <c r="VRK232" s="21"/>
      <c r="VRL232" s="21"/>
      <c r="VRM232" s="21"/>
      <c r="VRN232" s="21"/>
      <c r="VRO232" s="21"/>
      <c r="VRP232" s="21"/>
      <c r="VRQ232" s="21"/>
      <c r="VRR232" s="21"/>
      <c r="VRS232" s="21"/>
      <c r="VRT232" s="21"/>
      <c r="VRU232" s="21"/>
      <c r="VRV232" s="21"/>
      <c r="VRW232" s="21"/>
      <c r="VRX232" s="21"/>
      <c r="VRY232" s="21"/>
      <c r="VRZ232" s="21"/>
      <c r="VSA232" s="21"/>
      <c r="VSB232" s="21"/>
      <c r="VSC232" s="21"/>
      <c r="VSD232" s="21"/>
      <c r="VSE232" s="21"/>
      <c r="VSF232" s="21"/>
      <c r="VSG232" s="21"/>
      <c r="VSH232" s="21"/>
      <c r="VSI232" s="21"/>
      <c r="VSJ232" s="21"/>
      <c r="VSK232" s="21"/>
      <c r="VSL232" s="21"/>
      <c r="VSM232" s="21"/>
      <c r="VSN232" s="21"/>
      <c r="VSO232" s="21"/>
      <c r="VSP232" s="21"/>
      <c r="VSQ232" s="21"/>
      <c r="VSR232" s="21"/>
      <c r="VSS232" s="21"/>
      <c r="VST232" s="21"/>
      <c r="VSU232" s="21"/>
      <c r="VSV232" s="21"/>
      <c r="VSW232" s="21"/>
      <c r="VSX232" s="21"/>
      <c r="VSY232" s="21"/>
      <c r="VSZ232" s="21"/>
      <c r="VTA232" s="21"/>
      <c r="VTB232" s="21"/>
      <c r="VTC232" s="21"/>
      <c r="VTD232" s="21"/>
      <c r="VTE232" s="21"/>
      <c r="VTF232" s="21"/>
      <c r="VTG232" s="21"/>
      <c r="VTH232" s="21"/>
      <c r="VTI232" s="21"/>
      <c r="VTJ232" s="21"/>
      <c r="VTK232" s="21"/>
      <c r="VTL232" s="21"/>
      <c r="VTM232" s="21"/>
      <c r="VTN232" s="21"/>
      <c r="VTO232" s="21"/>
      <c r="VTP232" s="21"/>
      <c r="VTQ232" s="21"/>
      <c r="VTR232" s="21"/>
      <c r="VTS232" s="21"/>
      <c r="VTT232" s="21"/>
      <c r="VTU232" s="21"/>
      <c r="VTV232" s="21"/>
      <c r="VTW232" s="21"/>
      <c r="VTX232" s="21"/>
      <c r="VTY232" s="21"/>
      <c r="VTZ232" s="21"/>
      <c r="VUA232" s="21"/>
      <c r="VUB232" s="21"/>
      <c r="VUC232" s="21"/>
      <c r="VUD232" s="21"/>
      <c r="VUE232" s="21"/>
      <c r="VUF232" s="21"/>
      <c r="VUG232" s="21"/>
      <c r="VUH232" s="21"/>
      <c r="VUI232" s="21"/>
      <c r="VUJ232" s="21"/>
      <c r="VUK232" s="21"/>
      <c r="VUL232" s="21"/>
      <c r="VUM232" s="21"/>
      <c r="VUN232" s="21"/>
      <c r="VUO232" s="21"/>
      <c r="VUP232" s="21"/>
      <c r="VUQ232" s="21"/>
      <c r="VUR232" s="21"/>
      <c r="VUS232" s="21"/>
      <c r="VUT232" s="21"/>
      <c r="VUU232" s="21"/>
      <c r="VUV232" s="21"/>
      <c r="VUW232" s="21"/>
      <c r="VUX232" s="21"/>
      <c r="VUY232" s="21"/>
      <c r="VUZ232" s="21"/>
      <c r="VVA232" s="21"/>
      <c r="VVB232" s="21"/>
      <c r="VVC232" s="21"/>
      <c r="VVD232" s="21"/>
      <c r="VVE232" s="21"/>
      <c r="VVF232" s="21"/>
      <c r="VVG232" s="21"/>
      <c r="VVH232" s="21"/>
      <c r="VVI232" s="21"/>
      <c r="VVJ232" s="21"/>
      <c r="VVK232" s="21"/>
      <c r="VVL232" s="21"/>
      <c r="VVM232" s="21"/>
      <c r="VVN232" s="21"/>
      <c r="VVO232" s="21"/>
      <c r="VVP232" s="21"/>
      <c r="VVQ232" s="21"/>
      <c r="VVR232" s="21"/>
      <c r="VVS232" s="21"/>
      <c r="VVT232" s="21"/>
      <c r="VVU232" s="21"/>
      <c r="VVV232" s="21"/>
      <c r="VVW232" s="21"/>
      <c r="VVX232" s="21"/>
      <c r="VVY232" s="21"/>
      <c r="VVZ232" s="21"/>
      <c r="VWA232" s="21"/>
      <c r="VWB232" s="21"/>
      <c r="VWC232" s="21"/>
      <c r="VWD232" s="21"/>
      <c r="VWE232" s="21"/>
      <c r="VWF232" s="21"/>
      <c r="VWG232" s="21"/>
      <c r="VWH232" s="21"/>
      <c r="VWI232" s="21"/>
      <c r="VWJ232" s="21"/>
      <c r="VWK232" s="21"/>
      <c r="VWL232" s="21"/>
      <c r="VWM232" s="21"/>
      <c r="VWN232" s="21"/>
      <c r="VWO232" s="21"/>
      <c r="VWP232" s="21"/>
      <c r="VWQ232" s="21"/>
      <c r="VWR232" s="21"/>
      <c r="VWS232" s="21"/>
      <c r="VWT232" s="21"/>
      <c r="VWU232" s="21"/>
      <c r="VWV232" s="21"/>
      <c r="VWW232" s="21"/>
      <c r="VWX232" s="21"/>
      <c r="VWY232" s="21"/>
      <c r="VWZ232" s="21"/>
      <c r="VXA232" s="21"/>
      <c r="VXB232" s="21"/>
      <c r="VXC232" s="21"/>
      <c r="VXD232" s="21"/>
      <c r="VXE232" s="21"/>
      <c r="VXF232" s="21"/>
      <c r="VXG232" s="21"/>
      <c r="VXH232" s="21"/>
      <c r="VXI232" s="21"/>
      <c r="VXJ232" s="21"/>
      <c r="VXK232" s="21"/>
      <c r="VXL232" s="21"/>
      <c r="VXM232" s="21"/>
      <c r="VXN232" s="21"/>
      <c r="VXO232" s="21"/>
      <c r="VXP232" s="21"/>
      <c r="VXQ232" s="21"/>
      <c r="VXR232" s="21"/>
      <c r="VXS232" s="21"/>
      <c r="VXT232" s="21"/>
      <c r="VXU232" s="21"/>
      <c r="VXV232" s="21"/>
      <c r="VXW232" s="21"/>
      <c r="VXX232" s="21"/>
      <c r="VXY232" s="21"/>
      <c r="VXZ232" s="21"/>
      <c r="VYA232" s="21"/>
      <c r="VYB232" s="21"/>
      <c r="VYC232" s="21"/>
      <c r="VYD232" s="21"/>
      <c r="VYE232" s="21"/>
      <c r="VYF232" s="21"/>
      <c r="VYG232" s="21"/>
      <c r="VYH232" s="21"/>
      <c r="VYI232" s="21"/>
      <c r="VYJ232" s="21"/>
      <c r="VYK232" s="21"/>
      <c r="VYL232" s="21"/>
      <c r="VYM232" s="21"/>
      <c r="VYN232" s="21"/>
      <c r="VYO232" s="21"/>
      <c r="VYP232" s="21"/>
      <c r="VYQ232" s="21"/>
      <c r="VYR232" s="21"/>
      <c r="VYS232" s="21"/>
      <c r="VYT232" s="21"/>
      <c r="VYU232" s="21"/>
      <c r="VYV232" s="21"/>
      <c r="VYW232" s="21"/>
      <c r="VYX232" s="21"/>
      <c r="VYY232" s="21"/>
      <c r="VYZ232" s="21"/>
      <c r="VZA232" s="21"/>
      <c r="VZB232" s="21"/>
      <c r="VZC232" s="21"/>
      <c r="VZD232" s="21"/>
      <c r="VZE232" s="21"/>
      <c r="VZF232" s="21"/>
      <c r="VZG232" s="21"/>
      <c r="VZH232" s="21"/>
      <c r="VZI232" s="21"/>
      <c r="VZJ232" s="21"/>
      <c r="VZK232" s="21"/>
      <c r="VZL232" s="21"/>
      <c r="VZM232" s="21"/>
      <c r="VZN232" s="21"/>
      <c r="VZO232" s="21"/>
      <c r="VZP232" s="21"/>
      <c r="VZQ232" s="21"/>
      <c r="VZR232" s="21"/>
      <c r="VZS232" s="21"/>
      <c r="VZT232" s="21"/>
      <c r="VZU232" s="21"/>
      <c r="VZV232" s="21"/>
      <c r="VZW232" s="21"/>
      <c r="VZX232" s="21"/>
      <c r="VZY232" s="21"/>
      <c r="VZZ232" s="21"/>
      <c r="WAA232" s="21"/>
      <c r="WAB232" s="21"/>
      <c r="WAC232" s="21"/>
      <c r="WAD232" s="21"/>
      <c r="WAE232" s="21"/>
      <c r="WAF232" s="21"/>
      <c r="WAG232" s="21"/>
      <c r="WAH232" s="21"/>
      <c r="WAI232" s="21"/>
      <c r="WAJ232" s="21"/>
      <c r="WAK232" s="21"/>
      <c r="WAL232" s="21"/>
      <c r="WAM232" s="21"/>
      <c r="WAN232" s="21"/>
      <c r="WAO232" s="21"/>
      <c r="WAP232" s="21"/>
      <c r="WAQ232" s="21"/>
      <c r="WAR232" s="21"/>
      <c r="WAS232" s="21"/>
      <c r="WAT232" s="21"/>
      <c r="WAU232" s="21"/>
      <c r="WAV232" s="21"/>
      <c r="WAW232" s="21"/>
      <c r="WAX232" s="21"/>
      <c r="WAY232" s="21"/>
      <c r="WAZ232" s="21"/>
      <c r="WBA232" s="21"/>
      <c r="WBB232" s="21"/>
      <c r="WBC232" s="21"/>
      <c r="WBD232" s="21"/>
      <c r="WBE232" s="21"/>
      <c r="WBF232" s="21"/>
      <c r="WBG232" s="21"/>
      <c r="WBH232" s="21"/>
      <c r="WBI232" s="21"/>
      <c r="WBJ232" s="21"/>
      <c r="WBK232" s="21"/>
      <c r="WBL232" s="21"/>
      <c r="WBM232" s="21"/>
      <c r="WBN232" s="21"/>
      <c r="WBO232" s="21"/>
      <c r="WBP232" s="21"/>
      <c r="WBQ232" s="21"/>
      <c r="WBR232" s="21"/>
      <c r="WBS232" s="21"/>
      <c r="WBT232" s="21"/>
      <c r="WBU232" s="21"/>
      <c r="WBV232" s="21"/>
      <c r="WBW232" s="21"/>
      <c r="WBX232" s="21"/>
      <c r="WBY232" s="21"/>
      <c r="WBZ232" s="21"/>
      <c r="WCA232" s="21"/>
      <c r="WCB232" s="21"/>
      <c r="WCC232" s="21"/>
      <c r="WCD232" s="21"/>
      <c r="WCE232" s="21"/>
      <c r="WCF232" s="21"/>
      <c r="WCG232" s="21"/>
      <c r="WCH232" s="21"/>
      <c r="WCI232" s="21"/>
      <c r="WCJ232" s="21"/>
      <c r="WCK232" s="21"/>
      <c r="WCL232" s="21"/>
      <c r="WCM232" s="21"/>
      <c r="WCN232" s="21"/>
      <c r="WCO232" s="21"/>
      <c r="WCP232" s="21"/>
      <c r="WCQ232" s="21"/>
      <c r="WCR232" s="21"/>
      <c r="WCS232" s="21"/>
      <c r="WCT232" s="21"/>
      <c r="WCU232" s="21"/>
      <c r="WCV232" s="21"/>
      <c r="WCW232" s="21"/>
      <c r="WCX232" s="21"/>
      <c r="WCY232" s="21"/>
      <c r="WCZ232" s="21"/>
      <c r="WDA232" s="21"/>
      <c r="WDB232" s="21"/>
      <c r="WDC232" s="21"/>
      <c r="WDD232" s="21"/>
      <c r="WDE232" s="21"/>
      <c r="WDF232" s="21"/>
      <c r="WDG232" s="21"/>
      <c r="WDH232" s="21"/>
      <c r="WDI232" s="21"/>
      <c r="WDJ232" s="21"/>
      <c r="WDK232" s="21"/>
      <c r="WDL232" s="21"/>
      <c r="WDM232" s="21"/>
      <c r="WDN232" s="21"/>
      <c r="WDO232" s="21"/>
      <c r="WDP232" s="21"/>
      <c r="WDQ232" s="21"/>
      <c r="WDR232" s="21"/>
      <c r="WDS232" s="21"/>
      <c r="WDT232" s="21"/>
      <c r="WDU232" s="21"/>
      <c r="WDV232" s="21"/>
      <c r="WDW232" s="21"/>
      <c r="WDX232" s="21"/>
      <c r="WDY232" s="21"/>
      <c r="WDZ232" s="21"/>
      <c r="WEA232" s="21"/>
      <c r="WEB232" s="21"/>
      <c r="WEC232" s="21"/>
      <c r="WED232" s="21"/>
      <c r="WEE232" s="21"/>
      <c r="WEF232" s="21"/>
      <c r="WEG232" s="21"/>
      <c r="WEH232" s="21"/>
      <c r="WEI232" s="21"/>
      <c r="WEJ232" s="21"/>
      <c r="WEK232" s="21"/>
      <c r="WEL232" s="21"/>
      <c r="WEM232" s="21"/>
      <c r="WEN232" s="21"/>
      <c r="WEO232" s="21"/>
      <c r="WEP232" s="21"/>
      <c r="WEQ232" s="21"/>
      <c r="WER232" s="21"/>
      <c r="WES232" s="21"/>
      <c r="WET232" s="21"/>
      <c r="WEU232" s="21"/>
      <c r="WEV232" s="21"/>
      <c r="WEW232" s="21"/>
      <c r="WEX232" s="21"/>
      <c r="WEY232" s="21"/>
      <c r="WEZ232" s="21"/>
      <c r="WFA232" s="21"/>
      <c r="WFB232" s="21"/>
      <c r="WFC232" s="21"/>
      <c r="WFD232" s="21"/>
      <c r="WFE232" s="21"/>
      <c r="WFF232" s="21"/>
      <c r="WFG232" s="21"/>
      <c r="WFH232" s="21"/>
      <c r="WFI232" s="21"/>
      <c r="WFJ232" s="21"/>
      <c r="WFK232" s="21"/>
      <c r="WFL232" s="21"/>
      <c r="WFM232" s="21"/>
      <c r="WFN232" s="21"/>
      <c r="WFO232" s="21"/>
      <c r="WFP232" s="21"/>
      <c r="WFQ232" s="21"/>
      <c r="WFR232" s="21"/>
      <c r="WFS232" s="21"/>
      <c r="WFT232" s="21"/>
      <c r="WFU232" s="21"/>
      <c r="WFV232" s="21"/>
      <c r="WFW232" s="21"/>
      <c r="WFX232" s="21"/>
      <c r="WFY232" s="21"/>
      <c r="WFZ232" s="21"/>
      <c r="WGA232" s="21"/>
      <c r="WGB232" s="21"/>
      <c r="WGC232" s="21"/>
      <c r="WGD232" s="21"/>
      <c r="WGE232" s="21"/>
      <c r="WGF232" s="21"/>
      <c r="WGG232" s="21"/>
      <c r="WGH232" s="21"/>
      <c r="WGI232" s="21"/>
      <c r="WGJ232" s="21"/>
      <c r="WGK232" s="21"/>
      <c r="WGL232" s="21"/>
      <c r="WGM232" s="21"/>
      <c r="WGN232" s="21"/>
      <c r="WGO232" s="21"/>
      <c r="WGP232" s="21"/>
      <c r="WGQ232" s="21"/>
      <c r="WGR232" s="21"/>
      <c r="WGS232" s="21"/>
      <c r="WGT232" s="21"/>
      <c r="WGU232" s="21"/>
      <c r="WGV232" s="21"/>
      <c r="WGW232" s="21"/>
      <c r="WGX232" s="21"/>
      <c r="WGY232" s="21"/>
      <c r="WGZ232" s="21"/>
      <c r="WHA232" s="21"/>
      <c r="WHB232" s="21"/>
      <c r="WHC232" s="21"/>
      <c r="WHD232" s="21"/>
      <c r="WHE232" s="21"/>
      <c r="WHF232" s="21"/>
      <c r="WHG232" s="21"/>
      <c r="WHH232" s="21"/>
      <c r="WHI232" s="21"/>
      <c r="WHJ232" s="21"/>
      <c r="WHK232" s="21"/>
      <c r="WHL232" s="21"/>
      <c r="WHM232" s="21"/>
      <c r="WHN232" s="21"/>
      <c r="WHO232" s="21"/>
      <c r="WHP232" s="21"/>
      <c r="WHQ232" s="21"/>
      <c r="WHR232" s="21"/>
      <c r="WHS232" s="21"/>
      <c r="WHT232" s="21"/>
      <c r="WHU232" s="21"/>
      <c r="WHV232" s="21"/>
      <c r="WHW232" s="21"/>
      <c r="WHX232" s="21"/>
      <c r="WHY232" s="21"/>
      <c r="WHZ232" s="21"/>
      <c r="WIA232" s="21"/>
      <c r="WIB232" s="21"/>
      <c r="WIC232" s="21"/>
      <c r="WID232" s="21"/>
      <c r="WIE232" s="21"/>
      <c r="WIF232" s="21"/>
      <c r="WIG232" s="21"/>
      <c r="WIH232" s="21"/>
      <c r="WII232" s="21"/>
      <c r="WIJ232" s="21"/>
      <c r="WIK232" s="21"/>
      <c r="WIL232" s="21"/>
      <c r="WIM232" s="21"/>
      <c r="WIN232" s="21"/>
      <c r="WIO232" s="21"/>
      <c r="WIP232" s="21"/>
      <c r="WIQ232" s="21"/>
      <c r="WIR232" s="21"/>
      <c r="WIS232" s="21"/>
      <c r="WIT232" s="21"/>
      <c r="WIU232" s="21"/>
      <c r="WIV232" s="21"/>
      <c r="WIW232" s="21"/>
      <c r="WIX232" s="21"/>
      <c r="WIY232" s="21"/>
      <c r="WIZ232" s="21"/>
      <c r="WJA232" s="21"/>
      <c r="WJB232" s="21"/>
      <c r="WJC232" s="21"/>
      <c r="WJD232" s="21"/>
      <c r="WJE232" s="21"/>
      <c r="WJF232" s="21"/>
      <c r="WJG232" s="21"/>
      <c r="WJH232" s="21"/>
      <c r="WJI232" s="21"/>
      <c r="WJJ232" s="21"/>
      <c r="WJK232" s="21"/>
      <c r="WJL232" s="21"/>
      <c r="WJM232" s="21"/>
      <c r="WJN232" s="21"/>
      <c r="WJO232" s="21"/>
      <c r="WJP232" s="21"/>
      <c r="WJQ232" s="21"/>
      <c r="WJR232" s="21"/>
      <c r="WJS232" s="21"/>
      <c r="WJT232" s="21"/>
      <c r="WJU232" s="21"/>
      <c r="WJV232" s="21"/>
      <c r="WJW232" s="21"/>
      <c r="WJX232" s="21"/>
      <c r="WJY232" s="21"/>
      <c r="WJZ232" s="21"/>
      <c r="WKA232" s="21"/>
      <c r="WKB232" s="21"/>
      <c r="WKC232" s="21"/>
      <c r="WKD232" s="21"/>
      <c r="WKE232" s="21"/>
      <c r="WKF232" s="21"/>
      <c r="WKG232" s="21"/>
      <c r="WKH232" s="21"/>
      <c r="WKI232" s="21"/>
      <c r="WKJ232" s="21"/>
      <c r="WKK232" s="21"/>
      <c r="WKL232" s="21"/>
      <c r="WKM232" s="21"/>
      <c r="WKN232" s="21"/>
      <c r="WKO232" s="21"/>
      <c r="WKP232" s="21"/>
      <c r="WKQ232" s="21"/>
      <c r="WKR232" s="21"/>
      <c r="WKS232" s="21"/>
      <c r="WKT232" s="21"/>
      <c r="WKU232" s="21"/>
      <c r="WKV232" s="21"/>
      <c r="WKW232" s="21"/>
      <c r="WKX232" s="21"/>
      <c r="WKY232" s="21"/>
      <c r="WKZ232" s="21"/>
      <c r="WLA232" s="21"/>
      <c r="WLB232" s="21"/>
      <c r="WLC232" s="21"/>
      <c r="WLD232" s="21"/>
      <c r="WLE232" s="21"/>
      <c r="WLF232" s="21"/>
      <c r="WLG232" s="21"/>
      <c r="WLH232" s="21"/>
      <c r="WLI232" s="21"/>
      <c r="WLJ232" s="21"/>
      <c r="WLK232" s="21"/>
      <c r="WLL232" s="21"/>
      <c r="WLM232" s="21"/>
      <c r="WLN232" s="21"/>
      <c r="WLO232" s="21"/>
      <c r="WLP232" s="21"/>
      <c r="WLQ232" s="21"/>
      <c r="WLR232" s="21"/>
      <c r="WLS232" s="21"/>
      <c r="WLT232" s="21"/>
      <c r="WLU232" s="21"/>
      <c r="WLV232" s="21"/>
      <c r="WLW232" s="21"/>
      <c r="WLX232" s="21"/>
      <c r="WLY232" s="21"/>
      <c r="WLZ232" s="21"/>
      <c r="WMA232" s="21"/>
      <c r="WMB232" s="21"/>
      <c r="WMC232" s="21"/>
      <c r="WMD232" s="21"/>
      <c r="WME232" s="21"/>
      <c r="WMF232" s="21"/>
      <c r="WMG232" s="21"/>
      <c r="WMH232" s="21"/>
      <c r="WMI232" s="21"/>
      <c r="WMJ232" s="21"/>
      <c r="WMK232" s="21"/>
      <c r="WML232" s="21"/>
      <c r="WMM232" s="21"/>
      <c r="WMN232" s="21"/>
      <c r="WMO232" s="21"/>
      <c r="WMP232" s="21"/>
      <c r="WMQ232" s="21"/>
      <c r="WMR232" s="21"/>
      <c r="WMS232" s="21"/>
      <c r="WMT232" s="21"/>
      <c r="WMU232" s="21"/>
      <c r="WMV232" s="21"/>
      <c r="WMW232" s="21"/>
      <c r="WMX232" s="21"/>
      <c r="WMY232" s="21"/>
      <c r="WMZ232" s="21"/>
      <c r="WNA232" s="21"/>
      <c r="WNB232" s="21"/>
      <c r="WNC232" s="21"/>
      <c r="WND232" s="21"/>
      <c r="WNE232" s="21"/>
      <c r="WNF232" s="21"/>
      <c r="WNG232" s="21"/>
      <c r="WNH232" s="21"/>
      <c r="WNI232" s="21"/>
      <c r="WNJ232" s="21"/>
      <c r="WNK232" s="21"/>
      <c r="WNL232" s="21"/>
      <c r="WNM232" s="21"/>
      <c r="WNN232" s="21"/>
      <c r="WNO232" s="21"/>
      <c r="WNP232" s="21"/>
      <c r="WNQ232" s="21"/>
      <c r="WNR232" s="21"/>
      <c r="WNS232" s="21"/>
      <c r="WNT232" s="21"/>
      <c r="WNU232" s="21"/>
      <c r="WNV232" s="21"/>
      <c r="WNW232" s="21"/>
      <c r="WNX232" s="21"/>
      <c r="WNY232" s="21"/>
      <c r="WNZ232" s="21"/>
      <c r="WOA232" s="21"/>
      <c r="WOB232" s="21"/>
      <c r="WOC232" s="21"/>
      <c r="WOD232" s="21"/>
      <c r="WOE232" s="21"/>
      <c r="WOF232" s="21"/>
      <c r="WOG232" s="21"/>
      <c r="WOH232" s="21"/>
      <c r="WOI232" s="21"/>
      <c r="WOJ232" s="21"/>
      <c r="WOK232" s="21"/>
      <c r="WOL232" s="21"/>
      <c r="WOM232" s="21"/>
      <c r="WON232" s="21"/>
      <c r="WOO232" s="21"/>
      <c r="WOP232" s="21"/>
      <c r="WOQ232" s="21"/>
      <c r="WOR232" s="21"/>
      <c r="WOS232" s="21"/>
      <c r="WOT232" s="21"/>
      <c r="WOU232" s="21"/>
      <c r="WOV232" s="21"/>
      <c r="WOW232" s="21"/>
      <c r="WOX232" s="21"/>
      <c r="WOY232" s="21"/>
      <c r="WOZ232" s="21"/>
      <c r="WPA232" s="21"/>
      <c r="WPB232" s="21"/>
      <c r="WPC232" s="21"/>
      <c r="WPD232" s="21"/>
      <c r="WPE232" s="21"/>
      <c r="WPF232" s="21"/>
      <c r="WPG232" s="21"/>
      <c r="WPH232" s="21"/>
      <c r="WPI232" s="21"/>
      <c r="WPJ232" s="21"/>
      <c r="WPK232" s="21"/>
      <c r="WPL232" s="21"/>
      <c r="WPM232" s="21"/>
      <c r="WPN232" s="21"/>
      <c r="WPO232" s="21"/>
      <c r="WPP232" s="21"/>
      <c r="WPQ232" s="21"/>
      <c r="WPR232" s="21"/>
      <c r="WPS232" s="21"/>
      <c r="WPT232" s="21"/>
      <c r="WPU232" s="21"/>
      <c r="WPV232" s="21"/>
      <c r="WPW232" s="21"/>
      <c r="WPX232" s="21"/>
      <c r="WPY232" s="21"/>
      <c r="WPZ232" s="21"/>
      <c r="WQA232" s="21"/>
      <c r="WQB232" s="21"/>
      <c r="WQC232" s="21"/>
      <c r="WQD232" s="21"/>
      <c r="WQE232" s="21"/>
      <c r="WQF232" s="21"/>
      <c r="WQG232" s="21"/>
      <c r="WQH232" s="21"/>
      <c r="WQI232" s="21"/>
      <c r="WQJ232" s="21"/>
      <c r="WQK232" s="21"/>
      <c r="WQL232" s="21"/>
      <c r="WQM232" s="21"/>
      <c r="WQN232" s="21"/>
      <c r="WQO232" s="21"/>
      <c r="WQP232" s="21"/>
      <c r="WQQ232" s="21"/>
      <c r="WQR232" s="21"/>
      <c r="WQS232" s="21"/>
      <c r="WQT232" s="21"/>
      <c r="WQU232" s="21"/>
      <c r="WQV232" s="21"/>
      <c r="WQW232" s="21"/>
      <c r="WQX232" s="21"/>
      <c r="WQY232" s="21"/>
      <c r="WQZ232" s="21"/>
      <c r="WRA232" s="21"/>
      <c r="WRB232" s="21"/>
      <c r="WRC232" s="21"/>
      <c r="WRD232" s="21"/>
      <c r="WRE232" s="21"/>
      <c r="WRF232" s="21"/>
      <c r="WRG232" s="21"/>
      <c r="WRH232" s="21"/>
      <c r="WRI232" s="21"/>
      <c r="WRJ232" s="21"/>
      <c r="WRK232" s="21"/>
      <c r="WRL232" s="21"/>
      <c r="WRM232" s="21"/>
      <c r="WRN232" s="21"/>
      <c r="WRO232" s="21"/>
      <c r="WRP232" s="21"/>
      <c r="WRQ232" s="21"/>
      <c r="WRR232" s="21"/>
      <c r="WRS232" s="21"/>
      <c r="WRT232" s="21"/>
      <c r="WRU232" s="21"/>
      <c r="WRV232" s="21"/>
      <c r="WRW232" s="21"/>
      <c r="WRX232" s="21"/>
      <c r="WRY232" s="21"/>
      <c r="WRZ232" s="21"/>
      <c r="WSA232" s="21"/>
      <c r="WSB232" s="21"/>
      <c r="WSC232" s="21"/>
      <c r="WSD232" s="21"/>
      <c r="WSE232" s="21"/>
      <c r="WSF232" s="21"/>
      <c r="WSG232" s="21"/>
      <c r="WSH232" s="21"/>
      <c r="WSI232" s="21"/>
      <c r="WSJ232" s="21"/>
      <c r="WSK232" s="21"/>
      <c r="WSL232" s="21"/>
      <c r="WSM232" s="21"/>
      <c r="WSN232" s="21"/>
      <c r="WSO232" s="21"/>
      <c r="WSP232" s="21"/>
      <c r="WSQ232" s="21"/>
      <c r="WSR232" s="21"/>
      <c r="WSS232" s="21"/>
      <c r="WST232" s="21"/>
      <c r="WSU232" s="21"/>
      <c r="WSV232" s="21"/>
      <c r="WSW232" s="21"/>
      <c r="WSX232" s="21"/>
      <c r="WSY232" s="21"/>
      <c r="WSZ232" s="21"/>
      <c r="WTA232" s="21"/>
      <c r="WTB232" s="21"/>
      <c r="WTC232" s="21"/>
      <c r="WTD232" s="21"/>
      <c r="WTE232" s="21"/>
      <c r="WTF232" s="21"/>
      <c r="WTG232" s="21"/>
      <c r="WTH232" s="21"/>
      <c r="WTI232" s="21"/>
      <c r="WTJ232" s="21"/>
      <c r="WTK232" s="21"/>
      <c r="WTL232" s="21"/>
      <c r="WTM232" s="21"/>
      <c r="WTN232" s="21"/>
      <c r="WTO232" s="21"/>
      <c r="WTP232" s="21"/>
      <c r="WTQ232" s="21"/>
      <c r="WTR232" s="21"/>
      <c r="WTS232" s="21"/>
      <c r="WTT232" s="21"/>
      <c r="WTU232" s="21"/>
      <c r="WTV232" s="21"/>
      <c r="WTW232" s="21"/>
      <c r="WTX232" s="21"/>
      <c r="WTY232" s="21"/>
      <c r="WTZ232" s="21"/>
      <c r="WUA232" s="21"/>
      <c r="WUB232" s="21"/>
      <c r="WUC232" s="21"/>
      <c r="WUD232" s="21"/>
      <c r="WUE232" s="21"/>
      <c r="WUF232" s="21"/>
      <c r="WUG232" s="21"/>
      <c r="WUH232" s="21"/>
      <c r="WUI232" s="21"/>
      <c r="WUJ232" s="21"/>
      <c r="WUK232" s="21"/>
      <c r="WUL232" s="21"/>
      <c r="WUM232" s="21"/>
      <c r="WUN232" s="21"/>
      <c r="WUO232" s="21"/>
      <c r="WUP232" s="21"/>
      <c r="WUQ232" s="21"/>
      <c r="WUR232" s="21"/>
      <c r="WUS232" s="21"/>
      <c r="WUT232" s="21"/>
      <c r="WUU232" s="21"/>
      <c r="WUV232" s="21"/>
      <c r="WUW232" s="21"/>
      <c r="WUX232" s="21"/>
      <c r="WUY232" s="21"/>
      <c r="WUZ232" s="21"/>
      <c r="WVA232" s="21"/>
      <c r="WVB232" s="21"/>
      <c r="WVC232" s="21"/>
      <c r="WVD232" s="21"/>
      <c r="WVE232" s="21"/>
      <c r="WVF232" s="21"/>
      <c r="WVG232" s="21"/>
      <c r="WVH232" s="21"/>
      <c r="WVI232" s="21"/>
      <c r="WVJ232" s="21"/>
      <c r="WVK232" s="21"/>
      <c r="WVL232" s="21"/>
      <c r="WVM232" s="21"/>
      <c r="WVN232" s="21"/>
      <c r="WVO232" s="21"/>
      <c r="WVP232" s="21"/>
      <c r="WVQ232" s="21"/>
      <c r="WVR232" s="21"/>
      <c r="WVS232" s="21"/>
      <c r="WVT232" s="21"/>
      <c r="WVU232" s="21"/>
      <c r="WVV232" s="21"/>
      <c r="WVW232" s="21"/>
      <c r="WVX232" s="21"/>
      <c r="WVY232" s="21"/>
      <c r="WVZ232" s="21"/>
      <c r="WWA232" s="21"/>
      <c r="WWB232" s="21"/>
      <c r="WWC232" s="21"/>
      <c r="WWD232" s="21"/>
      <c r="WWE232" s="21"/>
      <c r="WWF232" s="21"/>
      <c r="WWG232" s="21"/>
      <c r="WWH232" s="21"/>
      <c r="WWI232" s="21"/>
      <c r="WWJ232" s="21"/>
      <c r="WWK232" s="21"/>
      <c r="WWL232" s="21"/>
      <c r="WWM232" s="21"/>
      <c r="WWN232" s="21"/>
      <c r="WWO232" s="21"/>
      <c r="WWP232" s="21"/>
      <c r="WWQ232" s="21"/>
      <c r="WWR232" s="21"/>
      <c r="WWS232" s="21"/>
      <c r="WWT232" s="21"/>
      <c r="WWU232" s="21"/>
      <c r="WWV232" s="21"/>
      <c r="WWW232" s="21"/>
      <c r="WWX232" s="21"/>
      <c r="WWY232" s="21"/>
      <c r="WWZ232" s="21"/>
      <c r="WXA232" s="21"/>
      <c r="WXB232" s="21"/>
      <c r="WXC232" s="21"/>
      <c r="WXD232" s="21"/>
      <c r="WXE232" s="21"/>
      <c r="WXF232" s="21"/>
      <c r="WXG232" s="21"/>
      <c r="WXH232" s="21"/>
      <c r="WXI232" s="21"/>
      <c r="WXJ232" s="21"/>
      <c r="WXK232" s="21"/>
      <c r="WXL232" s="21"/>
      <c r="WXM232" s="21"/>
      <c r="WXN232" s="21"/>
      <c r="WXO232" s="21"/>
      <c r="WXP232" s="21"/>
      <c r="WXQ232" s="21"/>
      <c r="WXR232" s="21"/>
      <c r="WXS232" s="21"/>
      <c r="WXT232" s="21"/>
      <c r="WXU232" s="21"/>
      <c r="WXV232" s="21"/>
      <c r="WXW232" s="21"/>
      <c r="WXX232" s="21"/>
      <c r="WXY232" s="21"/>
      <c r="WXZ232" s="21"/>
      <c r="WYA232" s="21"/>
      <c r="WYB232" s="21"/>
      <c r="WYC232" s="21"/>
      <c r="WYD232" s="21"/>
      <c r="WYE232" s="21"/>
      <c r="WYF232" s="21"/>
      <c r="WYG232" s="21"/>
      <c r="WYH232" s="21"/>
      <c r="WYI232" s="21"/>
      <c r="WYJ232" s="21"/>
      <c r="WYK232" s="21"/>
      <c r="WYL232" s="21"/>
      <c r="WYM232" s="21"/>
      <c r="WYN232" s="21"/>
      <c r="WYO232" s="21"/>
      <c r="WYP232" s="21"/>
      <c r="WYQ232" s="21"/>
      <c r="WYR232" s="21"/>
      <c r="WYS232" s="21"/>
      <c r="WYT232" s="21"/>
      <c r="WYU232" s="21"/>
      <c r="WYV232" s="21"/>
      <c r="WYW232" s="21"/>
      <c r="WYX232" s="21"/>
      <c r="WYY232" s="21"/>
      <c r="WYZ232" s="21"/>
      <c r="WZA232" s="21"/>
      <c r="WZB232" s="21"/>
      <c r="WZC232" s="21"/>
      <c r="WZD232" s="21"/>
      <c r="WZE232" s="21"/>
      <c r="WZF232" s="21"/>
      <c r="WZG232" s="21"/>
      <c r="WZH232" s="21"/>
      <c r="WZI232" s="21"/>
      <c r="WZJ232" s="21"/>
      <c r="WZK232" s="21"/>
      <c r="WZL232" s="21"/>
      <c r="WZM232" s="21"/>
      <c r="WZN232" s="21"/>
      <c r="WZO232" s="21"/>
      <c r="WZP232" s="21"/>
      <c r="WZQ232" s="21"/>
      <c r="WZR232" s="21"/>
      <c r="WZS232" s="21"/>
      <c r="WZT232" s="21"/>
      <c r="WZU232" s="21"/>
      <c r="WZV232" s="21"/>
      <c r="WZW232" s="21"/>
      <c r="WZX232" s="21"/>
      <c r="WZY232" s="21"/>
      <c r="WZZ232" s="21"/>
      <c r="XAA232" s="21"/>
      <c r="XAB232" s="21"/>
      <c r="XAC232" s="21"/>
      <c r="XAD232" s="21"/>
      <c r="XAE232" s="21"/>
      <c r="XAF232" s="21"/>
      <c r="XAG232" s="21"/>
    </row>
    <row r="233" spans="1:16257" s="2" customFormat="1" ht="12.95" customHeight="1" x14ac:dyDescent="0.25">
      <c r="A233" s="8"/>
      <c r="B233" s="54"/>
      <c r="C233" s="8"/>
      <c r="D233" s="9"/>
      <c r="E233" s="16"/>
      <c r="F233" s="65"/>
      <c r="G233" s="43"/>
      <c r="H233" s="9"/>
      <c r="I233" s="8"/>
      <c r="J233" s="8"/>
      <c r="K233" s="8"/>
      <c r="L233" s="8"/>
      <c r="M233" s="27"/>
      <c r="N233" s="8"/>
      <c r="O233" s="25"/>
      <c r="P233" s="8"/>
      <c r="Q233" s="8"/>
      <c r="R233" s="10"/>
      <c r="S233" s="12"/>
      <c r="T233" s="8"/>
      <c r="U233" s="8"/>
      <c r="V233" s="8"/>
      <c r="W233" s="8"/>
      <c r="X233" s="8"/>
      <c r="Y233" s="8"/>
      <c r="Z233" s="27"/>
      <c r="AA233" s="10"/>
      <c r="AB233" s="10"/>
      <c r="AC233" s="8"/>
      <c r="AD233" s="8"/>
      <c r="AE233" s="31"/>
      <c r="AF233" s="31"/>
      <c r="AG233" s="31"/>
      <c r="AH233" s="31"/>
      <c r="AI233" s="31"/>
      <c r="AJ233" s="31"/>
      <c r="AK233" s="31"/>
      <c r="AL233" s="16"/>
      <c r="AM233" s="8"/>
      <c r="AN233" s="12"/>
      <c r="AO233" s="8"/>
      <c r="AP233" s="8"/>
      <c r="AQ233" s="8"/>
      <c r="AR233" s="8"/>
      <c r="AS233" s="8"/>
      <c r="AT233" s="8"/>
      <c r="AU233" s="8"/>
      <c r="AV233" s="8"/>
      <c r="AW233" s="8"/>
      <c r="AX233" s="8"/>
      <c r="AY233" s="9"/>
      <c r="AZ233" s="9"/>
      <c r="BA233" s="4"/>
      <c r="BC233" s="4"/>
      <c r="BD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row>
    <row r="234" spans="1:16257" s="2" customFormat="1" ht="12.95" customHeight="1" x14ac:dyDescent="0.25">
      <c r="A234" s="8"/>
      <c r="B234" s="54"/>
      <c r="C234" s="8"/>
      <c r="D234" s="9"/>
      <c r="E234" s="16"/>
      <c r="F234" s="65"/>
      <c r="G234" s="43"/>
      <c r="H234" s="9"/>
      <c r="I234" s="8"/>
      <c r="J234" s="8"/>
      <c r="K234" s="8"/>
      <c r="L234" s="8"/>
      <c r="M234" s="27"/>
      <c r="N234" s="8"/>
      <c r="O234" s="25"/>
      <c r="P234" s="8"/>
      <c r="Q234" s="8"/>
      <c r="R234" s="10"/>
      <c r="S234" s="12"/>
      <c r="T234" s="8"/>
      <c r="U234" s="8"/>
      <c r="V234" s="8"/>
      <c r="W234" s="8"/>
      <c r="X234" s="8"/>
      <c r="Y234" s="8"/>
      <c r="Z234" s="27"/>
      <c r="AA234" s="10"/>
      <c r="AB234" s="10"/>
      <c r="AC234" s="8"/>
      <c r="AD234" s="8"/>
      <c r="AE234" s="31"/>
      <c r="AF234" s="31"/>
      <c r="AG234" s="31"/>
      <c r="AH234" s="31"/>
      <c r="AI234" s="31"/>
      <c r="AJ234" s="31"/>
      <c r="AK234" s="31"/>
      <c r="AL234" s="16"/>
      <c r="AM234" s="8"/>
      <c r="AN234" s="12"/>
      <c r="AO234" s="8"/>
      <c r="AP234" s="8"/>
      <c r="AQ234" s="8"/>
      <c r="AR234" s="8"/>
      <c r="AS234" s="8"/>
      <c r="AT234" s="8"/>
      <c r="AU234" s="8"/>
      <c r="AV234" s="8"/>
      <c r="AW234" s="8"/>
      <c r="AX234" s="8"/>
      <c r="AY234" s="9"/>
      <c r="AZ234" s="9"/>
      <c r="BA234" s="4"/>
      <c r="BC234" s="4"/>
      <c r="BD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row>
    <row r="235" spans="1:16257" s="2" customFormat="1" ht="12.95" customHeight="1" x14ac:dyDescent="0.25">
      <c r="A235" s="8"/>
      <c r="B235" s="54"/>
      <c r="C235" s="8"/>
      <c r="D235" s="9"/>
      <c r="E235" s="16"/>
      <c r="F235" s="65"/>
      <c r="G235" s="43"/>
      <c r="H235" s="9"/>
      <c r="I235" s="8"/>
      <c r="J235" s="8"/>
      <c r="K235" s="8"/>
      <c r="L235" s="8"/>
      <c r="M235" s="27"/>
      <c r="N235" s="8"/>
      <c r="O235" s="25"/>
      <c r="P235" s="8"/>
      <c r="Q235" s="8"/>
      <c r="R235" s="10"/>
      <c r="S235" s="12"/>
      <c r="T235" s="8"/>
      <c r="U235" s="8"/>
      <c r="V235" s="8"/>
      <c r="W235" s="8"/>
      <c r="X235" s="8"/>
      <c r="Y235" s="8"/>
      <c r="Z235" s="27"/>
      <c r="AA235" s="10"/>
      <c r="AB235" s="10"/>
      <c r="AC235" s="8"/>
      <c r="AD235" s="8"/>
      <c r="AE235" s="31"/>
      <c r="AF235" s="31"/>
      <c r="AG235" s="31"/>
      <c r="AH235" s="31"/>
      <c r="AI235" s="31"/>
      <c r="AJ235" s="31"/>
      <c r="AK235" s="31"/>
      <c r="AL235" s="16"/>
      <c r="AM235" s="8"/>
      <c r="AN235" s="12"/>
      <c r="AO235" s="8"/>
      <c r="AP235" s="8"/>
      <c r="AQ235" s="8"/>
      <c r="AR235" s="8"/>
      <c r="AS235" s="8"/>
      <c r="AT235" s="8"/>
      <c r="AU235" s="8"/>
      <c r="AV235" s="8"/>
      <c r="AW235" s="8"/>
      <c r="AX235" s="8"/>
      <c r="AY235" s="9"/>
      <c r="AZ235" s="9"/>
      <c r="BA235" s="4"/>
      <c r="BC235" s="4"/>
      <c r="BD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row>
    <row r="236" spans="1:16257" s="42" customFormat="1" ht="12.95" customHeight="1" x14ac:dyDescent="0.25">
      <c r="A236" s="14"/>
      <c r="B236" s="14"/>
      <c r="C236" s="14"/>
      <c r="D236" s="5"/>
      <c r="E236" s="5" t="s">
        <v>106</v>
      </c>
      <c r="F236" s="34"/>
      <c r="G236" s="14"/>
      <c r="H236" s="14"/>
      <c r="I236" s="14"/>
      <c r="J236" s="14"/>
      <c r="K236" s="14"/>
      <c r="L236" s="5"/>
      <c r="M236" s="14"/>
      <c r="N236" s="14"/>
      <c r="O236" s="15"/>
      <c r="P236" s="5"/>
      <c r="Q236" s="5"/>
      <c r="R236" s="14"/>
      <c r="S236" s="15"/>
      <c r="T236" s="5"/>
      <c r="U236" s="5"/>
      <c r="V236" s="5"/>
      <c r="W236" s="5"/>
      <c r="X236" s="5"/>
      <c r="Y236" s="5"/>
      <c r="Z236" s="13"/>
      <c r="AA236" s="5"/>
      <c r="AB236" s="13"/>
      <c r="AC236" s="5"/>
      <c r="AD236" s="5"/>
      <c r="AE236" s="37"/>
      <c r="AF236" s="37"/>
      <c r="AG236" s="37">
        <f>SUM(AG233:AG235)</f>
        <v>0</v>
      </c>
      <c r="AH236" s="37">
        <f>SUM(AH233:AH235)</f>
        <v>0</v>
      </c>
      <c r="AI236" s="37">
        <f>SUM(AI233:AI235)</f>
        <v>0</v>
      </c>
      <c r="AJ236" s="37">
        <f>SUM(AJ233:AJ235)</f>
        <v>0</v>
      </c>
      <c r="AK236" s="37">
        <f>SUM(AK233:AK235)</f>
        <v>0</v>
      </c>
      <c r="AL236" s="5"/>
      <c r="AM236" s="5"/>
      <c r="AN236" s="5"/>
      <c r="AO236" s="5"/>
      <c r="AP236" s="5"/>
      <c r="AQ236" s="5"/>
      <c r="AR236" s="5"/>
      <c r="AS236" s="5"/>
      <c r="AT236" s="5"/>
      <c r="AU236" s="5"/>
      <c r="AV236" s="5"/>
      <c r="AW236" s="5"/>
      <c r="AX236" s="5"/>
      <c r="AY236" s="5"/>
      <c r="AZ236" s="5"/>
    </row>
    <row r="237" spans="1:16257" s="42" customFormat="1" ht="12.95" customHeight="1" x14ac:dyDescent="0.25">
      <c r="A237" s="14"/>
      <c r="B237" s="14"/>
      <c r="C237" s="14"/>
      <c r="D237" s="5"/>
      <c r="E237" s="14" t="s">
        <v>100</v>
      </c>
      <c r="F237" s="45"/>
      <c r="G237" s="14"/>
      <c r="H237" s="14"/>
      <c r="I237" s="14"/>
      <c r="J237" s="14"/>
      <c r="K237" s="5"/>
      <c r="L237" s="14"/>
      <c r="M237" s="14"/>
      <c r="N237" s="15"/>
      <c r="O237" s="5"/>
      <c r="P237" s="5"/>
      <c r="Q237" s="14"/>
      <c r="R237" s="15"/>
      <c r="S237" s="5"/>
      <c r="T237" s="5"/>
      <c r="U237" s="5"/>
      <c r="V237" s="5"/>
      <c r="W237" s="5"/>
      <c r="X237" s="5"/>
      <c r="Y237" s="13"/>
      <c r="Z237" s="5"/>
      <c r="AA237" s="13"/>
      <c r="AB237" s="5"/>
      <c r="AC237" s="5"/>
      <c r="AD237" s="23"/>
      <c r="AE237" s="37"/>
      <c r="AF237" s="37"/>
      <c r="AG237" s="37"/>
      <c r="AH237" s="37"/>
      <c r="AI237" s="37"/>
      <c r="AJ237" s="37"/>
      <c r="AK237" s="37"/>
      <c r="AL237" s="5"/>
      <c r="AM237" s="5"/>
      <c r="AN237" s="5"/>
      <c r="AO237" s="5"/>
      <c r="AP237" s="5"/>
      <c r="AQ237" s="5"/>
      <c r="AR237" s="5"/>
      <c r="AS237" s="5"/>
      <c r="AT237" s="5"/>
      <c r="AU237" s="5"/>
      <c r="AV237" s="5"/>
      <c r="AW237" s="5"/>
      <c r="AX237" s="5"/>
      <c r="AY237" s="5"/>
      <c r="AZ237" s="5"/>
      <c r="BA237" s="21"/>
      <c r="BC237" s="21"/>
      <c r="BD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row>
    <row r="238" spans="1:16257" s="1" customFormat="1" ht="12.95" customHeight="1" x14ac:dyDescent="0.25">
      <c r="A238" s="91" t="s">
        <v>189</v>
      </c>
      <c r="B238" s="81"/>
      <c r="C238" s="81"/>
      <c r="D238" s="81"/>
      <c r="E238" s="193" t="s">
        <v>1041</v>
      </c>
      <c r="F238" s="64"/>
      <c r="G238" s="82" t="s">
        <v>190</v>
      </c>
      <c r="H238" s="82" t="s">
        <v>191</v>
      </c>
      <c r="I238" s="82" t="s">
        <v>191</v>
      </c>
      <c r="J238" s="82" t="s">
        <v>117</v>
      </c>
      <c r="K238" s="80" t="s">
        <v>118</v>
      </c>
      <c r="L238" s="82"/>
      <c r="M238" s="80">
        <v>100</v>
      </c>
      <c r="N238" s="80">
        <v>230000000</v>
      </c>
      <c r="O238" s="83" t="s">
        <v>110</v>
      </c>
      <c r="P238" s="83" t="s">
        <v>122</v>
      </c>
      <c r="Q238" s="82" t="s">
        <v>111</v>
      </c>
      <c r="R238" s="80">
        <v>230000000</v>
      </c>
      <c r="S238" s="82" t="s">
        <v>192</v>
      </c>
      <c r="T238" s="82"/>
      <c r="U238" s="80"/>
      <c r="V238" s="82"/>
      <c r="W238" s="80" t="s">
        <v>119</v>
      </c>
      <c r="X238" s="80"/>
      <c r="Y238" s="80"/>
      <c r="Z238" s="84">
        <v>0</v>
      </c>
      <c r="AA238" s="82">
        <v>100</v>
      </c>
      <c r="AB238" s="82">
        <v>0</v>
      </c>
      <c r="AC238" s="85"/>
      <c r="AD238" s="82" t="s">
        <v>120</v>
      </c>
      <c r="AE238" s="86"/>
      <c r="AF238" s="86"/>
      <c r="AG238" s="86">
        <v>302534</v>
      </c>
      <c r="AH238" s="86">
        <f>AG238*1.12</f>
        <v>338838.08</v>
      </c>
      <c r="AI238" s="86"/>
      <c r="AJ238" s="86"/>
      <c r="AK238" s="86"/>
      <c r="AL238" s="87" t="s">
        <v>112</v>
      </c>
      <c r="AM238" s="82" t="s">
        <v>193</v>
      </c>
      <c r="AN238" s="82" t="s">
        <v>194</v>
      </c>
      <c r="AO238" s="88"/>
      <c r="AP238" s="88"/>
      <c r="AQ238" s="88"/>
      <c r="AR238" s="88"/>
      <c r="AS238" s="88"/>
      <c r="AT238" s="88"/>
      <c r="AU238" s="88"/>
      <c r="AV238" s="88"/>
      <c r="AW238" s="88"/>
      <c r="AX238" s="89"/>
      <c r="AY238" s="88" t="s">
        <v>169</v>
      </c>
      <c r="AZ238" s="90" t="s">
        <v>195</v>
      </c>
      <c r="BA238" s="4"/>
      <c r="BC238" s="4"/>
      <c r="BD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row>
    <row r="239" spans="1:16257" s="1" customFormat="1" ht="12.95" customHeight="1" x14ac:dyDescent="0.25">
      <c r="A239" s="91" t="s">
        <v>170</v>
      </c>
      <c r="B239" s="81" t="s">
        <v>116</v>
      </c>
      <c r="C239" s="81"/>
      <c r="D239" s="81"/>
      <c r="E239" s="193" t="s">
        <v>1040</v>
      </c>
      <c r="F239" s="64"/>
      <c r="G239" s="82" t="s">
        <v>201</v>
      </c>
      <c r="H239" s="82" t="s">
        <v>202</v>
      </c>
      <c r="I239" s="82" t="s">
        <v>203</v>
      </c>
      <c r="J239" s="82" t="s">
        <v>121</v>
      </c>
      <c r="K239" s="80"/>
      <c r="L239" s="82"/>
      <c r="M239" s="80" t="s">
        <v>198</v>
      </c>
      <c r="N239" s="80">
        <v>230000000</v>
      </c>
      <c r="O239" s="83" t="s">
        <v>110</v>
      </c>
      <c r="P239" s="83" t="s">
        <v>122</v>
      </c>
      <c r="Q239" s="82" t="s">
        <v>111</v>
      </c>
      <c r="R239" s="80">
        <v>230000000</v>
      </c>
      <c r="S239" s="82" t="s">
        <v>177</v>
      </c>
      <c r="T239" s="82"/>
      <c r="U239" s="80"/>
      <c r="V239" s="82"/>
      <c r="W239" s="82" t="s">
        <v>119</v>
      </c>
      <c r="X239" s="80"/>
      <c r="Y239" s="80"/>
      <c r="Z239" s="80">
        <v>0</v>
      </c>
      <c r="AA239" s="82">
        <v>100</v>
      </c>
      <c r="AB239" s="82">
        <v>0</v>
      </c>
      <c r="AC239" s="85"/>
      <c r="AD239" s="82" t="s">
        <v>120</v>
      </c>
      <c r="AE239" s="86"/>
      <c r="AF239" s="86"/>
      <c r="AG239" s="86">
        <v>51300000</v>
      </c>
      <c r="AH239" s="86">
        <f t="shared" ref="AH239" si="16">AG239*1.12</f>
        <v>57456000.000000007</v>
      </c>
      <c r="AI239" s="86"/>
      <c r="AJ239" s="86"/>
      <c r="AK239" s="86"/>
      <c r="AL239" s="87" t="s">
        <v>112</v>
      </c>
      <c r="AM239" s="82" t="s">
        <v>204</v>
      </c>
      <c r="AN239" s="82" t="s">
        <v>205</v>
      </c>
      <c r="AO239" s="88"/>
      <c r="AP239" s="88"/>
      <c r="AQ239" s="88"/>
      <c r="AR239" s="88"/>
      <c r="AS239" s="88"/>
      <c r="AT239" s="88"/>
      <c r="AU239" s="88"/>
      <c r="AV239" s="88"/>
      <c r="AW239" s="88"/>
      <c r="AX239" s="89"/>
      <c r="AY239" s="88" t="s">
        <v>169</v>
      </c>
      <c r="AZ239" s="90" t="s">
        <v>207</v>
      </c>
      <c r="BA239" s="4"/>
      <c r="BC239" s="4"/>
      <c r="BD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row>
    <row r="240" spans="1:16257" ht="12.95" customHeight="1" x14ac:dyDescent="0.25">
      <c r="A240" s="8"/>
      <c r="B240" s="8"/>
      <c r="C240" s="8"/>
      <c r="D240" s="9"/>
      <c r="E240" s="16"/>
      <c r="F240" s="79"/>
      <c r="G240" s="43"/>
      <c r="H240" s="9"/>
      <c r="I240" s="10"/>
      <c r="J240" s="8"/>
      <c r="K240" s="8"/>
      <c r="L240" s="8"/>
      <c r="M240" s="27"/>
      <c r="N240" s="8"/>
      <c r="O240" s="25"/>
      <c r="P240" s="8"/>
      <c r="Q240" s="8"/>
      <c r="R240" s="10"/>
      <c r="S240" s="12"/>
      <c r="T240" s="8"/>
      <c r="U240" s="8"/>
      <c r="V240" s="8"/>
      <c r="W240" s="8"/>
      <c r="X240" s="8"/>
      <c r="Y240" s="8"/>
      <c r="Z240" s="27"/>
      <c r="AA240" s="10"/>
      <c r="AB240" s="10"/>
      <c r="AC240" s="8"/>
      <c r="AD240" s="8"/>
      <c r="AE240" s="31"/>
      <c r="AF240" s="31"/>
      <c r="AG240" s="31"/>
      <c r="AH240" s="31"/>
      <c r="AI240" s="31"/>
      <c r="AJ240" s="31"/>
      <c r="AK240" s="31"/>
      <c r="AL240" s="16"/>
      <c r="AM240" s="8"/>
      <c r="AN240" s="12"/>
      <c r="AO240" s="8"/>
      <c r="AP240" s="8"/>
      <c r="AQ240" s="8"/>
      <c r="AR240" s="8"/>
      <c r="AS240" s="8"/>
      <c r="AT240" s="8"/>
      <c r="AU240" s="8"/>
      <c r="AV240" s="8"/>
      <c r="AW240" s="8"/>
      <c r="AX240" s="8"/>
      <c r="AY240" s="9"/>
      <c r="AZ240" s="9"/>
      <c r="BB240" s="4"/>
      <c r="BE240" s="4"/>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row>
    <row r="241" spans="1:57" s="42" customFormat="1" ht="12.95" customHeight="1" x14ac:dyDescent="0.25">
      <c r="A241" s="14"/>
      <c r="B241" s="14"/>
      <c r="C241" s="14"/>
      <c r="D241" s="5"/>
      <c r="E241" s="5" t="s">
        <v>106</v>
      </c>
      <c r="F241" s="45"/>
      <c r="G241" s="14"/>
      <c r="H241" s="14"/>
      <c r="I241" s="14"/>
      <c r="J241" s="14"/>
      <c r="K241" s="5"/>
      <c r="L241" s="14"/>
      <c r="M241" s="14"/>
      <c r="N241" s="15"/>
      <c r="O241" s="5"/>
      <c r="P241" s="5"/>
      <c r="Q241" s="14"/>
      <c r="R241" s="15"/>
      <c r="S241" s="5"/>
      <c r="T241" s="5"/>
      <c r="U241" s="5"/>
      <c r="V241" s="5"/>
      <c r="W241" s="5"/>
      <c r="X241" s="5"/>
      <c r="Y241" s="13"/>
      <c r="Z241" s="5"/>
      <c r="AA241" s="13"/>
      <c r="AB241" s="5"/>
      <c r="AC241" s="5"/>
      <c r="AD241" s="23"/>
      <c r="AE241" s="37"/>
      <c r="AF241" s="37">
        <f>SUM(AF233:AF240)</f>
        <v>0</v>
      </c>
      <c r="AG241" s="37">
        <f>SUM(AG238:AG240)</f>
        <v>51602534</v>
      </c>
      <c r="AH241" s="37">
        <f>SUM(AH238:AH240)</f>
        <v>57794838.080000006</v>
      </c>
      <c r="AI241" s="37">
        <f>SUM(AI240:AI240)</f>
        <v>0</v>
      </c>
      <c r="AJ241" s="37">
        <f>SUM(AJ240:AJ240)</f>
        <v>0</v>
      </c>
      <c r="AK241" s="37">
        <f>SUM(AK240:AK240)</f>
        <v>0</v>
      </c>
      <c r="AL241" s="5"/>
      <c r="AM241" s="5"/>
      <c r="AN241" s="5"/>
      <c r="AO241" s="5"/>
      <c r="AP241" s="5"/>
      <c r="AQ241" s="5"/>
      <c r="AR241" s="5"/>
      <c r="AS241" s="5"/>
      <c r="AT241" s="5"/>
      <c r="AU241" s="5"/>
      <c r="AV241" s="5"/>
      <c r="AW241" s="5"/>
      <c r="AX241" s="5"/>
      <c r="AY241" s="14"/>
      <c r="AZ241" s="5"/>
    </row>
    <row r="242" spans="1:57" ht="12.95" customHeight="1" x14ac:dyDescent="0.25">
      <c r="BE242" s="4"/>
    </row>
    <row r="243" spans="1:57" ht="12.95" customHeight="1" x14ac:dyDescent="0.25">
      <c r="BE243" s="4"/>
    </row>
    <row r="244" spans="1:57" ht="12.95" customHeight="1" x14ac:dyDescent="0.25">
      <c r="BE244" s="4"/>
    </row>
    <row r="245" spans="1:57" ht="12.95" customHeight="1" x14ac:dyDescent="0.25">
      <c r="BE245" s="4"/>
    </row>
    <row r="246" spans="1:57" ht="12.95" customHeight="1" x14ac:dyDescent="0.25">
      <c r="BE246" s="4"/>
    </row>
    <row r="247" spans="1:57" ht="12.95" customHeight="1" x14ac:dyDescent="0.25">
      <c r="BE247" s="4"/>
    </row>
    <row r="248" spans="1:57" ht="12.95" customHeight="1" x14ac:dyDescent="0.25">
      <c r="BE248" s="4"/>
    </row>
    <row r="249" spans="1:57" ht="12.95" customHeight="1" x14ac:dyDescent="0.25">
      <c r="BE249" s="4"/>
    </row>
    <row r="250" spans="1:57" ht="12.95" customHeight="1" x14ac:dyDescent="0.25">
      <c r="BE250" s="4"/>
    </row>
    <row r="251" spans="1:57" ht="12.95" customHeight="1" x14ac:dyDescent="0.25">
      <c r="BE251" s="4"/>
    </row>
    <row r="252" spans="1:57" ht="12.95" customHeight="1" x14ac:dyDescent="0.25">
      <c r="BE252" s="4"/>
    </row>
    <row r="253" spans="1:57" ht="12.95" customHeight="1" x14ac:dyDescent="0.25">
      <c r="BE253" s="4"/>
    </row>
    <row r="254" spans="1:57" ht="12.95" customHeight="1" x14ac:dyDescent="0.25">
      <c r="BE254" s="4"/>
    </row>
    <row r="255" spans="1:57" ht="12.95" customHeight="1" x14ac:dyDescent="0.25">
      <c r="BE255" s="4"/>
    </row>
    <row r="256" spans="1:57" ht="12.95" customHeight="1" x14ac:dyDescent="0.25">
      <c r="BE256" s="4"/>
    </row>
    <row r="257" spans="57:57" ht="12.95" customHeight="1" x14ac:dyDescent="0.25">
      <c r="BE257" s="4"/>
    </row>
    <row r="258" spans="57:57" ht="12.95" customHeight="1" x14ac:dyDescent="0.25">
      <c r="BE258" s="4"/>
    </row>
    <row r="259" spans="57:57" ht="12.95" customHeight="1" x14ac:dyDescent="0.25">
      <c r="BE259" s="4"/>
    </row>
    <row r="260" spans="57:57" ht="12.95" customHeight="1" x14ac:dyDescent="0.25">
      <c r="BE260" s="4"/>
    </row>
    <row r="261" spans="57:57" ht="12.95" customHeight="1" x14ac:dyDescent="0.25">
      <c r="BE261" s="4"/>
    </row>
    <row r="262" spans="57:57" ht="12.95" customHeight="1" x14ac:dyDescent="0.25">
      <c r="BE262" s="4"/>
    </row>
    <row r="263" spans="57:57" ht="12.95" customHeight="1" x14ac:dyDescent="0.25">
      <c r="BE263" s="4"/>
    </row>
    <row r="264" spans="57:57" ht="12.95" customHeight="1" x14ac:dyDescent="0.25">
      <c r="BE264" s="4"/>
    </row>
    <row r="265" spans="57:57" ht="12.95" customHeight="1" x14ac:dyDescent="0.25">
      <c r="BE265" s="4"/>
    </row>
    <row r="266" spans="57:57" ht="12.95" customHeight="1" x14ac:dyDescent="0.25">
      <c r="BE266" s="4"/>
    </row>
    <row r="267" spans="57:57" ht="12.95" customHeight="1" x14ac:dyDescent="0.25">
      <c r="BE267" s="4"/>
    </row>
    <row r="268" spans="57:57" ht="12.95" customHeight="1" x14ac:dyDescent="0.25">
      <c r="BE268" s="4"/>
    </row>
    <row r="269" spans="57:57" ht="12.95" customHeight="1" x14ac:dyDescent="0.25">
      <c r="BE269" s="4"/>
    </row>
    <row r="270" spans="57:57" ht="12.95" customHeight="1" x14ac:dyDescent="0.25">
      <c r="BE270" s="4"/>
    </row>
    <row r="271" spans="57:57" ht="12.95" customHeight="1" x14ac:dyDescent="0.25">
      <c r="BE271" s="4"/>
    </row>
    <row r="272" spans="57:57" ht="12.95" customHeight="1" x14ac:dyDescent="0.25">
      <c r="BE272" s="4"/>
    </row>
    <row r="273" spans="57:57" ht="12.95" customHeight="1" x14ac:dyDescent="0.25">
      <c r="BE273" s="4"/>
    </row>
    <row r="274" spans="57:57" ht="12.95" customHeight="1" x14ac:dyDescent="0.25">
      <c r="BE274" s="4"/>
    </row>
    <row r="275" spans="57:57" ht="12.95" customHeight="1" x14ac:dyDescent="0.25">
      <c r="BE275" s="4"/>
    </row>
    <row r="276" spans="57:57" ht="12.95" customHeight="1" x14ac:dyDescent="0.25">
      <c r="BE276" s="4"/>
    </row>
    <row r="277" spans="57:57" ht="12.95" customHeight="1" x14ac:dyDescent="0.25">
      <c r="BE277" s="4"/>
    </row>
    <row r="278" spans="57:57" ht="12.95" customHeight="1" x14ac:dyDescent="0.25">
      <c r="BE278" s="4"/>
    </row>
    <row r="279" spans="57:57" ht="12.95" customHeight="1" x14ac:dyDescent="0.25">
      <c r="BE279" s="4"/>
    </row>
    <row r="280" spans="57:57" ht="12.95" customHeight="1" x14ac:dyDescent="0.25">
      <c r="BE280" s="4"/>
    </row>
    <row r="281" spans="57:57" ht="12.95" customHeight="1" x14ac:dyDescent="0.25">
      <c r="BE281" s="4"/>
    </row>
    <row r="282" spans="57:57" ht="12.95" customHeight="1" x14ac:dyDescent="0.25">
      <c r="BE282" s="4"/>
    </row>
    <row r="283" spans="57:57" ht="12.95" customHeight="1" x14ac:dyDescent="0.25">
      <c r="BE283" s="4"/>
    </row>
    <row r="284" spans="57:57" ht="12.95" customHeight="1" x14ac:dyDescent="0.25">
      <c r="BE284" s="4"/>
    </row>
    <row r="285" spans="57:57" ht="12.95" customHeight="1" x14ac:dyDescent="0.25">
      <c r="BE285" s="4"/>
    </row>
    <row r="286" spans="57:57" ht="12.95" customHeight="1" x14ac:dyDescent="0.25">
      <c r="BE286" s="4"/>
    </row>
    <row r="287" spans="57:57" ht="12.95" customHeight="1" x14ac:dyDescent="0.25">
      <c r="BE287" s="4"/>
    </row>
    <row r="288" spans="57:57" ht="12.95" customHeight="1" x14ac:dyDescent="0.25">
      <c r="BE288" s="4"/>
    </row>
    <row r="289" spans="57:57" ht="12.95" customHeight="1" x14ac:dyDescent="0.25">
      <c r="BE289" s="4"/>
    </row>
    <row r="290" spans="57:57" ht="12.95" customHeight="1" x14ac:dyDescent="0.25">
      <c r="BE290" s="4"/>
    </row>
    <row r="291" spans="57:57" ht="12.95" customHeight="1" x14ac:dyDescent="0.25">
      <c r="BE291" s="4"/>
    </row>
    <row r="292" spans="57:57" ht="12.95" customHeight="1" x14ac:dyDescent="0.25">
      <c r="BE292" s="4"/>
    </row>
    <row r="293" spans="57:57" ht="12.95" customHeight="1" x14ac:dyDescent="0.25">
      <c r="BE293" s="4"/>
    </row>
    <row r="294" spans="57:57" ht="12.95" customHeight="1" x14ac:dyDescent="0.25">
      <c r="BE294" s="4"/>
    </row>
    <row r="295" spans="57:57" ht="12.95" customHeight="1" x14ac:dyDescent="0.25">
      <c r="BE295" s="4"/>
    </row>
    <row r="296" spans="57:57" ht="12.95" customHeight="1" x14ac:dyDescent="0.25">
      <c r="BE296" s="4"/>
    </row>
    <row r="297" spans="57:57" ht="12.95" customHeight="1" x14ac:dyDescent="0.25">
      <c r="BE297" s="4"/>
    </row>
    <row r="298" spans="57:57" ht="12.95" customHeight="1" x14ac:dyDescent="0.25">
      <c r="BE298" s="4"/>
    </row>
    <row r="299" spans="57:57" ht="12.95" customHeight="1" x14ac:dyDescent="0.25">
      <c r="BE299" s="4"/>
    </row>
    <row r="300" spans="57:57" ht="12.95" customHeight="1" x14ac:dyDescent="0.25">
      <c r="BE300" s="4"/>
    </row>
    <row r="301" spans="57:57" ht="12.95" customHeight="1" x14ac:dyDescent="0.25">
      <c r="BE301" s="4"/>
    </row>
    <row r="302" spans="57:57" ht="12.95" customHeight="1" x14ac:dyDescent="0.25">
      <c r="BE302" s="4"/>
    </row>
    <row r="303" spans="57:57" ht="12.95" customHeight="1" x14ac:dyDescent="0.25">
      <c r="BE303" s="4"/>
    </row>
    <row r="304" spans="57:57" ht="12.95" customHeight="1" x14ac:dyDescent="0.25">
      <c r="BE304" s="4"/>
    </row>
    <row r="305" spans="57:57" ht="12.95" customHeight="1" x14ac:dyDescent="0.25">
      <c r="BE305" s="4"/>
    </row>
    <row r="306" spans="57:57" ht="12.95" customHeight="1" x14ac:dyDescent="0.25">
      <c r="BE306" s="4"/>
    </row>
    <row r="307" spans="57:57" ht="12.95" customHeight="1" x14ac:dyDescent="0.25">
      <c r="BE307" s="4"/>
    </row>
    <row r="308" spans="57:57" ht="12.95" customHeight="1" x14ac:dyDescent="0.25">
      <c r="BE308" s="4"/>
    </row>
    <row r="309" spans="57:57" ht="12.95" customHeight="1" x14ac:dyDescent="0.25">
      <c r="BE309" s="4"/>
    </row>
    <row r="310" spans="57:57" ht="12.95" customHeight="1" x14ac:dyDescent="0.25">
      <c r="BE310" s="4"/>
    </row>
    <row r="311" spans="57:57" ht="12.95" customHeight="1" x14ac:dyDescent="0.25">
      <c r="BE311" s="4"/>
    </row>
    <row r="312" spans="57:57" ht="12.95" customHeight="1" x14ac:dyDescent="0.25">
      <c r="BE312" s="4"/>
    </row>
    <row r="313" spans="57:57" ht="12.95" customHeight="1" x14ac:dyDescent="0.25">
      <c r="BE313" s="4"/>
    </row>
    <row r="314" spans="57:57" ht="12.95" customHeight="1" x14ac:dyDescent="0.25">
      <c r="BE314" s="4"/>
    </row>
    <row r="315" spans="57:57" ht="12.95" customHeight="1" x14ac:dyDescent="0.25">
      <c r="BE315" s="4"/>
    </row>
    <row r="316" spans="57:57" ht="12.95" customHeight="1" x14ac:dyDescent="0.25">
      <c r="BE316" s="4"/>
    </row>
    <row r="317" spans="57:57" ht="12.95" customHeight="1" x14ac:dyDescent="0.25">
      <c r="BE317" s="4"/>
    </row>
    <row r="318" spans="57:57" ht="12.95" customHeight="1" x14ac:dyDescent="0.25">
      <c r="BE318" s="4"/>
    </row>
    <row r="319" spans="57:57" ht="12.95" customHeight="1" x14ac:dyDescent="0.25">
      <c r="BE319" s="4"/>
    </row>
    <row r="320" spans="57:57" ht="12.95" customHeight="1" x14ac:dyDescent="0.25">
      <c r="BE320" s="4"/>
    </row>
    <row r="321" spans="57:57" ht="12.95" customHeight="1" x14ac:dyDescent="0.25">
      <c r="BE321" s="4"/>
    </row>
    <row r="322" spans="57:57" ht="12.95" customHeight="1" x14ac:dyDescent="0.25">
      <c r="BE322" s="4"/>
    </row>
    <row r="323" spans="57:57" ht="12.95" customHeight="1" x14ac:dyDescent="0.25">
      <c r="BE323" s="4"/>
    </row>
    <row r="324" spans="57:57" ht="12.95" customHeight="1" x14ac:dyDescent="0.25">
      <c r="BE324" s="4"/>
    </row>
    <row r="325" spans="57:57" ht="12.95" customHeight="1" x14ac:dyDescent="0.25">
      <c r="BE325" s="4"/>
    </row>
    <row r="326" spans="57:57" ht="12.95" customHeight="1" x14ac:dyDescent="0.25">
      <c r="BE326" s="4"/>
    </row>
    <row r="327" spans="57:57" ht="12.95" customHeight="1" x14ac:dyDescent="0.25">
      <c r="BE327" s="4"/>
    </row>
    <row r="328" spans="57:57" ht="12.95" customHeight="1" x14ac:dyDescent="0.25">
      <c r="BE328" s="4"/>
    </row>
    <row r="329" spans="57:57" ht="12.95" customHeight="1" x14ac:dyDescent="0.25">
      <c r="BE329" s="4"/>
    </row>
    <row r="330" spans="57:57" ht="12.95" customHeight="1" x14ac:dyDescent="0.25">
      <c r="BE330" s="4"/>
    </row>
    <row r="331" spans="57:57" ht="12.95" customHeight="1" x14ac:dyDescent="0.25">
      <c r="BE331" s="4"/>
    </row>
    <row r="332" spans="57:57" ht="12.95" customHeight="1" x14ac:dyDescent="0.25">
      <c r="BE332" s="4"/>
    </row>
    <row r="333" spans="57:57" ht="12.95" customHeight="1" x14ac:dyDescent="0.25">
      <c r="BE333" s="4"/>
    </row>
    <row r="334" spans="57:57" ht="12.95" customHeight="1" x14ac:dyDescent="0.25">
      <c r="BE334" s="4"/>
    </row>
    <row r="335" spans="57:57" ht="12.95" customHeight="1" x14ac:dyDescent="0.25">
      <c r="BE335" s="4"/>
    </row>
    <row r="336" spans="57:57" ht="12.95" customHeight="1" x14ac:dyDescent="0.25">
      <c r="BE336" s="4"/>
    </row>
    <row r="337" spans="57:57" ht="12.95" customHeight="1" x14ac:dyDescent="0.25">
      <c r="BE337" s="4"/>
    </row>
    <row r="338" spans="57:57" ht="12.95" customHeight="1" x14ac:dyDescent="0.25">
      <c r="BE338" s="4"/>
    </row>
    <row r="339" spans="57:57" ht="12.95" customHeight="1" x14ac:dyDescent="0.25">
      <c r="BE339" s="4"/>
    </row>
    <row r="340" spans="57:57" ht="12.95" customHeight="1" x14ac:dyDescent="0.25">
      <c r="BE340" s="4"/>
    </row>
    <row r="341" spans="57:57" ht="12.95" customHeight="1" x14ac:dyDescent="0.25">
      <c r="BE341" s="4"/>
    </row>
    <row r="342" spans="57:57" ht="12.95" customHeight="1" x14ac:dyDescent="0.25">
      <c r="BE342" s="4"/>
    </row>
    <row r="343" spans="57:57" ht="12.95" customHeight="1" x14ac:dyDescent="0.25">
      <c r="BE343" s="4"/>
    </row>
    <row r="344" spans="57:57" ht="12.95" customHeight="1" x14ac:dyDescent="0.25">
      <c r="BE344" s="4"/>
    </row>
    <row r="345" spans="57:57" ht="12.95" customHeight="1" x14ac:dyDescent="0.25">
      <c r="BE345" s="4"/>
    </row>
    <row r="346" spans="57:57" ht="12.95" customHeight="1" x14ac:dyDescent="0.25">
      <c r="BE346" s="4"/>
    </row>
    <row r="347" spans="57:57" ht="12.95" customHeight="1" x14ac:dyDescent="0.25">
      <c r="BE347" s="4"/>
    </row>
    <row r="348" spans="57:57" ht="12.95" customHeight="1" x14ac:dyDescent="0.25">
      <c r="BE348" s="4"/>
    </row>
    <row r="349" spans="57:57" ht="12.95" customHeight="1" x14ac:dyDescent="0.25">
      <c r="BE349" s="4"/>
    </row>
    <row r="350" spans="57:57" ht="12.95" customHeight="1" x14ac:dyDescent="0.25">
      <c r="BE350" s="4"/>
    </row>
    <row r="351" spans="57:57" ht="12.95" customHeight="1" x14ac:dyDescent="0.25">
      <c r="BE351" s="4"/>
    </row>
    <row r="352" spans="57:57" ht="12.95" customHeight="1" x14ac:dyDescent="0.25">
      <c r="BE352" s="4"/>
    </row>
    <row r="353" spans="57:57" ht="12.95" customHeight="1" x14ac:dyDescent="0.25">
      <c r="BE353" s="4"/>
    </row>
    <row r="354" spans="57:57" ht="12.95" customHeight="1" x14ac:dyDescent="0.25">
      <c r="BE354" s="4"/>
    </row>
    <row r="355" spans="57:57" ht="12.95" customHeight="1" x14ac:dyDescent="0.25">
      <c r="BE355" s="4"/>
    </row>
    <row r="356" spans="57:57" ht="12.95" customHeight="1" x14ac:dyDescent="0.25">
      <c r="BE356" s="4"/>
    </row>
    <row r="357" spans="57:57" ht="12.95" customHeight="1" x14ac:dyDescent="0.25">
      <c r="BE357" s="4"/>
    </row>
    <row r="358" spans="57:57" ht="12.95" customHeight="1" x14ac:dyDescent="0.25">
      <c r="BE358" s="4"/>
    </row>
    <row r="359" spans="57:57" ht="12.95" customHeight="1" x14ac:dyDescent="0.25">
      <c r="BE359" s="4"/>
    </row>
    <row r="360" spans="57:57" ht="12.95" customHeight="1" x14ac:dyDescent="0.25">
      <c r="BE360" s="4"/>
    </row>
    <row r="361" spans="57:57" ht="12.95" customHeight="1" x14ac:dyDescent="0.25">
      <c r="BE361" s="4"/>
    </row>
    <row r="362" spans="57:57" ht="12.95" customHeight="1" x14ac:dyDescent="0.25">
      <c r="BE362" s="4"/>
    </row>
    <row r="363" spans="57:57" ht="12.95" customHeight="1" x14ac:dyDescent="0.25">
      <c r="BE363" s="4"/>
    </row>
    <row r="364" spans="57:57" ht="12.95" customHeight="1" x14ac:dyDescent="0.25">
      <c r="BE364" s="4"/>
    </row>
    <row r="365" spans="57:57" ht="12.95" customHeight="1" x14ac:dyDescent="0.25">
      <c r="BE365" s="4"/>
    </row>
    <row r="366" spans="57:57" ht="12.95" customHeight="1" x14ac:dyDescent="0.25">
      <c r="BE366" s="4"/>
    </row>
    <row r="367" spans="57:57" ht="12.95" customHeight="1" x14ac:dyDescent="0.25">
      <c r="BE367" s="4"/>
    </row>
    <row r="368" spans="57:57" ht="12.95" customHeight="1" x14ac:dyDescent="0.25">
      <c r="BE368" s="4"/>
    </row>
    <row r="369" spans="57:57" ht="12.95" customHeight="1" x14ac:dyDescent="0.25">
      <c r="BE369" s="4"/>
    </row>
    <row r="370" spans="57:57" ht="12.95" customHeight="1" x14ac:dyDescent="0.25">
      <c r="BE370" s="4"/>
    </row>
    <row r="371" spans="57:57" ht="12.95" customHeight="1" x14ac:dyDescent="0.25">
      <c r="BE371" s="4"/>
    </row>
  </sheetData>
  <protectedRanges>
    <protectedRange sqref="S172" name="Диапазон3_19_1_1_1_1_1_1_5_1_1" securityDescriptor="O:WDG:WDD:(A;;CC;;;S-1-5-21-1281035640-548247933-376692995-11259)(A;;CC;;;S-1-5-21-1281035640-548247933-376692995-11258)(A;;CC;;;S-1-5-21-1281035640-548247933-376692995-5864)"/>
    <protectedRange sqref="S205" name="Диапазон3_19_1_1_1_1_1_1_5_1_1_1" securityDescriptor="O:WDG:WDD:(A;;CC;;;S-1-5-21-1281035640-548247933-376692995-11259)(A;;CC;;;S-1-5-21-1281035640-548247933-376692995-11258)(A;;CC;;;S-1-5-21-1281035640-548247933-376692995-5864)"/>
    <protectedRange sqref="T180 T213" name="Диапазон3_19_1_1_1_1_1_1_1_1_1_2" securityDescriptor="O:WDG:WDD:(A;;CC;;;S-1-5-21-1281035640-548247933-376692995-11259)(A;;CC;;;S-1-5-21-1281035640-548247933-376692995-11258)(A;;CC;;;S-1-5-21-1281035640-548247933-376692995-5864)"/>
  </protectedRanges>
  <autoFilter ref="A7:XAH241"/>
  <conditionalFormatting sqref="E237">
    <cfRule type="duplicateValues" dxfId="105" priority="614"/>
  </conditionalFormatting>
  <conditionalFormatting sqref="E241">
    <cfRule type="duplicateValues" dxfId="104" priority="613"/>
  </conditionalFormatting>
  <conditionalFormatting sqref="E242:E1048576 E1:E4 AZ1:AZ4 E7 AZ7 AZ242:AZ1048576">
    <cfRule type="duplicateValues" dxfId="103" priority="4532"/>
  </conditionalFormatting>
  <conditionalFormatting sqref="E242:E1048576 E236 AZ236 E230:E232 AZ230:AZ232 E1:E9 AZ1:AZ9 E196:E197 AZ196:AZ197 E23:E24 AZ23:AZ24 E166:E168 AZ166:AZ168 AZ242:AZ1048576">
    <cfRule type="duplicateValues" dxfId="102" priority="4540"/>
  </conditionalFormatting>
  <conditionalFormatting sqref="B165 I25:I77 G161:G165 C161:C164 I79:I147">
    <cfRule type="duplicateValues" dxfId="101" priority="5560"/>
  </conditionalFormatting>
  <conditionalFormatting sqref="E240">
    <cfRule type="duplicateValues" dxfId="100" priority="248"/>
  </conditionalFormatting>
  <conditionalFormatting sqref="C198">
    <cfRule type="duplicateValues" dxfId="99" priority="211"/>
  </conditionalFormatting>
  <conditionalFormatting sqref="E198">
    <cfRule type="duplicateValues" dxfId="98" priority="212"/>
  </conditionalFormatting>
  <conditionalFormatting sqref="E198 B198">
    <cfRule type="duplicateValues" dxfId="97" priority="213"/>
  </conditionalFormatting>
  <conditionalFormatting sqref="E198">
    <cfRule type="duplicateValues" dxfId="96" priority="210" stopIfTrue="1"/>
  </conditionalFormatting>
  <conditionalFormatting sqref="C170">
    <cfRule type="duplicateValues" dxfId="95" priority="155"/>
  </conditionalFormatting>
  <conditionalFormatting sqref="E170">
    <cfRule type="duplicateValues" dxfId="94" priority="156"/>
  </conditionalFormatting>
  <conditionalFormatting sqref="E170 B170">
    <cfRule type="duplicateValues" dxfId="93" priority="157"/>
  </conditionalFormatting>
  <conditionalFormatting sqref="E170">
    <cfRule type="duplicateValues" dxfId="92" priority="154" stopIfTrue="1"/>
  </conditionalFormatting>
  <conditionalFormatting sqref="C171:C172">
    <cfRule type="duplicateValues" dxfId="91" priority="153"/>
  </conditionalFormatting>
  <conditionalFormatting sqref="C171:C172">
    <cfRule type="duplicateValues" dxfId="90" priority="152"/>
  </conditionalFormatting>
  <conditionalFormatting sqref="E171:E172">
    <cfRule type="duplicateValues" dxfId="89" priority="151" stopIfTrue="1"/>
  </conditionalFormatting>
  <conditionalFormatting sqref="C203">
    <cfRule type="duplicateValues" dxfId="88" priority="145"/>
  </conditionalFormatting>
  <conditionalFormatting sqref="E203">
    <cfRule type="duplicateValues" dxfId="87" priority="146"/>
  </conditionalFormatting>
  <conditionalFormatting sqref="E203 B203">
    <cfRule type="duplicateValues" dxfId="86" priority="147"/>
  </conditionalFormatting>
  <conditionalFormatting sqref="E203">
    <cfRule type="duplicateValues" dxfId="85" priority="144" stopIfTrue="1"/>
  </conditionalFormatting>
  <conditionalFormatting sqref="C204:C205">
    <cfRule type="duplicateValues" dxfId="84" priority="143"/>
  </conditionalFormatting>
  <conditionalFormatting sqref="C204:C205">
    <cfRule type="duplicateValues" dxfId="83" priority="142"/>
  </conditionalFormatting>
  <conditionalFormatting sqref="E204:E205">
    <cfRule type="duplicateValues" dxfId="82" priority="141" stopIfTrue="1"/>
  </conditionalFormatting>
  <conditionalFormatting sqref="E173">
    <cfRule type="duplicateValues" dxfId="81" priority="120" stopIfTrue="1"/>
  </conditionalFormatting>
  <conditionalFormatting sqref="E173">
    <cfRule type="duplicateValues" dxfId="80" priority="119" stopIfTrue="1"/>
  </conditionalFormatting>
  <conditionalFormatting sqref="E206">
    <cfRule type="duplicateValues" dxfId="79" priority="118" stopIfTrue="1"/>
  </conditionalFormatting>
  <conditionalFormatting sqref="E206">
    <cfRule type="duplicateValues" dxfId="78" priority="117" stopIfTrue="1"/>
  </conditionalFormatting>
  <conditionalFormatting sqref="C199:C201">
    <cfRule type="duplicateValues" dxfId="77" priority="114"/>
  </conditionalFormatting>
  <conditionalFormatting sqref="E199:E201">
    <cfRule type="duplicateValues" dxfId="76" priority="115"/>
  </conditionalFormatting>
  <conditionalFormatting sqref="E199:E201 B199:B201">
    <cfRule type="duplicateValues" dxfId="75" priority="116"/>
  </conditionalFormatting>
  <conditionalFormatting sqref="E199:E201">
    <cfRule type="duplicateValues" dxfId="74" priority="113" stopIfTrue="1"/>
  </conditionalFormatting>
  <conditionalFormatting sqref="E207 E174">
    <cfRule type="duplicateValues" dxfId="73" priority="112" stopIfTrue="1"/>
  </conditionalFormatting>
  <conditionalFormatting sqref="D240 J240">
    <cfRule type="duplicateValues" dxfId="72" priority="5684" stopIfTrue="1"/>
  </conditionalFormatting>
  <conditionalFormatting sqref="J240">
    <cfRule type="duplicateValues" dxfId="71" priority="5687"/>
  </conditionalFormatting>
  <conditionalFormatting sqref="J240">
    <cfRule type="duplicateValues" dxfId="70" priority="5688" stopIfTrue="1"/>
  </conditionalFormatting>
  <conditionalFormatting sqref="C240:C1048576 C1:C9 C194:C197 C23:C24 C236:C237 C226:C232 C165:C168">
    <cfRule type="duplicateValues" dxfId="69" priority="5689"/>
  </conditionalFormatting>
  <conditionalFormatting sqref="C240:C1048576 C194:C197 C1:C9 C236:C237 C226:C232 C23:C24 C165:C168">
    <cfRule type="duplicateValues" dxfId="68" priority="5697"/>
  </conditionalFormatting>
  <conditionalFormatting sqref="C233:C235">
    <cfRule type="duplicateValues" dxfId="67" priority="5716"/>
  </conditionalFormatting>
  <conditionalFormatting sqref="E233:F235">
    <cfRule type="duplicateValues" dxfId="66" priority="5717"/>
  </conditionalFormatting>
  <conditionalFormatting sqref="B233:B235 E233:F235">
    <cfRule type="duplicateValues" dxfId="65" priority="5718"/>
  </conditionalFormatting>
  <conditionalFormatting sqref="E233:F235">
    <cfRule type="duplicateValues" dxfId="64" priority="5720" stopIfTrue="1"/>
  </conditionalFormatting>
  <conditionalFormatting sqref="E240:E1048576 G25:G147 G10:G21 E1:E9 E22:E24 E161:E168 E203:E207 E194:E201 E226:E237 E170:E174">
    <cfRule type="duplicateValues" dxfId="63" priority="73"/>
    <cfRule type="duplicateValues" dxfId="62" priority="74"/>
  </conditionalFormatting>
  <conditionalFormatting sqref="C238">
    <cfRule type="duplicateValues" dxfId="61" priority="70"/>
  </conditionalFormatting>
  <conditionalFormatting sqref="E238">
    <cfRule type="duplicateValues" dxfId="60" priority="71"/>
  </conditionalFormatting>
  <conditionalFormatting sqref="E238 B238">
    <cfRule type="duplicateValues" dxfId="59" priority="72"/>
  </conditionalFormatting>
  <conditionalFormatting sqref="E238">
    <cfRule type="duplicateValues" dxfId="58" priority="69" stopIfTrue="1"/>
  </conditionalFormatting>
  <conditionalFormatting sqref="E238">
    <cfRule type="duplicateValues" dxfId="57" priority="67"/>
    <cfRule type="duplicateValues" dxfId="56" priority="68"/>
  </conditionalFormatting>
  <conditionalFormatting sqref="C202">
    <cfRule type="duplicateValues" dxfId="55" priority="62"/>
  </conditionalFormatting>
  <conditionalFormatting sqref="E202">
    <cfRule type="duplicateValues" dxfId="54" priority="63"/>
  </conditionalFormatting>
  <conditionalFormatting sqref="E202 B202">
    <cfRule type="duplicateValues" dxfId="53" priority="64"/>
  </conditionalFormatting>
  <conditionalFormatting sqref="E202">
    <cfRule type="duplicateValues" dxfId="52" priority="61" stopIfTrue="1"/>
  </conditionalFormatting>
  <conditionalFormatting sqref="E202">
    <cfRule type="duplicateValues" dxfId="51" priority="59"/>
    <cfRule type="duplicateValues" dxfId="50" priority="60"/>
  </conditionalFormatting>
  <conditionalFormatting sqref="C239">
    <cfRule type="duplicateValues" dxfId="49" priority="54"/>
  </conditionalFormatting>
  <conditionalFormatting sqref="E239">
    <cfRule type="duplicateValues" dxfId="48" priority="55"/>
  </conditionalFormatting>
  <conditionalFormatting sqref="E239 B239">
    <cfRule type="duplicateValues" dxfId="47" priority="56"/>
  </conditionalFormatting>
  <conditionalFormatting sqref="E239">
    <cfRule type="duplicateValues" dxfId="46" priority="53" stopIfTrue="1"/>
  </conditionalFormatting>
  <conditionalFormatting sqref="E239">
    <cfRule type="duplicateValues" dxfId="45" priority="51"/>
    <cfRule type="duplicateValues" dxfId="44" priority="52"/>
  </conditionalFormatting>
  <conditionalFormatting sqref="E175:E179">
    <cfRule type="duplicateValues" dxfId="43" priority="42" stopIfTrue="1"/>
  </conditionalFormatting>
  <conditionalFormatting sqref="E175:E179">
    <cfRule type="duplicateValues" dxfId="42" priority="41" stopIfTrue="1"/>
  </conditionalFormatting>
  <conditionalFormatting sqref="E180">
    <cfRule type="duplicateValues" dxfId="41" priority="40" stopIfTrue="1"/>
  </conditionalFormatting>
  <conditionalFormatting sqref="C181:C191">
    <cfRule type="duplicateValues" dxfId="40" priority="37"/>
  </conditionalFormatting>
  <conditionalFormatting sqref="E181:E191">
    <cfRule type="duplicateValues" dxfId="39" priority="38"/>
  </conditionalFormatting>
  <conditionalFormatting sqref="B181:B191 E181:E191">
    <cfRule type="duplicateValues" dxfId="38" priority="39"/>
  </conditionalFormatting>
  <conditionalFormatting sqref="E181:E191">
    <cfRule type="duplicateValues" dxfId="37" priority="36" stopIfTrue="1"/>
  </conditionalFormatting>
  <conditionalFormatting sqref="C192">
    <cfRule type="duplicateValues" dxfId="36" priority="32"/>
  </conditionalFormatting>
  <conditionalFormatting sqref="E192">
    <cfRule type="duplicateValues" dxfId="35" priority="33"/>
  </conditionalFormatting>
  <conditionalFormatting sqref="B192 E192">
    <cfRule type="duplicateValues" dxfId="34" priority="34"/>
  </conditionalFormatting>
  <conditionalFormatting sqref="E192">
    <cfRule type="duplicateValues" dxfId="33" priority="31" stopIfTrue="1"/>
  </conditionalFormatting>
  <conditionalFormatting sqref="E194:E195">
    <cfRule type="duplicateValues" dxfId="32" priority="6391"/>
  </conditionalFormatting>
  <conditionalFormatting sqref="E194:E195">
    <cfRule type="duplicateValues" dxfId="31" priority="6392" stopIfTrue="1"/>
  </conditionalFormatting>
  <conditionalFormatting sqref="E208:E212">
    <cfRule type="duplicateValues" dxfId="30" priority="23" stopIfTrue="1"/>
  </conditionalFormatting>
  <conditionalFormatting sqref="E208:E212">
    <cfRule type="duplicateValues" dxfId="29" priority="22" stopIfTrue="1"/>
  </conditionalFormatting>
  <conditionalFormatting sqref="E213">
    <cfRule type="duplicateValues" dxfId="28" priority="21" stopIfTrue="1"/>
  </conditionalFormatting>
  <conditionalFormatting sqref="C214:C224">
    <cfRule type="duplicateValues" dxfId="27" priority="18"/>
  </conditionalFormatting>
  <conditionalFormatting sqref="E214:E224">
    <cfRule type="duplicateValues" dxfId="26" priority="19"/>
  </conditionalFormatting>
  <conditionalFormatting sqref="B214:B224 E214:E224">
    <cfRule type="duplicateValues" dxfId="25" priority="20"/>
  </conditionalFormatting>
  <conditionalFormatting sqref="E214:E224">
    <cfRule type="duplicateValues" dxfId="24" priority="17" stopIfTrue="1"/>
  </conditionalFormatting>
  <conditionalFormatting sqref="C225">
    <cfRule type="duplicateValues" dxfId="23" priority="13"/>
  </conditionalFormatting>
  <conditionalFormatting sqref="E225">
    <cfRule type="duplicateValues" dxfId="22" priority="14"/>
  </conditionalFormatting>
  <conditionalFormatting sqref="B225 E225">
    <cfRule type="duplicateValues" dxfId="21" priority="15"/>
  </conditionalFormatting>
  <conditionalFormatting sqref="E225">
    <cfRule type="duplicateValues" dxfId="20" priority="12" stopIfTrue="1"/>
  </conditionalFormatting>
  <conditionalFormatting sqref="E208:E223">
    <cfRule type="duplicateValues" dxfId="19" priority="6436"/>
  </conditionalFormatting>
  <conditionalFormatting sqref="E226:E229">
    <cfRule type="duplicateValues" dxfId="18" priority="6471" stopIfTrue="1"/>
  </conditionalFormatting>
  <conditionalFormatting sqref="E226:E229">
    <cfRule type="duplicateValues" dxfId="17" priority="6473"/>
  </conditionalFormatting>
  <conditionalFormatting sqref="G22 I10:I21 C22 D10:D21">
    <cfRule type="duplicateValues" dxfId="16" priority="6495"/>
  </conditionalFormatting>
  <conditionalFormatting sqref="G161:G165 I25:I77 I79:I147">
    <cfRule type="duplicateValues" dxfId="15" priority="6514"/>
  </conditionalFormatting>
  <conditionalFormatting sqref="C149:C160">
    <cfRule type="duplicateValues" dxfId="14" priority="10"/>
  </conditionalFormatting>
  <conditionalFormatting sqref="B149:B160">
    <cfRule type="duplicateValues" dxfId="13" priority="9"/>
  </conditionalFormatting>
  <conditionalFormatting sqref="F193">
    <cfRule type="duplicateValues" dxfId="12" priority="6" stopIfTrue="1"/>
  </conditionalFormatting>
  <conditionalFormatting sqref="F193">
    <cfRule type="duplicateValues" dxfId="11" priority="7" stopIfTrue="1"/>
  </conditionalFormatting>
  <conditionalFormatting sqref="F193">
    <cfRule type="duplicateValues" dxfId="10" priority="5"/>
  </conditionalFormatting>
  <conditionalFormatting sqref="E193">
    <cfRule type="duplicateValues" dxfId="9" priority="8" stopIfTrue="1"/>
  </conditionalFormatting>
  <conditionalFormatting sqref="E170:E190">
    <cfRule type="duplicateValues" dxfId="8" priority="6634"/>
  </conditionalFormatting>
  <conditionalFormatting sqref="B99:B147">
    <cfRule type="duplicateValues" dxfId="7" priority="6910"/>
  </conditionalFormatting>
  <conditionalFormatting sqref="E169">
    <cfRule type="duplicateValues" dxfId="6" priority="4" stopIfTrue="1"/>
  </conditionalFormatting>
  <conditionalFormatting sqref="E169">
    <cfRule type="duplicateValues" dxfId="5" priority="3" stopIfTrue="1"/>
  </conditionalFormatting>
  <conditionalFormatting sqref="E169">
    <cfRule type="duplicateValues" dxfId="4" priority="2" stopIfTrue="1"/>
  </conditionalFormatting>
  <conditionalFormatting sqref="E169">
    <cfRule type="duplicateValues" dxfId="3" priority="1" stopIfTrue="1"/>
  </conditionalFormatting>
  <dataValidations count="13">
    <dataValidation type="list" allowBlank="1" showInputMessage="1" showErrorMessage="1" sqref="IWV196:IWV197 JGR196:JGR197 JQN196:JQN197 KAJ196:KAJ197 KKF196:KKF197 KUB196:KUB197 LDX196:LDX197 LNT196:LNT197 LXP196:LXP197 MHL196:MHL197 MRH196:MRH197 NBD196:NBD197 NKZ196:NKZ197 NUV196:NUV197 OER196:OER197 OON196:OON197 OYJ196:OYJ197 PIF196:PIF197 PSB196:PSB197 QBX196:QBX197 QLT196:QLT197 QVP196:QVP197 RFL196:RFL197 RPH196:RPH197 RZD196:RZD197 SIZ196:SIZ197 SSV196:SSV197 TCR196:TCR197 TMN196:TMN197 TWJ196:TWJ197 UGF196:UGF197 UQB196:UQB197 UZX196:UZX197 VJT196:VJT197 VTP196:VTP197 WDL196:WDL197 WNH196:WNH197 KR196:KR197 UN196:UN197 AEJ196:AEJ197 AOF196:AOF197 AYB196:AYB197 BHX196:BHX197 BRT196:BRT197 CBP196:CBP197 CLL196:CLL197 CVH196:CVH197 DFD196:DFD197 DOZ196:DOZ197 DYV196:DYV197 EIR196:EIR197 ESN196:ESN197 FCJ196:FCJ197 FMF196:FMF197 FWB196:FWB197 GFX196:GFX197 GPT196:GPT197 GZP196:GZP197 HJL196:HJL197 HTH196:HTH197 IDD196:IDD197 IMZ196:IMZ197">
      <formula1>осн</formula1>
    </dataValidation>
    <dataValidation type="list" allowBlank="1" showInputMessage="1" showErrorMessage="1" sqref="DPS196:DPS197 RQA196:RQA197 IDW196:IDW197 RGE196:RGE197 LK196:LK197 QWI196:QWI197 HUA196:HUA197 QMM196:QMM197 DFW196:DFW197 QCQ196:QCQ197 HKE196:HKE197 PSU196:PSU197 AYU196:AYU197 PIY196:PIY197 HAI196:HAI197 OZC196:OZC197 CWA196:CWA197 OPG196:OPG197 GQM196:GQM197 OFK196:OFK197 VG196:VG197 NVO196:NVO197 GGQ196:GGQ197 NLS196:NLS197 CME196:CME197 NBW196:NBW197 FWU196:FWU197 MSA196:MSA197 AOY196:AOY197 MIE196:MIE197 FMY196:FMY197 LYI196:LYI197 CCI196:CCI197 LOM196:LOM197 FDC196:FDC197 LEQ196:LEQ197 BO196:BO197 KUU196:KUU197 ETG196:ETG197 WEE196:WEE197 WOA196:WOA197 KKY196:KKY197 VUI196:VUI197 BSM196:BSM197 VKM196:VKM197 KBC196:KBC197 VAQ196:VAQ197 EJK196:EJK197 UQU196:UQU197 JRG196:JRG197 UGY196:UGY197 AFC196:AFC197 TXC196:TXC197 JHK196:JHK197 TNG196:TNG197 DZO196:DZO197 TDK196:TDK197 IXO196:IXO197 BIQ196:BIQ197 STO196:STO197 SJS196:SJS197 INS196:INS197 BT240 RZW196:RZW197 VSJ22 VIN22 UYR22 UOV22 UEZ22 TVD22 TLH22 TBL22 SRP22 SHT22 RXX22 ROB22 REF22 QUJ22 QKN22 QAR22 PQV22 PGZ22 OXD22 ONH22 ODL22 NTP22 NJT22 MZX22 MQB22 MGF22 LWJ22 LMN22 LCR22 KSV22 KIZ22 JZD22 JPH22 JFL22 IVP22 ILT22 IBX22 HSB22 HIF22 GYJ22 GON22 GER22 FUV22 FKZ22 FBD22 ERH22 EHL22 DXP22 DNT22 DDX22 CUB22 CKF22 CAJ22 BQN22 BGR22 AWV22 AMZ22 ADD22 TH22 JL22 WVX22 WMB22 AI22 WCF22 POG148:POG160 POE161:POE165 PYC148:PYC160 PYA161:PYA165 QHY148:QHY160 QHW161:QHW165 QRU148:QRU160 QRS161:QRS165 RBQ148:RBQ160 RBO161:RBO165 RLM148:RLM160 RLK161:RLK165 RVI148:RVI160 RVG161:RVG165 SFE148:SFE160 SFC161:SFC165 SPA148:SPA160 SOY161:SOY165 SYW148:SYW160 SYU161:SYU165 TIS148:TIS160 TIQ161:TIQ165 TSO148:TSO160 TSM161:TSM165 UCK148:UCK160 UCI161:UCI165 UMG148:UMG160 UME161:UME165 UWC148:UWC160 UWA161:UWA165 VFY148:VFY160 VFW161:VFW165 VPU148:VPU160 VPS161:VPS165 VZQ148:VZQ160 VZO161:VZO165 WJM148:WJM160 WJK161:WJK165 WTI148:WTI160 WTG161:WTG165 GW148:GW160 GU161:GU165 QS148:QS160 QQ161:QQ165 AAO148:AAO160 AAM161:AAM165 AKK148:AKK160 AKI161:AKI165 AUG148:AUG160 AUE161:AUE165 BEC148:BEC160 BEA161:BEA165 BNY148:BNY160 BNW161:BNW165 BXU148:BXU160 BXS161:BXS165 CHQ148:CHQ160 CHO161:CHO165 CRM148:CRM160 CRK161:CRK165 DBI148:DBI160 DBG161:DBG165 DLE148:DLE160 DLC161:DLC165 DVA148:DVA160 DUY161:DUY165 EEW148:EEW160 EEU161:EEU165 EOS148:EOS160 EOQ161:EOQ165 EYO148:EYO160 EYM161:EYM165 FIK148:FIK160 FII161:FII165 FSG148:FSG160 FSE161:FSE165 GCC148:GCC160 GCA161:GCA165 GLY148:GLY160 GLW161:GLW165 GVU148:GVU160 GVS161:GVS165 HFQ148:HFQ160 HFO161:HFO165 HPM148:HPM160 HPK161:HPK165 HZI148:HZI160 HZG161:HZG165 IJE148:IJE160 IJC161:IJC165 ITA148:ITA160 ISY161:ISY165 JCW148:JCW160 JCU161:JCU165 JMS148:JMS160 JMQ161:JMQ165 JWO148:JWO160 JWM161:JWM165 KGK148:KGK160 KGI161:KGI165 KQG148:KQG160 KQE161:KQE165 LAC148:LAC160 LAA161:LAA165 LJY148:LJY160 LJW161:LJW165 LTU148:LTU160 LTS161:LTS165 MDQ148:MDQ160 MDO161:MDO165 MNM148:MNM160 MNK161:MNK165 MXI148:MXI160 MXG161:MXG165 NHE148:NHE160 NHC161:NHC165 NRA148:NRA160 NQY161:NQY165 OAW148:OAW160 OAU161:OAU165 OKS148:OKS160 OKQ161:OKQ165 OUO148:OUO160 OUM161:OUM165 PEK148:PEK160 PEI161:PEI165 AD193 VSL10:VSL21 VIP10:VIP21 UYT10:UYT21 UOX10:UOX21 UFB10:UFB21 TVF10:TVF21 TLJ10:TLJ21 TBN10:TBN21 SRR10:SRR21 SHV10:SHV21 RXZ10:RXZ21 ROD10:ROD21 REH10:REH21 QUL10:QUL21 QKP10:QKP21 QAT10:QAT21 PQX10:PQX21 PHB10:PHB21 OXF10:OXF21 ONJ10:ONJ21 ODN10:ODN21 NTR10:NTR21 NJV10:NJV21 MZZ10:MZZ21 MQD10:MQD21 MGH10:MGH21 LWL10:LWL21 LMP10:LMP21 LCT10:LCT21 KSX10:KSX21 KJB10:KJB21 JZF10:JZF21 JPJ10:JPJ21 JFN10:JFN21 IVR10:IVR21 ILV10:ILV21 IBZ10:IBZ21 HSD10:HSD21 HIH10:HIH21 GYL10:GYL21 GOP10:GOP21 GET10:GET21 FUX10:FUX21 FLB10:FLB21 FBF10:FBF21 ERJ10:ERJ21 EHN10:EHN21 DXR10:DXR21 DNV10:DNV21 DDZ10:DDZ21 CUD10:CUD21 CKH10:CKH21 CAL10:CAL21 BQP10:BQP21 BGT10:BGT21 AWX10:AWX21 ANB10:ANB21 ADF10:ADF21 TJ10:TJ21 JN10:JN21 WVZ10:WVZ21 WMD10:WMD21 WCH10:WCH21 AK10:AK21 POE25:POE147 PYA25:PYA147 QHW25:QHW147 QRS25:QRS147 RBO25:RBO147 RLK25:RLK147 RVG25:RVG147 SFC25:SFC147 SOY25:SOY147 SYU25:SYU147 TIQ25:TIQ147 TSM25:TSM147 UCI25:UCI147 UME25:UME147 UWA25:UWA147 VFW25:VFW147 VPS25:VPS147 VZO25:VZO147 WJK25:WJK147 WTG25:WTG147 GU25:GU147 QQ25:QQ147 AAM25:AAM147 AKI25:AKI147 AUE25:AUE147 BEA25:BEA147 BNW25:BNW147 BXS25:BXS147 CHO25:CHO147 CRK25:CRK147 DBG25:DBG147 DLC25:DLC147 DUY25:DUY147 EEU25:EEU147 EOQ25:EOQ147 EYM25:EYM147 FII25:FII147 FSE25:FSE147 GCA25:GCA147 GLW25:GLW147 GVS25:GVS147 HFO25:HFO147 HPK25:HPK147 HZG25:HZG147 IJC25:IJC147 ISY25:ISY147 JCU25:JCU147 JMQ25:JMQ147 JWM25:JWM147 KGI25:KGI147 KQE25:KQE147 LAA25:LAA147 LJW25:LJW147 LTS25:LTS147 MDO25:MDO147 MNK25:MNK147 MXG25:MXG147 NHC25:NHC147 NQY25:NQY147 OAU25:OAU147 OKQ25:OKQ147 OUM25:OUM147 PEI25:PEI147">
      <formula1>НДС</formula1>
    </dataValidation>
    <dataValidation type="list" allowBlank="1" showInputMessage="1" showErrorMessage="1" sqref="HTI196:HTI197 IDE196:IDE197 INA196:INA197 IWW196:IWW197 JGS196:JGS197 JQO196:JQO197 KAK196:KAK197 KKG196:KKG197 KUC196:KUC197 LDY196:LDY197 LNU196:LNU197 LXQ196:LXQ197 MHM196:MHM197 MRI196:MRI197 NBE196:NBE197 NLA196:NLA197 NUW196:NUW197 OES196:OES197 OOO196:OOO197 OYK196:OYK197 PIG196:PIG197 PSC196:PSC197 QBY196:QBY197 QLU196:QLU197 QVQ196:QVQ197 RFM196:RFM197 RPI196:RPI197 RZE196:RZE197 SJA196:SJA197 SSW196:SSW197 TCS196:TCS197 TMO196:TMO197 TWK196:TWK197 UGG196:UGG197 UQC196:UQC197 UZY196:UZY197 VJU196:VJU197 VTQ196:VTQ197 WDM196:WDM197 WNI196:WNI197 UO196:UO197 KS196:KS197 AEK196:AEK197 AOG196:AOG197 AYC196:AYC197 BHY196:BHY197 BRU196:BRU197 CBQ196:CBQ197 CLM196:CLM197 CVI196:CVI197 DFE196:DFE197 DPA196:DPA197 DYW196:DYW197 EIS196:EIS197 ESO196:ESO197 FCK196:FCK197 FMG196:FMG197 FWC196:FWC197 GFY196:GFY197 GPU196:GPU197 GZQ196:GZQ197 PT233:PT235 ZP233:ZP235 AJL233:AJL235 ATH233:ATH235 BDD233:BDD235 BMZ233:BMZ235 BWV233:BWV235 CGR233:CGR235 CQN233:CQN235 DAJ233:DAJ235 DKF233:DKF235 DUB233:DUB235 EDX233:EDX235 ENT233:ENT235 EXP233:EXP235 FHL233:FHL235 FRH233:FRH235 GBD233:GBD235 GKZ233:GKZ235 GUV233:GUV235 HER233:HER235 HON233:HON235 HYJ233:HYJ235 IIF233:IIF235 ISB233:ISB235 JBX233:JBX235 JLT233:JLT235 JVP233:JVP235 KFL233:KFL235 KPH233:KPH235 KZD233:KZD235 LIZ233:LIZ235 LSV233:LSV235 MCR233:MCR235 MMN233:MMN235 MWJ233:MWJ235 NGF233:NGF235 NQB233:NQB235 NZX233:NZX235 OJT233:OJT235 OTP233:OTP235 PDL233:PDL235 PNH233:PNH235 PXD233:PXD235 QGZ233:QGZ235 QQV233:QQV235 RAR233:RAR235 RKN233:RKN235 RUJ233:RUJ235 SEF233:SEF235 SOB233:SOB235 SXX233:SXX235 THT233:THT235 TRP233:TRP235 UBL233:UBL235 ULH233:ULH235 UVD233:UVD235 VEZ233:VEZ235 VOV233:VOV235 VYR233:VYR235 WIN233:WIN235 JD205 SZ205 ACV205 AMR205 AWN205 BGJ205 BQF205 CAB205 CJX205 CTT205 DDP205 DNL205 DXH205 EHD205 EQZ205 FAV205 FKR205 FUN205 GEJ205 GOF205 GYB205 HHX205 HRT205 IBP205 ILL205 IVH205 JFD205 JOZ205 JYV205 KIR205 KSN205 LCJ205 LMF205 LWB205 MFX205 MPT205 MZP205 NJL205 NTH205 ODD205 OMZ205 OWV205 PGR205 PQN205 QAJ205 QKF205 QUB205 RDX205 RNT205 RXP205 SHL205 SRH205 TBD205 TKZ205 TUV205 UER205 UON205 UYJ205 VIF205 VSB205 WBX205 WLT205 WVP205 L205 L172 JD172 SZ172 ACV172 AMR172 AWN172 BGJ172 BQF172 CAB172 CJX172 CTT172 DDP172 DNL172 DXH172 EHD172 EQZ172 FAV172 FKR172 FUN172 GEJ172 GOF172 GYB172 HHX172 HRT172 IBP172 ILL172 IVH172 JFD172 JOZ172 JYV172 KIR172 KSN172 LCJ172 LMF172 LWB172 MFX172 MPT172 MZP172 NJL172 NTH172 ODD172 OMZ172 OWV172 PGR172 PQN172 QAJ172 QKF172 QUB172 RDX172 RNT172 RXP172 SHL172 SRH172 TBD172 TKZ172 TUV172 UER172 UON172 UYJ172 VIF172 VSB172 WBX172 WLT172 WVP172 HJM196:HJM197 WSJ233:WSJ235 M180 JF180 TB180 ACX180 AMT180 AWP180 BGL180 BQH180 CAD180 CJZ180 CTV180 DDR180 DNN180 DXJ180 EHF180 ERB180 FAX180 FKT180 FUP180 GEL180 GOH180 GYD180 HHZ180 HRV180 IBR180 ILN180 IVJ180 JFF180 JPB180 JYX180 KIT180 KSP180 LCL180 LMH180 LWD180 MFZ180 MPV180 MZR180 NJN180 NTJ180 ODF180 ONB180 OWX180 PGT180 PQP180 QAL180 QKH180 QUD180 RDZ180 RNV180 RXR180 SHN180 SRJ180 TBF180 TLB180 TUX180 UET180 UOP180 UYL180 VIH180 VSD180 WBZ180 WLV180 WVR180 M213 JF213 TB213 ACX213 AMT213 AWP213 BGL213 BQH213 CAD213 CJZ213 CTV213 DDR213 DNN213 DXJ213 EHF213 ERB213 FAX213 FKT213 FUP213 GEL213 GOH213 GYD213 HHZ213 HRV213 IBR213 ILN213 IVJ213 JFF213 JPB213 JYX213 KIT213 KSP213 LCL213 LMH213 LWD213 MFZ213 MPV213 MZR213 NJN213 NTJ213 ODF213 ONB213 OWX213 PGT213 PQP213 QAL213 QKH213 QUD213 RDZ213 RNV213 RXR213 SHN213 SRJ213 TBF213 TLB213 TUX213 UET213 UOP213 UYL213 VIH213 VSD213 WBZ213 WLV213 WVR213 WBN22 VRR22 Q22 VHV22 UXZ22 UOD22 UEH22 TUL22 TKP22 TAT22 SQX22 SHB22 RXF22 RNJ22 RDN22 QTR22 QJV22 PZZ22 PQD22 PGH22 OWL22 OMP22 OCT22 NSX22 NJB22 MZF22 MPJ22 MFN22 LVR22 LLV22 LBZ22 KSD22 KIH22 JYL22 JOP22 JET22 IUX22 ILB22 IBF22 HRJ22 HHN22 GXR22 GNV22 GDZ22 FUD22 FKH22 FAL22 EQP22 EGT22 DWX22 DNB22 DDF22 CTJ22 CJN22 BZR22 BPV22 BFZ22 AWD22 AMH22 ACL22 SP22 IT22 WLJ22 WVF22 VPC148:VPC160 VPA161:VPA165 VYY148:VYY160 VYW161:VYW165 WIU148:WIU160 WIS161:WIS165 WSQ148:WSQ160 WSO161:WSO165 GE148:GE160 GC161:GC165 QA148:QA160 PY161:PY165 ZW148:ZW160 ZU161:ZU165 AJS148:AJS160 AJQ161:AJQ165 ATO148:ATO160 ATM161:ATM165 BDK148:BDK160 BDI161:BDI165 BNG148:BNG160 BNE161:BNE165 BXC148:BXC160 BXA161:BXA165 CGY148:CGY160 CGW161:CGW165 CQU148:CQU160 CQS161:CQS165 DAQ148:DAQ160 DAO161:DAO165 DKM148:DKM160 DKK161:DKK165 DUI148:DUI160 DUG161:DUG165 EEE148:EEE160 EEC161:EEC165 EOA148:EOA160 ENY161:ENY165 EXW148:EXW160 EXU161:EXU165 FHS148:FHS160 FHQ161:FHQ165 FRO148:FRO160 FRM161:FRM165 GBK148:GBK160 GBI161:GBI165 GLG148:GLG160 GLE161:GLE165 GVC148:GVC160 GVA161:GVA165 HEY148:HEY160 HEW161:HEW165 HOU148:HOU160 HOS161:HOS165 HYQ148:HYQ160 HYO161:HYO165 IIM148:IIM160 IIK161:IIK165 ISI148:ISI160 ISG161:ISG165 JCE148:JCE160 JCC161:JCC165 JMA148:JMA160 JLY161:JLY165 JVW148:JVW160 JVU161:JVU165 KFS148:KFS160 KFQ161:KFQ165 KPO148:KPO160 KPM161:KPM165 KZK148:KZK160 KZI161:KZI165 LJG148:LJG160 LJE161:LJE165 LTC148:LTC160 LTA161:LTA165 MCY148:MCY160 MCW161:MCW165 MMU148:MMU160 MMS161:MMS165 MWQ148:MWQ160 MWO161:MWO165 NGM148:NGM160 NGK161:NGK165 NQI148:NQI160 NQG161:NQG165 OAE148:OAE160 OAC161:OAC165 OKA148:OKA160 OJY161:OJY165 OTW148:OTW160 OTU161:OTU165 PDS148:PDS160 PDQ161:PDQ165 PNO148:PNO160 PNM161:PNM165 PXK148:PXK160 PXI161:PXI165 QHG148:QHG160 QHE161:QHE165 QRC148:QRC160 QRA161:QRA165 RAY148:RAY160 RAW161:RAW165 RKU148:RKU160 RKS161:RKS165 RUQ148:RUQ160 RUO161:RUO165 SEM148:SEM160 SEK161:SEK165 SOI148:SOI160 SOG161:SOG165 SYE148:SYE160 SYC161:SYC165 TIA148:TIA160 THY161:THY165 TRW148:TRW160 TRU161:TRU165 UBS148:UBS160 UBQ161:UBQ165 ULO148:ULO160 ULM161:ULM165 UVK148:UVK160 UVI161:UVI165 VFG148:VFG160 VFE161:VFE165 L193 WBP10:WBP21 VRT10:VRT21 VHX10:VHX21 UYB10:UYB21 UOF10:UOF21 UEJ10:UEJ21 TUN10:TUN21 TKR10:TKR21 TAV10:TAV21 SQZ10:SQZ21 SHD10:SHD21 RXH10:RXH21 RNL10:RNL21 RDP10:RDP21 QTT10:QTT21 QJX10:QJX21 QAB10:QAB21 PQF10:PQF21 PGJ10:PGJ21 OWN10:OWN21 OMR10:OMR21 OCV10:OCV21 NSZ10:NSZ21 NJD10:NJD21 MZH10:MZH21 MPL10:MPL21 MFP10:MFP21 LVT10:LVT21 LLX10:LLX21 LCB10:LCB21 KSF10:KSF21 KIJ10:KIJ21 JYN10:JYN21 JOR10:JOR21 JEV10:JEV21 IUZ10:IUZ21 ILD10:ILD21 IBH10:IBH21 HRL10:HRL21 HHP10:HHP21 GXT10:GXT21 GNX10:GNX21 GEB10:GEB21 FUF10:FUF21 FKJ10:FKJ21 FAN10:FAN21 EQR10:EQR21 EGV10:EGV21 DWZ10:DWZ21 DND10:DND21 DDH10:DDH21 CTL10:CTL21 CJP10:CJP21 BZT10:BZT21 BPX10:BPX21 BGB10:BGB21 AWF10:AWF21 AMJ10:AMJ21 ACN10:ACN21 SR10:SR21 IV10:IV21 WLL10:WLL21 WVH10:WVH21 S10:S21 VPA25:VPA147 VYW25:VYW147 WIS25:WIS147 WSO25:WSO147 GC25:GC147 PY25:PY147 ZU25:ZU147 AJQ25:AJQ147 ATM25:ATM147 BDI25:BDI147 BNE25:BNE147 BXA25:BXA147 CGW25:CGW147 CQS25:CQS147 DAO25:DAO147 DKK25:DKK147 DUG25:DUG147 EEC25:EEC147 ENY25:ENY147 EXU25:EXU147 FHQ25:FHQ147 FRM25:FRM147 GBI25:GBI147 GLE25:GLE147 GVA25:GVA147 HEW25:HEW147 HOS25:HOS147 HYO25:HYO147 IIK25:IIK147 ISG25:ISG147 JCC25:JCC147 JLY25:JLY147 JVU25:JVU147 KFQ25:KFQ147 KPM25:KPM147 KZI25:KZI147 LJE25:LJE147 LTA25:LTA147 MCW25:MCW147 MMS25:MMS147 MWO25:MWO147 NGK25:NGK147 NQG25:NQG147 OAC25:OAC147 OJY25:OJY147 OTU25:OTU147 PDQ25:PDQ147 PNM25:PNM147 PXI25:PXI147 QHE25:QHE147 QRA25:QRA147 RAW25:RAW147 RKS25:RKS147 RUO25:RUO147 SEK25:SEK147 SOG25:SOG147 SYC25:SYC147 THY25:THY147 TRU25:TRU147 UBQ25:UBQ147 ULM25:ULM147 UVI25:UVI147 VFE25:VFE147">
      <formula1>Приоритет_закупок</formula1>
    </dataValidation>
    <dataValidation type="textLength" operator="equal" allowBlank="1" showInputMessage="1" showErrorMessage="1" error="Код КАТО должен содержать 9 символов" sqref="BIE196:BIE197 SJG196:SJG197 ING196:ING197 RZK196:RZK197 DPG196:DPG197 RPO196:RPO197 IDK196:IDK197 RFS196:RFS197 KY196:KY197 QVW196:QVW197 HTO196:HTO197 QMA196:QMA197 DFK196:DFK197 QCE196:QCE197 HJS196:HJS197 PSI196:PSI197 AYI196:AYI197 PIM196:PIM197 GZW196:GZW197 OYQ196:OYQ197 CVO196:CVO197 OOU196:OOU197 GQA196:GQA197 OEY196:OEY197 UU196:UU197 NVC196:NVC197 GGE196:GGE197 NLG196:NLG197 CLS196:CLS197 NBK196:NBK197 FWI196:FWI197 MRO196:MRO197 AOM196:AOM197 MHS196:MHS197 FMM196:FMM197 LXW196:LXW197 CBW196:CBW197 LOA196:LOA197 FCQ196:FCQ197 LEE196:LEE197 BC196:BC197 KUI196:KUI197 WNO196:WNO197 ESU196:ESU197 WDS196:WDS197 KKM196:KKM197 VTW196:VTW197 BSA196:BSA197 VKA196:VKA197 KAQ196:KAQ197 VAE196:VAE197 EIY196:EIY197 UQI196:UQI197 JQU196:JQU197 UGM196:UGM197 AEQ196:AEQ197 TWQ196:TWQ197 JGY196:JGY197 TMU196:TMU197 DZC196:DZC197 IXC196:IXC197 TCY196:TCY197 WVV172 WIP233:WIP235 VYT233:VYT235 VOX233:VOX235 VFB233:VFB235 UVF233:UVF235 ULJ233:ULJ235 UBN233:UBN235 TRR233:TRR235 THV233:THV235 SXZ233:SXZ235 SOD233:SOD235 SEH233:SEH235 RUL233:RUL235 RKP233:RKP235 RAT233:RAT235 QQX233:QQX235 QHB233:QHB235 PXF233:PXF235 PNJ233:PNJ235 PDN233:PDN235 OTR233:OTR235 OJV233:OJV235 NZZ233:NZZ235 NQD233:NQD235 NGH233:NGH235 MWL233:MWL235 MMP233:MMP235 MCT233:MCT235 LSX233:LSX235 LJB233:LJB235 KZF233:KZF235 KPJ233:KPJ235 KFN233:KFN235 JVR233:JVR235 JLV233:JLV235 JBZ233:JBZ235 ISD233:ISD235 IIH233:IIH235 HYL233:HYL235 HOP233:HOP235 HET233:HET235 GUX233:GUX235 GLB233:GLB235 GBF233:GBF235 FRJ233:FRJ235 FHN233:FHN235 EXR233:EXR235 ENV233:ENV235 EDZ233:EDZ235 DUD233:DUD235 DKH233:DKH235 DAL233:DAL235 CQP233:CQP235 CGT233:CGT235 BWX233:BWX235 BNB233:BNB235 BDF233:BDF235 ATJ233:ATJ235 AJN233:AJN235 ZR233:ZR235 PV233:PV235 BH240 BA240 JJ205 TF205 ADB205 AMX205 AWT205 BGP205 BQL205 CAH205 CKD205 CTZ205 DDV205 DNR205 DXN205 EHJ205 ERF205 FBB205 FKX205 FUT205 GEP205 GOL205 GYH205 HID205 HRZ205 IBV205 ILR205 IVN205 JFJ205 JPF205 JZB205 KIX205 KST205 LCP205 LML205 LWH205 MGD205 MPZ205 MZV205 NJR205 NTN205 ODJ205 ONF205 OXB205 PGX205 PQT205 QAP205 QKL205 QUH205 RED205 RNZ205 RXV205 SHR205 SRN205 TBJ205 TLF205 TVB205 UEX205 UOT205 UYP205 VIL205 VSH205 WCD205 WLZ205 WVV205 R205 WSL233:WSL235 WVR205 WLV205 WBZ205 VSD205 VIH205 UYL205 UOP205 UET205 TUX205 TLB205 TBF205 SRJ205 SHN205 RXR205 RNV205 RDZ205 QUD205 QKH205 QAL205 PQP205 PGT205 OWX205 ONB205 ODF205 NTJ205 NJN205 MZR205 MPV205 MFZ205 LWD205 LMH205 LCL205 KSP205 KIT205 JYX205 JPB205 JFF205 IVJ205 ILN205 IBR205 HRV205 HHZ205 GYD205 GOH205 GEL205 FUP205 FKT205 FAX205 ERB205 EHF205 DXJ205 DNN205 DDR205 CTV205 CJZ205 CAD205 BQH205 BGL205 AWP205 AMT205 ACX205 TB205 JF205 N172 JF172 TB172 ACX172 AMT172 AWP172 BGL172 BQH172 CAD172 CJZ172 CTV172 DDR172 DNN172 DXJ172 EHF172 ERB172 FAX172 FKT172 FUP172 GEL172 GOH172 GYD172 HHZ172 HRV172 IBR172 ILN172 IVJ172 JFF172 JPB172 JYX172 KIT172 KSP172 LCL172 LMH172 LWD172 MFZ172 MPV172 MZR172 NJN172 NTJ172 ODF172 ONB172 OWX172 PGT172 PQP172 QAL172 QKH172 QUD172 RDZ172 RNV172 RXR172 SHN172 SRJ172 TBF172 TLB172 TUX172 UET172 UOP172 UYL172 VIH172 VSD172 WBZ172 WLV172 WVR172 R172 JJ172 TF172 ADB172 AMX172 AWT172 BGP172 BQL172 CAH172 CKD172 CTZ172 DDV172 DNR172 DXN172 EHJ172 ERF172 FBB172 FKX172 FUT172 GEP172 GOL172 GYH172 HID172 HRZ172 IBV172 ILR172 IVN172 JFJ172 JPF172 JZB172 KIX172 KST172 LCP172 LML172 LWH172 MGD172 MPZ172 MZV172 NJR172 NTN172 ODJ172 ONF172 OXB172 PGX172 PQT172 QAP172 QKL172 QUH172 RED172 RNZ172 RXV172 SHR172 SRN172 TBJ172 TLF172 TVB172 UEX172 UOT172 UYP172 VIL172 VSH172 WCD172 WLZ172 N205 STC196:STC197 O180 JH180 TD180 ACZ180 AMV180 AWR180 BGN180 BQJ180 CAF180 CKB180 CTX180 DDT180 DNP180 DXL180 EHH180 ERD180 FAZ180 FKV180 FUR180 GEN180 GOJ180 GYF180 HIB180 HRX180 IBT180 ILP180 IVL180 JFH180 JPD180 JYZ180 KIV180 KSR180 LCN180 LMJ180 LWF180 MGB180 MPX180 MZT180 NJP180 NTL180 ODH180 OND180 OWZ180 PGV180 PQR180 QAN180 QKJ180 QUF180 REB180 RNX180 RXT180 SHP180 SRL180 TBH180 TLD180 TUZ180 UEV180 UOR180 UYN180 VIJ180 VSF180 WCB180 WLX180 WVT180 O213 JH213 TD213 ACZ213 AMV213 AWR213 BGN213 BQJ213 CAF213 CKB213 CTX213 DDT213 DNP213 DXL213 EHH213 ERD213 FAZ213 FKV213 FUR213 GEN213 GOJ213 GYF213 HIB213 HRX213 IBT213 ILP213 IVL213 JFH213 JPD213 JYZ213 KIV213 KSR213 LCN213 LMJ213 LWF213 MGB213 MPX213 MZT213 NJP213 NTL213 ODH213 OND213 OWZ213 PGV213 PQR213 QAN213 QKJ213 QUF213 REB213 RNX213 RXT213 SHP213 SRL213 TBH213 TLD213 TUZ213 UEV213 UOR213 UYN213 VIJ213 VSF213 WCB213 WLX213 WVT213 W22 S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IZ22 WVH22 WLL22 WBP22 VRT22 VHX22 UYB22 UOF22 UEJ22 TUN22 TKR22 TAV22 SQZ22 SHD22 RXH22 RNL22 RDP22 QTT22 QJX22 QAB22 PQF22 PGJ22 OWN22 OMR22 OCV22 NSZ22 NJD22 MZH22 MPL22 MFP22 LVT22 LLX22 LCB22 KSF22 KIJ22 JYN22 JOR22 JEV22 IUZ22 ILD22 IBH22 HRL22 HHP22 GXT22 GNX22 GEB22 FUF22 FKJ22 FAN22 EQR22 EGV22 DWZ22 DND22 DDH22 CTL22 CJP22 BZT22 BPX22 BGB22 AWF22 AMJ22 ACN22 SR22 IV22 WVL22 WLP22 VRX22 WBT22 VIB22 GVE148:GVE160 GVC161:GVC165 HFA148:HFA160 HEY161:HEY165 HOW148:HOW160 HOU161:HOU165 HYS148:HYS160 HYQ161:HYQ165 IIO148:IIO160 IIM161:IIM165 ISK148:ISK160 ISI161:ISI165 JCG148:JCG160 JCE161:JCE165 JMC148:JMC160 JMA161:JMA165 JVY148:JVY160 JVW161:JVW165 KFU148:KFU160 KFS161:KFS165 KPQ148:KPQ160 KPO161:KPO165 KZM148:KZM160 KZK161:KZK165 LJI148:LJI160 LJG161:LJG165 LTE148:LTE160 LTC161:LTC165 MDA148:MDA160 MCY161:MCY165 MMW148:MMW160 MMU161:MMU165 MWS148:MWS160 MWQ161:MWQ165 NGO148:NGO160 NGM161:NGM165 NQK148:NQK160 NQI161:NQI165 OAG148:OAG160 OAE161:OAE165 OKC148:OKC160 OKA161:OKA165 OTY148:OTY160 OTW161:OTW165 PDU148:PDU160 PDS161:PDS165 PNQ148:PNQ160 PNO161:PNO165 PXM148:PXM160 PXK161:PXK165 QHI148:QHI160 QHG161:QHG165 QRE148:QRE160 QRC161:QRC165 RBA148:RBA160 RAY161:RAY165 RKW148:RKW160 RKU161:RKU165 RUS148:RUS160 RUQ161:RUQ165 SEO148:SEO160 SEM161:SEM165 SOK148:SOK160 SOI161:SOI165 SYG148:SYG160 SYE161:SYE165 TIC148:TIC160 TIA161:TIA165 TRY148:TRY160 TRW161:TRW165 UBU148:UBU160 UBS161:UBS165 ULQ148:ULQ160 ULO161:ULO165 UVM148:UVM160 UVK161:UVK165 VFI148:VFI160 VFG161:VFG165 VPE148:VPE160 VPC161:VPC165 GLI148:GLI160 GLG161:GLG165 VZA148:VZA160 VYY161:VYY165 WIW148:WIW160 WIU161:WIU165 WSS148:WSS160 WSQ161:WSQ165 GK148:GK160 GI161:GI165 QG148:QG160 QE161:QE165 AAC148:AAC160 AAA161:AAA165 AJY148:AJY160 AJW161:AJW165 ATU148:ATU160 ATS161:ATS165 BDQ148:BDQ160 BDO161:BDO165 BNM148:BNM160 BNK161:BNK165 BXI148:BXI160 BXG161:BXG165 CHE148:CHE160 CHC161:CHC165 CRA148:CRA160 CQY161:CQY165 DAW148:DAW160 DAU161:DAU165 DKS148:DKS160 DKQ161:DKQ165 DUO148:DUO160 DUM161:DUM165 EEK148:EEK160 EEI161:EEI165 EOG148:EOG160 EOE161:EOE165 EYC148:EYC160 EYA161:EYA165 FHY148:FHY160 FHW161:FHW165 GBM148:GBM160 GBK161:GBK165 GBQ148:GBQ160 GBO161:GBO165 GLM148:GLM160 GLK161:GLK165 GVI148:GVI160 GVG161:GVG165 HFE148:HFE160 HFC161:HFC165 HPA148:HPA160 HOY161:HOY165 HYW148:HYW160 HYU161:HYU165 IIS148:IIS160 IIQ161:IIQ165 ISO148:ISO160 ISM161:ISM165 JCK148:JCK160 JCI161:JCI165 JMG148:JMG160 JME161:JME165 JWC148:JWC160 JWA161:JWA165 KFY148:KFY160 KFW161:KFW165 KPU148:KPU160 KPS161:KPS165 KZQ148:KZQ160 KZO161:KZO165 LJM148:LJM160 LJK161:LJK165 LTI148:LTI160 LTG161:LTG165 MDE148:MDE160 MDC161:MDC165 MNA148:MNA160 MMY161:MMY165 MWW148:MWW160 MWU161:MWU165 NGS148:NGS160 NGQ161:NGQ165 NQO148:NQO160 NQM161:NQM165 OAK148:OAK160 OAI161:OAI165 OKG148:OKG160 OKE161:OKE165 OUC148:OUC160 OUA161:OUA165 PDY148:PDY160 PDW161:PDW165 PNU148:PNU160 PNS161:PNS165 PXQ148:PXQ160 PXO161:PXO165 QHM148:QHM160 QHK161:QHK165 QRI148:QRI160 QRG161:QRG165 RBE148:RBE160 RBC161:RBC165 RLA148:RLA160 RKY161:RKY165 RUW148:RUW160 RUU161:RUU165 SES148:SES160 SEQ161:SEQ165 SOO148:SOO160 SOM161:SOM165 SYK148:SYK160 SYI161:SYI165 TIG148:TIG160 TIE161:TIE165 TSC148:TSC160 TSA161:TSA165 UBY148:UBY160 UBW161:UBW165 ULU148:ULU160 ULS161:ULS165 UVQ148:UVQ160 UVO161:UVO165 VFM148:VFM160 VFK161:VFK165 VPI148:VPI160 VPG161:VPG165 VZE148:VZE160 VZC161:VZC165 WJA148:WJA160 WIY161:WIY165 WSW148:WSW160 WSU161:WSU165 GG148:GG160 GE161:GE165 QC148:QC160 QA161:QA165 ZY148:ZY160 ZW161:ZW165 AJU148:AJU160 AJS161:AJS165 ATQ148:ATQ160 ATO161:ATO165 BDM148:BDM160 BDK161:BDK165 BNI148:BNI160 BNG161:BNG165 BXE148:BXE160 BXC161:BXC165 CHA148:CHA160 CGY161:CGY165 CQW148:CQW160 CQU161:CQU165 DAS148:DAS160 DAQ161:DAQ165 DKO148:DKO160 DKM161:DKM165 DUK148:DUK160 DUI161:DUI165 EEG148:EEG160 EEE161:EEE165 EOC148:EOC160 EOA161:EOA165 EXY148:EXY160 EXW161:EXW165 FHU148:FHU160 FHS161:FHS165 FRQ148:FRQ160 FRO161:FRO165 FRU148:FRU160 FRS161:FRS165 O193 R193 UYH10:UYH21 UOL10:UOL21 UEP10:UEP21 TUT10:TUT21 TKX10:TKX21 TBB10:TBB21 SRF10:SRF21 SHJ10:SHJ21 RXN10:RXN21 RNR10:RNR21 RDV10:RDV21 QTZ10:QTZ21 QKD10:QKD21 QAH10:QAH21 PQL10:PQL21 PGP10:PGP21 OWT10:OWT21 OMX10:OMX21 ODB10:ODB21 NTF10:NTF21 NJJ10:NJJ21 MZN10:MZN21 MPR10:MPR21 MFV10:MFV21 LVZ10:LVZ21 LMD10:LMD21 LCH10:LCH21 KSL10:KSL21 KIP10:KIP21 JYT10:JYT21 JOX10:JOX21 JFB10:JFB21 IVF10:IVF21 ILJ10:ILJ21 IBN10:IBN21 HRR10:HRR21 HHV10:HHV21 GXZ10:GXZ21 GOD10:GOD21 GEH10:GEH21 FUL10:FUL21 FKP10:FKP21 FAT10:FAT21 EQX10:EQX21 EHB10:EHB21 DXF10:DXF21 DNJ10:DNJ21 DDN10:DDN21 CTR10:CTR21 CJV10:CJV21 BZZ10:BZZ21 BQD10:BQD21 BGH10:BGH21 AWL10:AWL21 AMP10:AMP21 ACT10:ACT21 SX10:SX21 JB10:JB21 WVJ10:WVJ21 WLN10:WLN21 WBR10:WBR21 VRV10:VRV21 VHZ10:VHZ21 UYD10:UYD21 UOH10:UOH21 UEL10:UEL21 TUP10:TUP21 TKT10:TKT21 TAX10:TAX21 SRB10:SRB21 SHF10:SHF21 RXJ10:RXJ21 RNN10:RNN21 RDR10:RDR21 QTV10:QTV21 QJZ10:QJZ21 QAD10:QAD21 PQH10:PQH21 PGL10:PGL21 OWP10:OWP21 OMT10:OMT21 OCX10:OCX21 NTB10:NTB21 NJF10:NJF21 MZJ10:MZJ21 MPN10:MPN21 MFR10:MFR21 LVV10:LVV21 LLZ10:LLZ21 LCD10:LCD21 KSH10:KSH21 KIL10:KIL21 JYP10:JYP21 JOT10:JOT21 JEX10:JEX21 IVB10:IVB21 ILF10:ILF21 IBJ10:IBJ21 HRN10:HRN21 HHR10:HHR21 GXV10:GXV21 GNZ10:GNZ21 GED10:GED21 FUH10:FUH21 FKL10:FKL21 FAP10:FAP21 EQT10:EQT21 EGX10:EGX21 DXB10:DXB21 DNF10:DNF21 DDJ10:DDJ21 CTN10:CTN21 CJR10:CJR21 BZV10:BZV21 BPZ10:BPZ21 BGD10:BGD21 AWH10:AWH21 AML10:AML21 ACP10:ACP21 ST10:ST21 IX10:IX21 WVN10:WVN21 WLR10:WLR21 VRZ10:VRZ21 WBV10:WBV21 VID10:VID21 U10:U21 Y10:Y21 GVC25:GVC147 HEY25:HEY147 HOU25:HOU147 HYQ25:HYQ147 IIM25:IIM147 ISI25:ISI147 JCE25:JCE147 JMA25:JMA147 JVW25:JVW147 KFS25:KFS147 KPO25:KPO147 KZK25:KZK147 LJG25:LJG147 LTC25:LTC147 MCY25:MCY147 MMU25:MMU147 MWQ25:MWQ147 NGM25:NGM147 NQI25:NQI147 OAE25:OAE147 OKA25:OKA147 OTW25:OTW147 PDS25:PDS147 PNO25:PNO147 PXK25:PXK147 QHG25:QHG147 QRC25:QRC147 RAY25:RAY147 RKU25:RKU147 RUQ25:RUQ147 SEM25:SEM147 SOI25:SOI147 SYE25:SYE147 TIA25:TIA147 TRW25:TRW147 UBS25:UBS147 ULO25:ULO147 UVK25:UVK147 VFG25:VFG147 VPC25:VPC147 GLG25:GLG147 VYY25:VYY147 WIU25:WIU147 WSQ25:WSQ147 GI25:GI147 QE25:QE147 AAA25:AAA147 AJW25:AJW147 ATS25:ATS147 BDO25:BDO147 BNK25:BNK147 BXG25:BXG147 CHC25:CHC147 CQY25:CQY147 DAU25:DAU147 DKQ25:DKQ147 DUM25:DUM147 EEI25:EEI147 EOE25:EOE147 EYA25:EYA147 FHW25:FHW147 GBK25:GBK147 GBO25:GBO147 GLK25:GLK147 GVG25:GVG147 HFC25:HFC147 HOY25:HOY147 HYU25:HYU147 IIQ25:IIQ147 ISM25:ISM147 JCI25:JCI147 JME25:JME147 JWA25:JWA147 KFW25:KFW147 KPS25:KPS147 KZO25:KZO147 LJK25:LJK147 LTG25:LTG147 MDC25:MDC147 MMY25:MMY147 MWU25:MWU147 NGQ25:NGQ147 NQM25:NQM147 OAI25:OAI147 OKE25:OKE147 OUA25:OUA147 PDW25:PDW147 PNS25:PNS147 PXO25:PXO147 QHK25:QHK147 QRG25:QRG147 RBC25:RBC147 RKY25:RKY147 RUU25:RUU147 SEQ25:SEQ147 SOM25:SOM147 SYI25:SYI147 TIE25:TIE147 TSA25:TSA147 UBW25:UBW147 ULS25:ULS147 UVO25:UVO147 VFK25:VFK147 VPG25:VPG147 VZC25:VZC147 WIY25:WIY147 WSU25:WSU147 GE25:GE147 QA25:QA147 ZW25:ZW147 AJS25:AJS147 ATO25:ATO147 BDK25:BDK147 BNG25:BNG147 BXC25:BXC147 CGY25:CGY147 CQU25:CQU147 DAQ25:DAQ147 DKM25:DKM147 DUI25:DUI147 EEE25:EEE147 EOA25:EOA147 EXW25:EXW147 FHS25:FHS147 FRO25:FRO147 FRS25:FRS147">
      <formula1>9</formula1>
    </dataValidation>
    <dataValidation type="whole" allowBlank="1" showInputMessage="1" showErrorMessage="1" sqref="HTJ196:HTJ197 IDF196:IDF197 INB196:INB197 IWX196:IWX197 JGT196:JGT197 JQP196:JQP197 KAL196:KAL197 KKH196:KKH197 KUD196:KUD197 LDZ196:LDZ197 LNV196:LNV197 LXR196:LXR197 MHN196:MHN197 MRJ196:MRJ197 NBF196:NBF197 NLB196:NLB197 NUX196:NUX197 OET196:OET197 OOP196:OOP197 OYL196:OYL197 PIH196:PIH197 PSD196:PSD197 QBZ196:QBZ197 QLV196:QLV197 QVR196:QVR197 RFN196:RFN197 RPJ196:RPJ197 RZF196:RZF197 SJB196:SJB197 SSX196:SSX197 TCT196:TCT197 TMP196:TMP197 TWL196:TWL197 UGH196:UGH197 UQD196:UQD197 UZZ196:UZZ197 VJV196:VJV197 VTR196:VTR197 WDN196:WDN197 WNJ196:WNJ197 WNW196:WNY197 KAY196:KBA197 WEA196:WEC197 JRC196:JRE197 NLO196:NLQ197 JHG196:JHI197 VUE196:VUG197 IXK196:IXM197 QCM196:QCO197 INO196:INQ197 VKI196:VKK197 IDS196:IDU197 LYE196:LYG197 HTW196:HTY197 VAM196:VAO197 HKA196:HKC197 PSQ196:PSS197 HAE196:HAG197 UQQ196:UQS197 GQI196:GQK197 NBS196:NBU197 GGM196:GGO197 UGU196:UGW197 FWQ196:FWS197 PIU196:PIW197 FMU196:FMW197 TWY196:TXA197 FCY196:FDA197 LEM196:LEO197 ETC196:ETE197 TNC196:TNE197 EJG196:EJI197 OYY196:OZA197 DZK196:DZM197 TDG196:TDI197 DPO196:DPQ197 MRW196:MRY197 DFS196:DFU197 STK196:STM197 CVW196:CVY197 OPC196:OPE197 CMA196:CMC197 SJO196:SJQ197 CCE196:CCG197 LOI196:LOK197 BSI196:BSK197 RZS196:RZU197 BIM196:BIO197 OFG196:OFI197 AYQ196:AYS197 RPW196:RPY197 AOU196:AOW197 MIA196:MIC197 AEY196:AFA197 RGA196:RGC197 VC196:VE197 NVK196:NVM197 LG196:LI197 QWE196:QWG197 BK196:BM197 KUQ196:KUS197 KT196:KT197 KKU196:KKW197 QMI196:QMK197 UP196:UP197 AEL196:AEL197 AOH196:AOH197 AYD196:AYD197 BHZ196:BHZ197 BRV196:BRV197 CBR196:CBR197 CVJ196:CVJ197 CLN196:CLN197 DFF196:DFF197 DYX196:DYX197 DPB196:DPB197 EIT196:EIT197 ESP196:ESP197 FCL196:FCL197 FMH196:FMH197 FWD196:FWD197 GFZ196:GFZ197 GPV196:GPV197 GZR196:GZR197 WSK233:WSK235 WIO233:WIO235 VYS233:VYS235 VOW233:VOW235 VFA233:VFA235 UVE233:UVE235 ULI233:ULI235 UBM233:UBM235 TRQ233:TRQ235 THU233:THU235 SXY233:SXY235 SOC233:SOC235 SEG233:SEG235 RUK233:RUK235 RKO233:RKO235 RAS233:RAS235 QQW233:QQW235 QHA233:QHA235 PXE233:PXE235 PNI233:PNI235 PDM233:PDM235 OTQ233:OTQ235 OJU233:OJU235 NZY233:NZY235 NQC233:NQC235 NGG233:NGG235 MWK233:MWK235 MMO233:MMO235 MCS233:MCS235 LSW233:LSW235 LJA233:LJA235 KZE233:KZE235 KPI233:KPI235 KFM233:KFM235 JVQ233:JVQ235 JLU233:JLU235 JBY233:JBY235 ISC233:ISC235 IIG233:IIG235 HYK233:HYK235 HOO233:HOO235 HES233:HES235 GUW233:GUW235 GLA233:GLA235 GBE233:GBE235 FRI233:FRI235 FHM233:FHM235 EXQ233:EXQ235 ENU233:ENU235 EDY233:EDY235 DUC233:DUC235 DKG233:DKG235 DAK233:DAK235 CQO233:CQO235 CGS233:CGS235 BWW233:BWW235 BNA233:BNA235 BDE233:BDE235 ATI233:ATI235 AJM233:AJM235 ZQ233:ZQ235 PU233:PU235 WSX233:WSZ235 WJB233:WJD235 VZF233:VZH235 VPJ233:VPL235 VFN233:VFP235 UVR233:UVT235 ULV233:ULX235 UBZ233:UCB235 TSD233:TSF235 TIH233:TIJ235 SYL233:SYN235 SOP233:SOR235 SET233:SEV235 RUX233:RUZ235 RLB233:RLD235 RBF233:RBH235 QRJ233:QRL235 QHN233:QHP235 PXR233:PXT235 PNV233:PNX235 PDZ233:PEB235 OUD233:OUF235 OKH233:OKJ235 OAL233:OAN235 NQP233:NQR235 NGT233:NGV235 MWX233:MWZ235 MNB233:MND235 MDF233:MDH235 LTJ233:LTL235 LJN233:LJP235 KZR233:KZT235 KPV233:KPX235 KFZ233:KGB235 JWD233:JWF235 JMH233:JMJ235 JCL233:JCN235 ISP233:ISR235 IIT233:IIV235 HYX233:HYZ235 HPB233:HPD235 HFF233:HFH235 GVJ233:GVL235 GLN233:GLP235 GBR233:GBT235 FRV233:FRX235 FHZ233:FIB235 EYD233:EYF235 EOH233:EOJ235 EEL233:EEN235 DUP233:DUR235 DKT233:DKV235 DAX233:DAZ235 CRB233:CRD235 CHF233:CHH235 BXJ233:BXL235 BNN233:BNP235 BDR233:BDT235 ATV233:ATX235 AJZ233:AKB235 AAD233:AAF235 Z172:AB172 JR172:JT172 TN172:TP172 ADJ172:ADL172 ANF172:ANH172 AXB172:AXD172 BGX172:BGZ172 BQT172:BQV172 CAP172:CAR172 CKL172:CKN172 CUH172:CUJ172 DED172:DEF172 DNZ172:DOB172 DXV172:DXX172 EHR172:EHT172 ERN172:ERP172 FBJ172:FBL172 FLF172:FLH172 FVB172:FVD172 GEX172:GEZ172 GOT172:GOV172 GYP172:GYR172 HIL172:HIN172 HSH172:HSJ172 ICD172:ICF172 ILZ172:IMB172 IVV172:IVX172 JFR172:JFT172 JPN172:JPP172 JZJ172:JZL172 KJF172:KJH172 KTB172:KTD172 LCX172:LCZ172 LMT172:LMV172 LWP172:LWR172 MGL172:MGN172 MQH172:MQJ172 NAD172:NAF172 NJZ172:NKB172 NTV172:NTX172 ODR172:ODT172 ONN172:ONP172 OXJ172:OXL172 PHF172:PHH172 PRB172:PRD172 QAX172:QAZ172 QKT172:QKV172 QUP172:QUR172 REL172:REN172 ROH172:ROJ172 RYD172:RYF172 SHZ172:SIB172 SRV172:SRX172 TBR172:TBT172 TLN172:TLP172 TVJ172:TVL172 UFF172:UFH172 UPB172:UPD172 UYX172:UYZ172 VIT172:VIV172 VSP172:VSR172 WCL172:WCN172 WMH172:WMJ172 WWD172:WWF172 BP240:BR240 BC240 JE205 TA205 ACW205 AMS205 AWO205 BGK205 BQG205 CAC205 CJY205 CTU205 DDQ205 DNM205 DXI205 EHE205 ERA205 FAW205 FKS205 FUO205 GEK205 GOG205 GYC205 HHY205 HRU205 IBQ205 ILM205 IVI205 JFE205 JPA205 JYW205 KIS205 KSO205 LCK205 LMG205 LWC205 MFY205 MPU205 MZQ205 NJM205 NTI205 ODE205 ONA205 OWW205 PGS205 PQO205 QAK205 QKG205 QUC205 RDY205 RNU205 RXQ205 SHM205 SRI205 TBE205 TLA205 TUW205 UES205 UOO205 UYK205 VIG205 VSC205 WBY205 WLU205 WVQ205 Z205:AB205 JR205:JT205 TN205:TP205 ADJ205:ADL205 ANF205:ANH205 AXB205:AXD205 BGX205:BGZ205 BQT205:BQV205 CAP205:CAR205 CKL205:CKN205 CUH205:CUJ205 DED205:DEF205 DNZ205:DOB205 DXV205:DXX205 EHR205:EHT205 ERN205:ERP205 FBJ205:FBL205 FLF205:FLH205 FVB205:FVD205 GEX205:GEZ205 GOT205:GOV205 GYP205:GYR205 HIL205:HIN205 HSH205:HSJ205 ICD205:ICF205 ILZ205:IMB205 IVV205:IVX205 JFR205:JFT205 JPN205:JPP205 JZJ205:JZL205 KJF205:KJH205 KTB205:KTD205 LCX205:LCZ205 LMT205:LMV205 LWP205:LWR205 MGL205:MGN205 MQH205:MQJ205 NAD205:NAF205 NJZ205:NKB205 NTV205:NTX205 ODR205:ODT205 ONN205:ONP205 OXJ205:OXL205 PHF205:PHH205 PRB205:PRD205 QAX205:QAZ205 QKT205:QKV205 QUP205:QUR205 REL205:REN205 ROH205:ROJ205 RYD205:RYF205 SHZ205:SIB205 SRV205:SRX205 TBR205:TBT205 TLN205:TLP205 TVJ205:TVL205 UFF205:UFH205 UPB205:UPD205 UYX205:UYZ205 VIT205:VIV205 VSP205:VSR205 WCL205:WCN205 WMH205:WMJ205 WWD205:WWF205 M172 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M205 HJN196:HJN197 QH233:QJ235 N180 JG180 TC180 ACY180 AMU180 AWQ180 BGM180 BQI180 CAE180 CKA180 CTW180 DDS180 DNO180 DXK180 EHG180 ERC180 FAY180 FKU180 FUQ180 GEM180 GOI180 GYE180 HIA180 HRW180 IBS180 ILO180 IVK180 JFG180 JPC180 JYY180 KIU180 KSQ180 LCM180 LMI180 LWE180 MGA180 MPW180 MZS180 NJO180 NTK180 ODG180 ONC180 OWY180 PGU180 PQQ180 QAM180 QKI180 QUE180 REA180 RNW180 RXS180 SHO180 SRK180 TBG180 TLC180 TUY180 UEU180 UOQ180 UYM180 VII180 VSE180 WCA180 WLW180 WVS180 N213 JG213 TC213 ACY213 AMU213 AWQ213 BGM213 BQI213 CAE213 CKA213 CTW213 DDS213 DNO213 DXK213 EHG213 ERC213 FAY213 FKU213 FUQ213 GEM213 GOI213 GYE213 HIA213 HRW213 IBS213 ILO213 IVK213 JFG213 JPC213 JYY213 KIU213 KSQ213 LCM213 LMI213 LWE213 MGA213 MPW213 MZS213 NJO213 NTK213 ODG213 ONC213 OWY213 PGU213 PQQ213 QAM213 QKI213 QUE213 REA213 RNW213 RXS213 SHO213 SRK213 TBG213 TLC213 TUY213 UEU213 UOQ213 UYM213 VII213 VSE213 WCA213 WLW213 WVS213 AE22:AG22 R22 UEV22:UEX22 TUZ22:TVB22 TLD22:TLF22 TBH22:TBJ22 SRL22:SRN22 SHP22:SHR22 RXT22:RXV22 RNX22:RNZ22 REB22:RED22 QUF22:QUH22 QKJ22:QKL22 QAN22:QAP22 PQR22:PQT22 PGV22:PGX22 OWZ22:OXB22 OND22:ONF22 ODH22:ODJ22 NTL22:NTN22 NJP22:NJR22 MZT22:MZV22 MPX22:MPZ22 MGB22:MGD22 LWF22:LWH22 LMJ22:LML22 LCN22:LCP22 KSR22:KST22 KIV22:KIX22 JYZ22:JZB22 JPD22:JPF22 JFH22:JFJ22 IVL22:IVN22 ILP22:ILR22 IBT22:IBV22 HRX22:HRZ22 HIB22:HID22 GYF22:GYH22 GOJ22:GOL22 GEN22:GEP22 FUR22:FUT22 FKV22:FKX22 FAZ22:FBB22 ERD22:ERF22 EHH22:EHJ22 DXL22:DXN22 DNP22:DNR22 DDT22:DDV22 CTX22:CTZ22 CKB22:CKD22 CAF22:CAH22 BQJ22:BQL22 BGN22:BGP22 AWR22:AWT22 AMV22:AMX22 ACZ22:ADB22 TD22:TF22 JH22:JJ22 WVG22 WLK22 WBO22 VRS22 VHW22 UYA22 UOE22 UEI22 TUM22 TKQ22 TAU22 SQY22 SHC22 RXG22 RNK22 RDO22 QTS22 QJW22 QAA22 PQE22 PGI22 OWM22 OMQ22 OCU22 NSY22 NJC22 MZG22 MPK22 MFO22 LVS22 LLW22 LCA22 KSE22 KII22 JYM22 JOQ22 JEU22 IUY22 ILC22 IBG22 HRK22 HHO22 GXS22 GNW22 GEA22 FUE22 FKI22 FAM22 EQQ22 EGU22 DWY22 DNC22 DDG22 CTK22 CJO22 BZS22 BPW22 BGA22 AWE22 AMI22 ACM22 SQ22 IU22 WCB22:WCD22 WVT22:WVV22 VSF22:VSH22 WLX22:WLZ22 VIJ22:VIL22 UYN22:UYP22 UOR22:UOT22 GBY148:GCA160 GBW161:GBY165 GLU148:GLW160 GLS161:GLU165 GVQ148:GVS160 GVO161:GVQ165 HFM148:HFO160 HFK161:HFM165 HPI148:HPK160 HPG161:HPI165 HZE148:HZG160 HZC161:HZE165 IJA148:IJC160 IIY161:IJA165 ISW148:ISY160 ISU161:ISW165 JCS148:JCU160 JCQ161:JCS165 JMO148:JMQ160 JMM161:JMO165 JWK148:JWM160 JWI161:JWK165 KGG148:KGI160 KGE161:KGG165 KQC148:KQE160 KQA161:KQC165 KZY148:LAA160 KZW161:KZY165 LJU148:LJW160 LJS161:LJU165 LTQ148:LTS160 LTO161:LTQ165 MDM148:MDO160 MDK161:MDM165 MNI148:MNK160 MNG161:MNI165 MXE148:MXG160 MXC161:MXE165 NHA148:NHC160 NGY161:NHA165 NQW148:NQY160 NQU161:NQW165 OAS148:OAU160 OAQ161:OAS165 OKO148:OKQ160 OKM161:OKO165 OUK148:OUM160 OUI161:OUK165 PEG148:PEI160 PEE161:PEG165 POC148:POE160 POA161:POC165 PXY148:PYA160 PXW161:PXY165 QHU148:QHW160 QHS161:QHU165 QRQ148:QRS160 QRO161:QRQ165 RBM148:RBO160 RBK161:RBM165 RLI148:RLK160 RLG161:RLI165 RVE148:RVG160 RVC161:RVE165 SFA148:SFC160 SEY161:SFA165 SOW148:SOY160 SOU161:SOW165 SYS148:SYU160 SYQ161:SYS165 TIO148:TIQ160 TIM161:TIO165 TSK148:TSM160 TSI161:TSK165 UCG148:UCI160 UCE161:UCG165 UMC148:UME160 UMA161:UMC165 UVY148:UWA160 UVW161:UVY165 VFU148:VFW160 VFS161:VFU165 VPQ148:VPS160 VPO161:VPQ165 VZM148:VZO160 VZK161:VZM165 QB148:QB160 PZ161:PZ165 ZX148:ZX160 ZV161:ZV165 AJT148:AJT160 AJR161:AJR165 ATP148:ATP160 ATN161:ATN165 BDL148:BDL160 BDJ161:BDJ165 BNH148:BNH160 BNF161:BNF165 BXD148:BXD160 BXB161:BXB165 CGZ148:CGZ160 CGX161:CGX165 CQV148:CQV160 CQT161:CQT165 DAR148:DAR160 DAP161:DAP165 DKN148:DKN160 DKL161:DKL165 DUJ148:DUJ160 DUH161:DUH165 EEF148:EEF160 EED161:EED165 EOB148:EOB160 ENZ161:ENZ165 EXX148:EXX160 EXV161:EXV165 FHT148:FHT160 FHR161:FHR165 FRP148:FRP160 FRN161:FRN165 GBL148:GBL160 GBJ161:GBJ165 FSC148:FSE160 FSA161:FSC165 GLH148:GLH160 GLF161:GLF165 GVD148:GVD160 GVB161:GVB165 HEZ148:HEZ160 HEX161:HEX165 HOV148:HOV160 HOT161:HOT165 HYR148:HYR160 HYP161:HYP165 IIN148:IIN160 IIL161:IIL165 ISJ148:ISJ160 ISH161:ISH165 JCF148:JCF160 JCD161:JCD165 JMB148:JMB160 JLZ161:JLZ165 JVX148:JVX160 JVV161:JVV165 KFT148:KFT160 KFR161:KFR165 KPP148:KPP160 KPN161:KPN165 KZL148:KZL160 KZJ161:KZJ165 LJH148:LJH160 LJF161:LJF165 LTD148:LTD160 LTB161:LTB165 MCZ148:MCZ160 MCX161:MCX165 MMV148:MMV160 MMT161:MMT165 MWR148:MWR160 MWP161:MWP165 NGN148:NGN160 NGL161:NGL165 NQJ148:NQJ160 NQH161:NQH165 OAF148:OAF160 OAD161:OAD165 OKB148:OKB160 OJZ161:OJZ165 OTX148:OTX160 OTV161:OTV165 PDT148:PDT160 PDR161:PDR165 PNP148:PNP160 PNN161:PNN165 PXL148:PXL160 PXJ161:PXJ165 QHH148:QHH160 QHF161:QHF165 QRD148:QRD160 QRB161:QRB165 RAZ148:RAZ160 RAX161:RAX165 RKV148:RKV160 RKT161:RKT165 RUR148:RUR160 RUP161:RUP165 SEN148:SEN160 SEL161:SEL165 SOJ148:SOJ160 SOH161:SOH165 SYF148:SYF160 SYD161:SYD165 TIB148:TIB160 THZ161:THZ165 TRX148:TRX160 TRV161:TRV165 UBT148:UBT160 UBR161:UBR165 ULP148:ULP160 ULN161:ULN165 UVL148:UVL160 UVJ161:UVJ165 VFH148:VFH160 VFF161:VFF165 VPD148:VPD160 VPB161:VPB165 VYZ148:VYZ160 VYX161:VYX165 WIV148:WIV160 WIT161:WIT165 WSR148:WSR160 WSP161:WSP165 WJI148:WJK160 WJG161:WJI165 WTE148:WTG160 WTC161:WTE165 GF148:GF160 GD161:GD165 GS148:GU160 GQ161:GS165 QO148:QQ160 QM161:QO165 AAK148:AAM160 AAI161:AAK165 AKG148:AKI160 AKE161:AKG165 AUC148:AUE160 AUA161:AUC165 BDY148:BEA160 BDW161:BDY165 BNU148:BNW160 BNS161:BNU165 BXQ148:BXS160 BXO161:BXQ165 CHM148:CHO160 CHK161:CHM165 CRI148:CRK160 CRG161:CRI165 DBE148:DBG160 DBC161:DBE165 DLA148:DLC160 DKY161:DLA165 DUW148:DUY160 DUU161:DUW165 EES148:EEU160 EEQ161:EES165 EOO148:EOQ160 EOM161:EOO165 EYK148:EYM160 EYI161:EYK165 FIG148:FII160 FIE161:FIG165 Z193 M193 UEX10:UEZ21 TVB10:TVD21 TLF10:TLH21 TBJ10:TBL21 SRN10:SRP21 SHR10:SHT21 RXV10:RXX21 RNZ10:ROB21 RED10:REF21 QUH10:QUJ21 QKL10:QKN21 QAP10:QAR21 PQT10:PQV21 PGX10:PGZ21 OXB10:OXD21 ONF10:ONH21 ODJ10:ODL21 NTN10:NTP21 NJR10:NJT21 MZV10:MZX21 MPZ10:MQB21 MGD10:MGF21 LWH10:LWJ21 LML10:LMN21 LCP10:LCR21 KST10:KSV21 KIX10:KIZ21 JZB10:JZD21 JPF10:JPH21 JFJ10:JFL21 IVN10:IVP21 ILR10:ILT21 IBV10:IBX21 HRZ10:HSB21 HID10:HIF21 GYH10:GYJ21 GOL10:GON21 GEP10:GER21 FUT10:FUV21 FKX10:FKZ21 FBB10:FBD21 ERF10:ERH21 EHJ10:EHL21 DXN10:DXP21 DNR10:DNT21 DDV10:DDX21 CTZ10:CUB21 CKD10:CKF21 CAH10:CAJ21 BQL10:BQN21 BGP10:BGR21 AWT10:AWV21 AMX10:AMZ21 ADB10:ADD21 TF10:TH21 JJ10:JL21 WVI10:WVI21 WLM10:WLM21 WBQ10:WBQ21 VRU10:VRU21 VHY10:VHY21 UYC10:UYC21 UOG10:UOG21 UEK10:UEK21 TUO10:TUO21 TKS10:TKS21 TAW10:TAW21 SRA10:SRA21 SHE10:SHE21 RXI10:RXI21 RNM10:RNM21 RDQ10:RDQ21 QTU10:QTU21 QJY10:QJY21 QAC10:QAC21 PQG10:PQG21 PGK10:PGK21 OWO10:OWO21 OMS10:OMS21 OCW10:OCW21 NTA10:NTA21 NJE10:NJE21 MZI10:MZI21 MPM10:MPM21 MFQ10:MFQ21 LVU10:LVU21 LLY10:LLY21 LCC10:LCC21 KSG10:KSG21 KIK10:KIK21 JYO10:JYO21 JOS10:JOS21 JEW10:JEW21 IVA10:IVA21 ILE10:ILE21 IBI10:IBI21 HRM10:HRM21 HHQ10:HHQ21 GXU10:GXU21 GNY10:GNY21 GEC10:GEC21 FUG10:FUG21 FKK10:FKK21 FAO10:FAO21 EQS10:EQS21 EGW10:EGW21 DXA10:DXA21 DNE10:DNE21 DDI10:DDI21 CTM10:CTM21 CJQ10:CJQ21 BZU10:BZU21 BPY10:BPY21 BGC10:BGC21 AWG10:AWG21 AMK10:AMK21 ACO10:ACO21 SS10:SS21 IW10:IW21 WCD10:WCF21 WVV10:WVX21 VSH10:VSJ21 WLZ10:WMB21 VIL10:VIN21 UYP10:UYR21 UOT10:UOV21 T10:T21 AG10:AI21 GBW25:GBY147 GLS25:GLU147 GVO25:GVQ147 HFK25:HFM147 HPG25:HPI147 HZC25:HZE147 IIY25:IJA147 ISU25:ISW147 JCQ25:JCS147 JMM25:JMO147 JWI25:JWK147 KGE25:KGG147 KQA25:KQC147 KZW25:KZY147 LJS25:LJU147 LTO25:LTQ147 MDK25:MDM147 MNG25:MNI147 MXC25:MXE147 NGY25:NHA147 NQU25:NQW147 OAQ25:OAS147 OKM25:OKO147 OUI25:OUK147 PEE25:PEG147 POA25:POC147 PXW25:PXY147 QHS25:QHU147 QRO25:QRQ147 RBK25:RBM147 RLG25:RLI147 RVC25:RVE147 SEY25:SFA147 SOU25:SOW147 SYQ25:SYS147 TIM25:TIO147 TSI25:TSK147 UCE25:UCG147 UMA25:UMC147 UVW25:UVY147 VFS25:VFU147 VPO25:VPQ147 VZK25:VZM147 PZ25:PZ147 ZV25:ZV147 AJR25:AJR147 ATN25:ATN147 BDJ25:BDJ147 BNF25:BNF147 BXB25:BXB147 CGX25:CGX147 CQT25:CQT147 DAP25:DAP147 DKL25:DKL147 DUH25:DUH147 EED25:EED147 ENZ25:ENZ147 EXV25:EXV147 FHR25:FHR147 FRN25:FRN147 GBJ25:GBJ147 FSA25:FSC147 GLF25:GLF147 GVB25:GVB147 HEX25:HEX147 HOT25:HOT147 HYP25:HYP147 IIL25:IIL147 ISH25:ISH147 JCD25:JCD147 JLZ25:JLZ147 JVV25:JVV147 KFR25:KFR147 KPN25:KPN147 KZJ25:KZJ147 LJF25:LJF147 LTB25:LTB147 MCX25:MCX147 MMT25:MMT147 MWP25:MWP147 NGL25:NGL147 NQH25:NQH147 OAD25:OAD147 OJZ25:OJZ147 OTV25:OTV147 PDR25:PDR147 PNN25:PNN147 PXJ25:PXJ147 QHF25:QHF147 QRB25:QRB147 RAX25:RAX147 RKT25:RKT147 RUP25:RUP147 SEL25:SEL147 SOH25:SOH147 SYD25:SYD147 THZ25:THZ147 TRV25:TRV147 UBR25:UBR147 ULN25:ULN147 UVJ25:UVJ147 VFF25:VFF147 VPB25:VPB147 VYX25:VYX147 WIT25:WIT147 WSP25:WSP147 WJG25:WJI147 WTC25:WTE147 GD25:GD147 GQ25:GS147 QM25:QO147 AAI25:AAK147 AKE25:AKG147 AUA25:AUC147 BDW25:BDY147 BNS25:BNU147 BXO25:BXQ147 CHK25:CHM147 CRG25:CRI147 DBC25:DBE147 DKY25:DLA147 DUU25:DUW147 EEQ25:EES147 EOM25:EOO147 EYI25:EYK147 FIE25:FIG147">
      <formula1>0</formula1>
      <formula2>100</formula2>
    </dataValidation>
    <dataValidation type="textLength" operator="equal" allowBlank="1" showInputMessage="1" showErrorMessage="1" error="БИН должен содержать 12 символов" sqref="HUK196:HUK197 RGO196:RGO197 CWK196:CWK197 QWS196:QWS197 HKO196:HKO197 QMW196:QMW197 WOK196:WOK197 QDA196:QDA197 HAS196:HAS197 PTE196:PTE197 CMO196:CMO197 PJI196:PJI197 GQW196:GQW197 OZM196:OZM197 AFM196:AFM197 OPQ196:OPQ197 GHA196:GHA197 OFU196:OFU197 CCS196:CCS197 NVY196:NVY197 FXE196:FXE197 NMC196:NMC197 BY196:BY197 NCG196:NCG197 FNI196:FNI197 MSK196:MSK197 BSW196:BSW197 MIO196:MIO197 FDM196:FDM197 LYS196:LYS197 VQ196:VQ197 LOW196:LOW197 ETQ196:ETQ197 LFA196:LFA197 BJA196:BJA197 KVE196:KVE197 EJU196:EJU197 KLI196:KLI197 WEO196:WEO197 KBM196:KBM197 VUS196:VUS197 DZY196:DZY197 VKW196:VKW197 JRQ196:JRQ197 VBA196:VBA197 AZE196:AZE197 URE196:URE197 JHU196:JHU197 UHI196:UHI197 DQC196:DQC197 TXM196:TXM197 IXY196:IXY197 TNQ196:TNQ197 LU196:LU197 TDU196:TDU197 IOC196:IOC197 STY196:STY197 DGG196:DGG197 IEG196:IEG197 SKC196:SKC197 SAG196:SAG197 API196:API197 WJN233:WJN235 VZR233:VZR235 VPV233:VPV235 VFZ233:VFZ235 UWD233:UWD235 UMH233:UMH235 UCL233:UCL235 TSP233:TSP235 TIT233:TIT235 SYX233:SYX235 SPB233:SPB235 SFF233:SFF235 RVJ233:RVJ235 RLN233:RLN235 RBR233:RBR235 QRV233:QRV235 QHZ233:QHZ235 PYD233:PYD235 POH233:POH235 PEL233:PEL235 OUP233:OUP235 OKT233:OKT235 OAX233:OAX235 NRB233:NRB235 NHF233:NHF235 MXJ233:MXJ235 MNN233:MNN235 MDR233:MDR235 LTV233:LTV235 LJZ233:LJZ235 LAD233:LAD235 KQH233:KQH235 KGL233:KGL235 JWP233:JWP235 JMT233:JMT235 JCX233:JCX235 ITB233:ITB235 IJF233:IJF235 HZJ233:HZJ235 HPN233:HPN235 HFR233:HFR235 GVV233:GVV235 GLZ233:GLZ235 GCD233:GCD235 FSH233:FSH235 FIL233:FIL235 EYP233:EYP235 EOT233:EOT235 EEX233:EEX235 DVB233:DVB235 DLF233:DLF235 DBJ233:DBJ235 CRN233:CRN235 CHR233:CHR235 BXV233:BXV235 BNZ233:BNZ235 BED233:BED235 AUH233:AUH235 AKL233:AKL235 AAP233:AAP235 QT233:QT235 CB240 RQK196:RQK197 WTJ233:WTJ235 AM180 KF180 UB180 ADX180 ANT180 AXP180 BHL180 BRH180 CBD180 CKZ180 CUV180 DER180 DON180 DYJ180 EIF180 ESB180 FBX180 FLT180 FVP180 GFL180 GPH180 GZD180 HIZ180 HSV180 ICR180 IMN180 IWJ180 JGF180 JQB180 JZX180 KJT180 KTP180 LDL180 LNH180 LXD180 MGZ180 MQV180 NAR180 NKN180 NUJ180 OEF180 OOB180 OXX180 PHT180 PRP180 QBL180 QLH180 QVD180 REZ180 ROV180 RYR180 SIN180 SSJ180 TCF180 TMB180 TVX180 UFT180 UPP180 UZL180 VJH180 VTD180 WCZ180 WMV180 WWR180 AM213 KF213 UB213 ADX213 ANT213 AXP213 BHL213 BRH213 CBD213 CKZ213 CUV213 DER213 DON213 DYJ213 EIF213 ESB213 FBX213 FLT213 FVP213 GFL213 GPH213 GZD213 HIZ213 HSV213 ICR213 IMN213 IWJ213 JGF213 JQB213 JZX213 KJT213 KTP213 LDL213 LNH213 LXD213 MGZ213 MQV213 NAR213 NKN213 NUJ213 OEF213 OOB213 OXX213 PHT213 PRP213 QBL213 QLH213 QVD213 REZ213 ROV213 RYR213 SIN213 SSJ213 TCF213 TMB213 TVX213 UFT213 UPP213 UZL213 VJH213 VTD213 WCZ213 WMV213 WWR213 WMJ22 WCN22 WWF22 AQ22 VSR22 VIV22 UYZ22 UPD22 UFH22 TVL22 TLP22 TBT22 SRX22 SIB22 RYF22 ROJ22 REN22 QUR22 QKV22 QAZ22 PRD22 PHH22 OXL22 ONP22 ODT22 NTX22 NKB22 NAF22 MQJ22 MGN22 LWR22 LMV22 LCZ22 KTD22 KJH22 JZL22 JPP22 JFT22 IVX22 IMB22 ICF22 HSJ22 HIN22 GYR22 GOV22 GEZ22 FVD22 FLH22 FBL22 ERP22 EHT22 DXX22 DOB22 DEF22 CUJ22 CKN22 CAR22 BQV22 BGZ22 AXD22 ANH22 ADL22 TP22 JT22 OLA148:OLA160 OKY161:OKY165 OUW148:OUW160 OUU161:OUU165 PES148:PES160 PEQ161:PEQ165 POO148:POO160 POM161:POM165 PYK148:PYK160 PYI161:PYI165 QIG148:QIG160 QIE161:QIE165 QSC148:QSC160 QSA161:QSA165 RBY148:RBY160 RBW161:RBW165 RLU148:RLU160 RLS161:RLS165 RVQ148:RVQ160 RVO161:RVO165 SFM148:SFM160 SFK161:SFK165 SPI148:SPI160 SPG161:SPG165 SZE148:SZE160 SZC161:SZC165 TJA148:TJA160 TIY161:TIY165 TSW148:TSW160 TSU161:TSU165 UCS148:UCS160 UCQ161:UCQ165 UMO148:UMO160 UMM161:UMM165 UWK148:UWK160 UWI161:UWI165 VGG148:VGG160 VGE161:VGE165 VQC148:VQC160 VQA161:VQA165 VZY148:VZY160 VZW161:VZW165 WJU148:WJU160 WJS161:WJS165 HE148:HE160 HC161:HC165 WTQ148:WTQ160 WTO161:WTO165 RA148:RA160 QY161:QY165 AAW148:AAW160 AAU161:AAU165 AKS148:AKS160 AKQ161:AKQ165 AUO148:AUO160 AUM161:AUM165 BEK148:BEK160 BEI161:BEI165 BOG148:BOG160 BOE161:BOE165 BYC148:BYC160 BYA161:BYA165 CHY148:CHY160 CHW161:CHW165 CRU148:CRU160 CRS161:CRS165 DBQ148:DBQ160 DBO161:DBO165 DLM148:DLM160 DLK161:DLK165 DVI148:DVI160 DVG161:DVG165 EFE148:EFE160 EFC161:EFC165 EPA148:EPA160 EOY161:EOY165 EYW148:EYW160 EYU161:EYU165 FIS148:FIS160 FIQ161:FIQ165 FSO148:FSO160 FSM161:FSM165 GCK148:GCK160 GCI161:GCI165 GMG148:GMG160 GME161:GME165 GWC148:GWC160 GWA161:GWA165 HFY148:HFY160 HFW161:HFW165 HPU148:HPU160 HPS161:HPS165 HZQ148:HZQ160 HZO161:HZO165 IJM148:IJM160 IJK161:IJK165 ITI148:ITI160 ITG161:ITG165 JDE148:JDE160 JDC161:JDC165 JNA148:JNA160 JMY161:JMY165 JWW148:JWW160 JWU161:JWU165 KGS148:KGS160 KGQ161:KGQ165 KQO148:KQO160 KQM161:KQM165 LAK148:LAK160 LAI161:LAI165 LKG148:LKG160 LKE161:LKE165 LUC148:LUC160 LUA161:LUA165 MDY148:MDY160 MDW161:MDW165 MNU148:MNU160 MNS161:MNS165 MXQ148:MXQ160 MXO161:MXO165 NHM148:NHM160 NHK161:NHK165 NRI148:NRI160 NRG161:NRG165 OBE148:OBE160 OBC161:OBC165 WML10:WML21 WCP10:WCP21 WWH10:WWH21 VST10:VST21 VIX10:VIX21 UZB10:UZB21 UPF10:UPF21 UFJ10:UFJ21 TVN10:TVN21 TLR10:TLR21 TBV10:TBV21 SRZ10:SRZ21 SID10:SID21 RYH10:RYH21 ROL10:ROL21 REP10:REP21 QUT10:QUT21 QKX10:QKX21 QBB10:QBB21 PRF10:PRF21 PHJ10:PHJ21 OXN10:OXN21 ONR10:ONR21 ODV10:ODV21 NTZ10:NTZ21 NKD10:NKD21 NAH10:NAH21 MQL10:MQL21 MGP10:MGP21 LWT10:LWT21 LMX10:LMX21 LDB10:LDB21 KTF10:KTF21 KJJ10:KJJ21 JZN10:JZN21 JPR10:JPR21 JFV10:JFV21 IVZ10:IVZ21 IMD10:IMD21 ICH10:ICH21 HSL10:HSL21 HIP10:HIP21 GYT10:GYT21 GOX10:GOX21 GFB10:GFB21 FVF10:FVF21 FLJ10:FLJ21 FBN10:FBN21 ERR10:ERR21 EHV10:EHV21 DXZ10:DXZ21 DOD10:DOD21 DEH10:DEH21 CUL10:CUL21 CKP10:CKP21 CAT10:CAT21 BQX10:BQX21 BHB10:BHB21 AXF10:AXF21 ANJ10:ANJ21 ADN10:ADN21 TR10:TR21 JV10:JV21 AS10:AS21 OKY25:OKY147 OUU25:OUU147 PEQ25:PEQ147 POM25:POM147 PYI25:PYI147 QIE25:QIE147 QSA25:QSA147 RBW25:RBW147 RLS25:RLS147 RVO25:RVO147 SFK25:SFK147 SPG25:SPG147 SZC25:SZC147 TIY25:TIY147 TSU25:TSU147 UCQ25:UCQ147 UMM25:UMM147 UWI25:UWI147 VGE25:VGE147 VQA25:VQA147 VZW25:VZW147 WJS25:WJS147 HC25:HC147 WTO25:WTO147 QY25:QY147 AAU25:AAU147 AKQ25:AKQ147 AUM25:AUM147 BEI25:BEI147 BOE25:BOE147 BYA25:BYA147 CHW25:CHW147 CRS25:CRS147 DBO25:DBO147 DLK25:DLK147 DVG25:DVG147 EFC25:EFC147 EOY25:EOY147 EYU25:EYU147 FIQ25:FIQ147 FSM25:FSM147 GCI25:GCI147 GME25:GME147 GWA25:GWA147 HFW25:HFW147 HPS25:HPS147 HZO25:HZO147 IJK25:IJK147 ITG25:ITG147 JDC25:JDC147 JMY25:JMY147 JWU25:JWU147 KGQ25:KGQ147 KQM25:KQM147 LAI25:LAI147 LKE25:LKE147 LUA25:LUA147 MDW25:MDW147 MNS25:MNS147 MXO25:MXO147 NHK25:NHK147 NRG25:NRG147 OBC25:OBC147">
      <formula1>12</formula1>
    </dataValidation>
    <dataValidation type="custom" allowBlank="1" showInputMessage="1" showErrorMessage="1" sqref="KB205 TX205 ADT205 ANP205 AXL205 BHH205 BRD205 CAZ205 CKV205 CUR205 DEN205 DOJ205 DYF205 EIB205 ERX205 FBT205 FLP205 FVL205 GFH205 GPD205 GYZ205 HIV205 HSR205 ICN205 IMJ205 IWF205 JGB205 JPX205 JZT205 KJP205 KTL205 LDH205 LND205 LWZ205 MGV205 MQR205 NAN205 NKJ205 NUF205 OEB205 ONX205 OXT205 PHP205 PRL205 QBH205 QLD205 QUZ205 REV205 ROR205 RYN205 SIJ205 SSF205 TCB205 TLX205 TVT205 UFP205 UPL205 UZH205 VJD205 VSZ205 WCV205 WMR205 AJ205 RQD196:RQD197 DFZ196:DFZ197 RGH196:RGH197 HUD196:HUD197 QWL196:QWL197 BR196:BR197 QMP196:QMP197 HKH196:HKH197 QCT196:QCT197 CWD196:CWD197 PSX196:PSX197 HAL196:HAL197 PJB196:PJB197 APB196:APB197 OZF196:OZF197 GQP196:GQP197 OPJ196:OPJ197 CMH196:CMH197 OFN196:OFN197 GGT196:GGT197 NVR196:NVR197 LN196:LN197 NLV196:NLV197 FWX196:FWX197 NBZ196:NBZ197 CCL196:CCL197 MSD196:MSD197 FNB196:FNB197 MIH196:MIH197 AFF196:AFF197 LYL196:LYL197 FDF196:FDF197 LOP196:LOP197 BSP196:BSP197 LET196:LET197 ETJ196:ETJ197 KUX196:KUX197 WOD196:WOD197 WEH196:WEH197 KLB196:KLB197 EJN196:EJN197 VUL196:VUL197 KBF196:KBF197 VKP196:VKP197 BIT196:BIT197 VAT196:VAT197 JRJ196:JRJ197 UQX196:UQX197 UHB196:UHB197 DZR196:DZR197 JHN196:JHN197 TXF196:TXF197 VJ196:VJ197 TNJ196:TNJ197 IXR196:IXR197 TDN196:TDN197 DPV196:DPV197 STR196:STR197 INV196:INV197 SJV196:SJV197 AYX196:AYX197 RZZ196:RZZ197 AG205 KB172 TX172 ADT172 ANP172 AXL172 BHH172 BRD172 CAZ172 CKV172 CUR172 DEN172 DOJ172 DYF172 EIB172 ERX172 FBT172 FLP172 FVL172 GFH172 GPD172 GYZ172 HIV172 HSR172 ICN172 IMJ172 IWF172 JGB172 JPX172 JZT172 KJP172 KTL172 LDH172 LND172 LWZ172 MGV172 MQR172 NAN172 NKJ172 NUF172 OEB172 ONX172 OXT172 PHP172 PRL172 QBH172 QLD172 QUZ172 REV172 ROR172 RYN172 SIJ172 SSF172 TCB172 TLX172 TVT172 UFP172 UPL172 UZH172 VJD172 VSZ172 WCV172 WMR172 WWN172 AG172 JY172 TU172 ADQ172 ANM172 AXI172 BHE172 BRA172 CAW172 CKS172 CUO172 DEK172 DOG172 DYC172 EHY172 ERU172 FBQ172 FLM172 FVI172 GFE172 GPA172 GYW172 HIS172 HSO172 ICK172 IMG172 IWC172 JFY172 JPU172 JZQ172 KJM172 KTI172 LDE172 LNA172 LWW172 MGS172 MQO172 NAK172 NKG172 NUC172 ODY172 ONU172 OXQ172 PHM172 PRI172 QBE172 QLA172 QUW172 RES172 ROO172 RYK172 SIG172 SSC172 TBY172 TLU172 TVQ172 UFM172 UPI172 UZE172 VJA172 VSW172 WCS172 WMO172 WWK172 AJ172 WWN205 JY205 TU205 ADQ205 ANM205 AXI205 BHE205 BRA205 CAW205 CKS205 CUO205 DEK205 DOG205 DYC205 EHY205 ERU205 FBQ205 FLM205 FVI205 GFE205 GPA205 GYW205 HIS205 HSO205 ICK205 IMG205 IWC205 JFY205 JPU205 JZQ205 KJM205 KTI205 LDE205 LNA205 LWW205 MGS205 MQO205 NAK205 NKG205 NUC205 ODY205 ONU205 OXQ205 PHM205 PRI205 QBE205 QLA205 QUW205 RES205 ROO205 RYK205 SIG205 SSC205 TBY205 TLU205 TVQ205 UFM205 UPI205 UZE205 VJA205 VSW205 WCS205 WMO205 WWK205 IDZ196:IDZ197 QO233:QO235 AAK233:AAK235 AKG233:AKG235 AUC233:AUC235 BDY233:BDY235 BNU233:BNU235 BXQ233:BXQ235 CHM233:CHM235 CRI233:CRI235 DBE233:DBE235 DLA233:DLA235 DUW233:DUW235 EES233:EES235 EOO233:EOO235 EYK233:EYK235 FIG233:FIG235 FSC233:FSC235 GBY233:GBY235 GLU233:GLU235 GVQ233:GVQ235 HFM233:HFM235 HPI233:HPI235 HZE233:HZE235 IJA233:IJA235 ISW233:ISW235 JCS233:JCS235 JMO233:JMO235 JWK233:JWK235 KGG233:KGG235 KQC233:KQC235 KZY233:KZY235 LJU233:LJU235 LTQ233:LTQ235 MDM233:MDM235 MNI233:MNI235 MXE233:MXE235 NHA233:NHA235 NQW233:NQW235 OAS233:OAS235 OKO233:OKO235 OUK233:OUK235 PEG233:PEG235 POC233:POC235 PXY233:PXY235 QHU233:QHU235 QRQ233:QRQ235 RBM233:RBM235 RLI233:RLI235 RVE233:RVE235 SFA233:SFA235 SOW233:SOW235 SYS233:SYS235 TIO233:TIO235 TSK233:TSK235 UCG233:UCG235 UMC233:UMC235 UVY233:UVY235 VFU233:VFU235 VPQ233:VPQ235 VZM233:VZM235 WJI233:WJI235 WTE233:WTE235 TVH22 UOZ22 UYV22 UFD22 VIR22 WCJ22 WWB22 VSN22 WMF22 AM22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WTL148:WTM160 WTJ161:WTK165 WJP148:WJQ160 WJN161:WJO165 VZT148:VZU160 VZR161:VZS165 VPX148:VPY160 VPV161:VPW165 VGB148:VGC160 VFZ161:VGA165 UWF148:UWG160 UWD161:UWE165 UMJ148:UMK160 UMH161:UMI165 UCN148:UCO160 UCL161:UCM165 TSR148:TSS160 TSP161:TSQ165 TIV148:TIW160 TIT161:TIU165 SYZ148:SZA160 SYX161:SYY165 SPD148:SPE160 SPB161:SPC165 SFH148:SFI160 SFF161:SFG165 RVL148:RVM160 RVJ161:RVK165 RLP148:RLQ160 RLN161:RLO165 RBT148:RBU160 RBR161:RBS165 QRX148:QRY160 QRV161:QRW165 QIB148:QIC160 QHZ161:QIA165 PYF148:PYG160 PYD161:PYE165 POJ148:POK160 POH161:POI165 PEN148:PEO160 PEL161:PEM165 OUR148:OUS160 OUP161:OUQ165 OKV148:OKW160 OKT161:OKU165 OAZ148:OBA160 OAX161:OAY165 NRD148:NRE160 NRB161:NRC165 NHH148:NHI160 NHF161:NHG165 MXL148:MXM160 MXJ161:MXK165 MNP148:MNQ160 MNN161:MNO165 MDT148:MDU160 MDR161:MDS165 LTX148:LTY160 LTV161:LTW165 LKB148:LKC160 LJZ161:LKA165 LAF148:LAG160 LAD161:LAE165 KQJ148:KQK160 KQH161:KQI165 KGN148:KGO160 KGL161:KGM165 JWR148:JWS160 JWP161:JWQ165 JMV148:JMW160 JMT161:JMU165 JCZ148:JDA160 JCX161:JCY165 ITD148:ITE160 ITB161:ITC165 IJH148:IJI160 IJF161:IJG165 HZL148:HZM160 HZJ161:HZK165 HPP148:HPQ160 HPN161:HPO165 HFT148:HFU160 HFR161:HFS165 GVX148:GVY160 GVV161:GVW165 GMB148:GMC160 GLZ161:GMA165 GCF148:GCG160 GCD161:GCE165 FSJ148:FSK160 FSH161:FSI165 FIN148:FIO160 FIL161:FIM165 EYR148:EYS160 EYP161:EYQ165 EOV148:EOW160 EOT161:EOU165 EEZ148:EFA160 EEX161:EEY165 DVD148:DVE160 DVB161:DVC165 DLH148:DLI160 DLF161:DLG165 DBL148:DBM160 DBJ161:DBK165 CRP148:CRQ160 CRN161:CRO165 CHT148:CHU160 CHR161:CHS165 BXX148:BXY160 BXV161:BXW165 BOB148:BOC160 BNZ161:BOA165 BEF148:BEG160 BED161:BEE165 AUJ148:AUK160 AUH161:AUI165 AKN148:AKO160 AKL161:AKM165 AAR148:AAS160 AAP161:AAQ165 QV148:QW160 QT161:QU165 GZ148:HA160 GX161:GY165 AG193 TVJ10:TVJ21 UPB10:UPB21 UYX10:UYX21 UFF10:UFF21 VIT10:VIT21 WCL10:WCL21 WWD10:WWD21 VSP10:VSP21 WMH10:WMH21 AO10:AO21 JR10:JR21 TN10:TN21 ADJ10:ADJ21 ANF10:ANF21 AXB10:AXB21 BGX10:BGX21 BQT10:BQT21 CAP10:CAP21 CKL10:CKL21 CUH10:CUH21 DED10:DED21 DNZ10:DNZ21 DXV10:DXV21 EHR10:EHR21 ERN10:ERN21 FBJ10:FBJ21 FLF10:FLF21 FVB10:FVB21 GEX10:GEX21 GOT10:GOT21 GYP10:GYP21 HIL10:HIL21 HSH10:HSH21 ICD10:ICD21 ILZ10:ILZ21 IVV10:IVV21 JFR10:JFR21 JPN10:JPN21 JZJ10:JZJ21 KJF10:KJF21 KTB10:KTB21 LCX10:LCX21 LMT10:LMT21 LWP10:LWP21 MGL10:MGL21 MQH10:MQH21 NAD10:NAD21 NJZ10:NJZ21 NTV10:NTV21 ODR10:ODR21 ONN10:ONN21 OXJ10:OXJ21 PHF10:PHF21 PRB10:PRB21 QAX10:QAX21 QKT10:QKT21 QUP10:QUP21 REL10:REL21 ROH10:ROH21 RYD10:RYD21 SHZ10:SHZ21 SRV10:SRV21 TBR10:TBR21 TLN10:TLN21 WTJ25:WTK147 WJN25:WJO147 VZR25:VZS147 VPV25:VPW147 VFZ25:VGA147 UWD25:UWE147 UMH25:UMI147 UCL25:UCM147 TSP25:TSQ147 TIT25:TIU147 SYX25:SYY147 SPB25:SPC147 SFF25:SFG147 RVJ25:RVK147 RLN25:RLO147 RBR25:RBS147 QRV25:QRW147 QHZ25:QIA147 PYD25:PYE147 POH25:POI147 PEL25:PEM147 OUP25:OUQ147 OKT25:OKU147 OAX25:OAY147 NRB25:NRC147 NHF25:NHG147 MXJ25:MXK147 MNN25:MNO147 MDR25:MDS147 LTV25:LTW147 LJZ25:LKA147 LAD25:LAE147 KQH25:KQI147 KGL25:KGM147 JWP25:JWQ147 JMT25:JMU147 JCX25:JCY147 ITB25:ITC147 IJF25:IJG147 HZJ25:HZK147 HPN25:HPO147 HFR25:HFS147 GVV25:GVW147 GLZ25:GMA147 GCD25:GCE147 FSH25:FSI147 FIL25:FIM147 EYP25:EYQ147 EOT25:EOU147 EEX25:EEY147 DVB25:DVC147 DLF25:DLG147 DBJ25:DBK147 CRN25:CRO147 CHR25:CHS147 BXV25:BXW147 BNZ25:BOA147 BED25:BEE147 AUH25:AUI147 AKL25:AKM147 AAP25:AAQ147 QT25:QU147 GX25:GY147">
      <formula1>AE10*AF10</formula1>
    </dataValidation>
    <dataValidation type="list" allowBlank="1" showInputMessage="1" showErrorMessage="1" sqref="IDC196:IDC197 RPG196:RPG197 DFC196:DFC197 RFK196:RFK197 HTG196:HTG197 QVO196:QVO197 QLS196:QLS197 HJK196:HJK197 QBW196:QBW197 CVG196:CVG197 PSA196:PSA197 GZO196:GZO197 PIE196:PIE197 AOE196:AOE197 OYI196:OYI197 GPS196:GPS197 OOM196:OOM197 CLK196:CLK197 OEQ196:OEQ197 GFW196:GFW197 NUU196:NUU197 KQ196:KQ197 NKY196:NKY197 FWA196:FWA197 NBC196:NBC197 CBO196:CBO197 MRG196:MRG197 FME196:FME197 MHK196:MHK197 AEI196:AEI197 LXO196:LXO197 FCI196:FCI197 LNS196:LNS197 BRS196:BRS197 LDW196:LDW197 ESM196:ESM197 KUA196:KUA197 WNG196:WNG197 WDK196:WDK197 KKE196:KKE197 EIQ196:EIQ197 VTO196:VTO197 KAI196:KAI197 VJS196:VJS197 BHW196:BHW197 UZW196:UZW197 JQM196:JQM197 UQA196:UQA197 DYU196:DYU197 UGE196:UGE197 JGQ196:JGQ197 TWI196:TWI197 UM196:UM197 TMM196:TMM197 IWU196:IWU197 TCQ196:TCQ197 DOY196:DOY197 SSU196:SSU197 IMY196:IMY197 SIY196:SIY197 AYA196:AYA197 RZC196:RZC197 K180 JD180 SZ180 ACV180 AMR180 AWN180 BGJ180 BQF180 CAB180 CJX180 CTT180 DDP180 DNL180 DXH180 EHD180 EQZ180 FAV180 FKR180 FUN180 GEJ180 GOF180 GYB180 HHX180 HRT180 IBP180 ILL180 IVH180 JFD180 JOZ180 JYV180 KIR180 KSN180 LCJ180 LMF180 LWB180 MFX180 MPT180 MZP180 NJL180 NTH180 ODD180 OMZ180 OWV180 PGR180 PQN180 QAJ180 QKF180 QUB180 RDX180 RNT180 RXP180 SHL180 SRH180 TBD180 TKZ180 TUV180 UER180 UON180 UYJ180 VIF180 VSB180 WBX180 WLT180 WVP180 K213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LT213 WVP213 WBL22 VRP22 VHT22 UXX22 UOB22 UEF22 TUJ22 TKN22 TAR22 SQV22 SGZ22 RXD22 RNH22 RDL22 QTP22 QJT22 PZX22 PQB22 PGF22 OWJ22 OMN22 OCR22 NSV22 NIZ22 MZD22 MPH22 MFL22 LVP22 LLT22 LBX22 KSB22 KIF22 JYJ22 JON22 JER22 IUV22 IKZ22 IBD22 HRH22 HHL22 GXP22 GNT22 GDX22 FUB22 FKF22 FAJ22 EQN22 EGR22 DWV22 DMZ22 DDD22 CTH22 CJL22 BZP22 BPT22 BFX22 AWB22 AMF22 ACJ22 SN22 IR22 WLH22 O22 WVD22 VFE148:VFE160 VFC161:VFC165 VPA148:VPA160 VOY161:VOY165 VYW148:VYW160 VYU161:VYU165 WIS148:WIS160 WIQ161:WIQ165 WSO148:WSO160 WSM161:WSM165 PY148:PY160 PW161:PW165 ZU148:ZU160 ZS161:ZS165 AJQ148:AJQ160 AJO161:AJO165 ATM148:ATM160 ATK161:ATK165 BDI148:BDI160 BDG161:BDG165 BNE148:BNE160 BNC161:BNC165 BXA148:BXA160 BWY161:BWY165 CGW148:CGW160 CGU161:CGU165 CQS148:CQS160 CQQ161:CQQ165 DAO148:DAO160 DAM161:DAM165 DKK148:DKK160 DKI161:DKI165 DUG148:DUG160 DUE161:DUE165 EEC148:EEC160 EEA161:EEA165 ENY148:ENY160 ENW161:ENW165 EXU148:EXU160 EXS161:EXS165 FHQ148:FHQ160 FHO161:FHO165 FRM148:FRM160 FRK161:FRK165 GBI148:GBI160 GBG161:GBG165 GLE148:GLE160 GLC161:GLC165 GVA148:GVA160 GUY161:GUY165 HEW148:HEW160 HEU161:HEU165 HOS148:HOS160 HOQ161:HOQ165 HYO148:HYO160 HYM161:HYM165 IIK148:IIK160 III161:III165 ISG148:ISG160 ISE161:ISE165 JCC148:JCC160 JCA161:JCA165 JLY148:JLY160 JLW161:JLW165 JVU148:JVU160 JVS161:JVS165 KFQ148:KFQ160 KFO161:KFO165 KPM148:KPM160 KPK161:KPK165 KZI148:KZI160 KZG161:KZG165 LJE148:LJE160 LJC161:LJC165 LTA148:LTA160 LSY161:LSY165 MCW148:MCW160 MCU161:MCU165 MMS148:MMS160 MMQ161:MMQ165 MWO148:MWO160 MWM161:MWM165 NGK148:NGK160 NGI161:NGI165 NQG148:NQG160 NQE161:NQE165 OAC148:OAC160 OAA161:OAA165 OJY148:OJY160 OJW161:OJW165 OTU148:OTU160 OTS161:OTS165 PDQ148:PDQ160 PDO161:PDO165 PNM148:PNM160 PNK161:PNK165 PXI148:PXI160 PXG161:PXG165 QHE148:QHE160 QHC161:QHC165 QRA148:QRA160 QQY161:QQY165 RAW148:RAW160 RAU161:RAU165 RKS148:RKS160 RKQ161:RKQ165 RUO148:RUO160 RUM161:RUM165 SEK148:SEK160 SEI161:SEI165 SOG148:SOG160 SOE161:SOE165 SYC148:SYC160 SYA161:SYA165 THY148:THY160 THW161:THW165 TRU148:TRU160 TRS161:TRS165 UBQ148:UBQ160 UBO161:UBO165 ULM148:ULM160 ULK161:ULK165 UVI148:UVI160 UVG161:UVG165 J193 WBN10:WBN21 VRR10:VRR21 VHV10:VHV21 UXZ10:UXZ21 UOD10:UOD21 UEH10:UEH21 TUL10:TUL21 TKP10:TKP21 TAT10:TAT21 SQX10:SQX21 SHB10:SHB21 RXF10:RXF21 RNJ10:RNJ21 RDN10:RDN21 QTR10:QTR21 QJV10:QJV21 PZZ10:PZZ21 PQD10:PQD21 PGH10:PGH21 OWL10:OWL21 OMP10:OMP21 OCT10:OCT21 NSX10:NSX21 NJB10:NJB21 MZF10:MZF21 MPJ10:MPJ21 MFN10:MFN21 LVR10:LVR21 LLV10:LLV21 LBZ10:LBZ21 KSD10:KSD21 KIH10:KIH21 JYL10:JYL21 JOP10:JOP21 JET10:JET21 IUX10:IUX21 ILB10:ILB21 IBF10:IBF21 HRJ10:HRJ21 HHN10:HHN21 GXR10:GXR21 GNV10:GNV21 GDZ10:GDZ21 FUD10:FUD21 FKH10:FKH21 FAL10:FAL21 EQP10:EQP21 EGT10:EGT21 DWX10:DWX21 DNB10:DNB21 DDF10:DDF21 CTJ10:CTJ21 CJN10:CJN21 BZR10:BZR21 BPV10:BPV21 BFZ10:BFZ21 AWD10:AWD21 AMH10:AMH21 ACL10:ACL21 SP10:SP21 IT10:IT21 WLJ10:WLJ21 WVF10:WVF21 Q10:Q21 VFC25:VFC147 VOY25:VOY147 VYU25:VYU147 WIQ25:WIQ147 WSM25:WSM147 PW25:PW147 ZS25:ZS147 AJO25:AJO147 ATK25:ATK147 BDG25:BDG147 BNC25:BNC147 BWY25:BWY147 CGU25:CGU147 CQQ25:CQQ147 DAM25:DAM147 DKI25:DKI147 DUE25:DUE147 EEA25:EEA147 ENW25:ENW147 EXS25:EXS147 FHO25:FHO147 FRK25:FRK147 GBG25:GBG147 GLC25:GLC147 GUY25:GUY147 HEU25:HEU147 HOQ25:HOQ147 HYM25:HYM147 III25:III147 ISE25:ISE147 JCA25:JCA147 JLW25:JLW147 JVS25:JVS147 KFO25:KFO147 KPK25:KPK147 KZG25:KZG147 LJC25:LJC147 LSY25:LSY147 MCU25:MCU147 MMQ25:MMQ147 MWM25:MWM147 NGI25:NGI147 NQE25:NQE147 OAA25:OAA147 OJW25:OJW147 OTS25:OTS147 PDO25:PDO147 PNK25:PNK147 PXG25:PXG147 QHC25:QHC147 QQY25:QQY147 RAU25:RAU147 RKQ25:RKQ147 RUM25:RUM147 SEI25:SEI147 SOE25:SOE147 SYA25:SYA147 THW25:THW147 TRS25:TRS147 UBO25:UBO147 ULK25:ULK147 UVG25:UVG147">
      <formula1>Способ_закупок</formula1>
    </dataValidation>
    <dataValidation type="list" allowBlank="1" showInputMessage="1" sqref="WJQ233:WJQ235 QZ233:QZ235 AAV233:AAV235 WTM233:WTM235 AKR233:AKR235 AUN233:AUN235 BEJ233:BEJ235 BOF233:BOF235 BYB233:BYB235 CHX233:CHX235 CRT233:CRT235 DBP233:DBP235 DLL233:DLL235 DVH233:DVH235 EFD233:EFD235 EOZ233:EOZ235 EYV233:EYV235 FIR233:FIR235 FSN233:FSN235 GCJ233:GCJ235 GMF233:GMF235 GWB233:GWB235 HFX233:HFX235 HPT233:HPT235 HZP233:HZP235 IJL233:IJL235 ITH233:ITH235 JDD233:JDD235 JMZ233:JMZ235 JWV233:JWV235 KGR233:KGR235 KQN233:KQN235 LAJ233:LAJ235 LKF233:LKF235 LUB233:LUB235 MDX233:MDX235 MNT233:MNT235 MXP233:MXP235 NHL233:NHL235 NRH233:NRH235 OBD233:OBD235 OKZ233:OKZ235 OUV233:OUV235 PER233:PER235 PON233:PON235 PYJ233:PYJ235 QIF233:QIF235 QSB233:QSB235 RBX233:RBX235 RLT233:RLT235 RVP233:RVP235 SFL233:SFL235 SPH233:SPH235 SZD233:SZD235 TIZ233:TIZ235 TSV233:TSV235 UCR233:UCR235 UMN233:UMN235 UWJ233:UWJ235 VGF233:VGF235 VQB233:VQB235 VZX233:VZX235 WJT233:WJT235 WTP233:WTP235 RC233:RC235 AAY233:AAY235 AKU233:AKU235 AUQ233:AUQ235 BEM233:BEM235 BOI233:BOI235 BYE233:BYE235 CIA233:CIA235 CRW233:CRW235 DBS233:DBS235 DLO233:DLO235 DVK233:DVK235 EFG233:EFG235 EPC233:EPC235 EYY233:EYY235 FIU233:FIU235 FSQ233:FSQ235 GCM233:GCM235 GMI233:GMI235 GWE233:GWE235 HGA233:HGA235 HPW233:HPW235 HZS233:HZS235 IJO233:IJO235 ITK233:ITK235 JDG233:JDG235 JNC233:JNC235 JWY233:JWY235 KGU233:KGU235 KQQ233:KQQ235 LAM233:LAM235 LKI233:LKI235 LUE233:LUE235 MEA233:MEA235 MNW233:MNW235 MXS233:MXS235 NHO233:NHO235 NRK233:NRK235 OBG233:OBG235 OLC233:OLC235 OUY233:OUY235 PEU233:PEU235 POQ233:POQ235 PYM233:PYM235 QII233:QII235 QSE233:QSE235 RCA233:RCA235 RLW233:RLW235 RVS233:RVS235 SFO233:SFO235 SPK233:SPK235 SZG233:SZG235 TJC233:TJC235 TSY233:TSY235 UCU233:UCU235 UMQ233:UMQ235 UWM233:UWM235 VGI233:VGI235 VQE233:VQE235 WAA233:WAA235 WJW233:WJW235 WTS233:WTS235 QW233:QW235 AAS233:AAS235 AKO233:AKO235 AUK233:AUK235 BEG233:BEG235 BOC233:BOC235 BXY233:BXY235 CHU233:CHU235 CRQ233:CRQ235 DBM233:DBM235 DLI233:DLI235 DVE233:DVE235 EFA233:EFA235 EOW233:EOW235 EYS233:EYS235 FIO233:FIO235 FSK233:FSK235 GCG233:GCG235 GMC233:GMC235 GVY233:GVY235 HFU233:HFU235 HPQ233:HPQ235 HZM233:HZM235 IJI233:IJI235 ITE233:ITE235 JDA233:JDA235 JMW233:JMW235 JWS233:JWS235 KGO233:KGO235 KQK233:KQK235 LAG233:LAG235 LKC233:LKC235 LTY233:LTY235 MDU233:MDU235 MNQ233:MNQ235 MXM233:MXM235 NHI233:NHI235 NRE233:NRE235 OBA233:OBA235 OKW233:OKW235 OUS233:OUS235 PEO233:PEO235 POK233:POK235 PYG233:PYG235 QIC233:QIC235 QRY233:QRY235 RBU233:RBU235 RLQ233:RLQ235 RVM233:RVM235 SFI233:SFI235 SPE233:SPE235 SZA233:SZA235 TIW233:TIW235 TSS233:TSS235 UCO233:UCO235 UMK233:UMK235 UWG233:UWG235 VGC233:VGC235 VPY233:VPY235 CK240 CE240 CH240 AU205 KM205 UI205 AEE205 AOA205 AXW205 BHS205 BRO205 CBK205 CLG205 CVC205 DEY205 DOU205 DYQ205 EIM205 ESI205 FCE205 FMA205 FVW205 GFS205 GPO205 GZK205 HJG205 HTC205 ICY205 IMU205 IWQ205 JGM205 JQI205 KAE205 KKA205 KTW205 LDS205 LNO205 LXK205 MHG205 MRC205 NAY205 NKU205 NUQ205 OEM205 OOI205 OYE205 PIA205 PRW205 QBS205 QLO205 QVK205 RFG205 RPC205 RYY205 SIU205 SSQ205 TCM205 TMI205 TWE205 UGA205 UPW205 UZS205 VJO205 VTK205 WDG205 WNC205 WWY205 KG205 UC205 ADY205 ANU205 AXQ205 BHM205 BRI205 CBE205 CLA205 CUW205 DES205 DOO205 DYK205 EIG205 ESC205 FBY205 FLU205 FVQ205 GFM205 GPI205 GZE205 HJA205 HSW205 ICS205 IMO205 IWK205 JGG205 JQC205 JZY205 KJU205 KTQ205 LDM205 LNI205 LXE205 MHA205 MQW205 NAS205 NKO205 NUK205 OEG205 OOC205 OXY205 PHU205 PRQ205 QBM205 QLI205 QVE205 RFA205 ROW205 RYS205 SIO205 SSK205 TCG205 TMC205 TVY205 UFU205 UPQ205 UZM205 VJI205 VTE205 WDA205 WMW205 WWS205 AR205 KJ205 UF205 AEB205 ANX205 AXT205 BHP205 BRL205 CBH205 CLD205 CUZ205 DEV205 DOR205 DYN205 EIJ205 ESF205 FCB205 FLX205 FVT205 GFP205 GPL205 GZH205 HJD205 HSZ205 ICV205 IMR205 IWN205 JGJ205 JQF205 KAB205 KJX205 KTT205 LDP205 LNL205 LXH205 MHD205 MQZ205 NAV205 NKR205 NUN205 OEJ205 OOF205 OYB205 PHX205 PRT205 QBP205 QLL205 QVH205 RFD205 ROZ205 RYV205 SIR205 SSN205 TCJ205 TMF205 TWB205 UFX205 UPT205 UZP205 VJL205 VTH205 WDD205 WMZ205 WWV205 AU172 KM172 UI172 AEE172 AOA172 AXW172 BHS172 BRO172 CBK172 CLG172 CVC172 DEY172 DOU172 DYQ172 EIM172 ESI172 FCE172 FMA172 FVW172 GFS172 GPO172 GZK172 HJG172 HTC172 ICY172 IMU172 IWQ172 JGM172 JQI172 KAE172 KKA172 KTW172 LDS172 LNO172 LXK172 MHG172 MRC172 NAY172 NKU172 NUQ172 OEM172 OOI172 OYE172 PIA172 PRW172 QBS172 QLO172 QVK172 RFG172 RPC172 RYY172 SIU172 SSQ172 TCM172 TMI172 TWE172 UGA172 UPW172 UZS172 VJO172 VTK172 WDG172 WNC172 WWY172 AO172 KG172 UC172 ADY172 ANU172 AXQ172 BHM172 BRI172 CBE172 CLA172 CUW172 DES172 DOO172 DYK172 EIG172 ESC172 FBY172 FLU172 FVQ172 GFM172 GPI172 GZE172 HJA172 HSW172 ICS172 IMO172 IWK172 JGG172 JQC172 JZY172 KJU172 KTQ172 LDM172 LNI172 LXE172 MHA172 MQW172 NAS172 NKO172 NUK172 OEG172 OOC172 OXY172 PHU172 PRQ172 QBM172 QLI172 QVE172 RFA172 ROW172 RYS172 SIO172 SSK172 TCG172 TMC172 TVY172 UFU172 UPQ172 UZM172 VJI172 VTE172 WDA172 WMW172 WWS172 AR172 KJ172 UF172 AEB172 ANX172 AXT172 BHP172 BRL172 CBH172 CLD172 CUZ172 DEV172 DOR172 DYN172 EIJ172 ESF172 FCB172 FLX172 FVT172 GFP172 GPL172 GZH172 HJD172 HSZ172 ICV172 IMR172 IWN172 JGJ172 JQF172 KAB172 KJX172 KTT172 LDP172 LNL172 LXH172 MHD172 MQZ172 NAV172 NKR172 NUN172 OEJ172 OOF172 OYB172 PHX172 PRT172 QBP172 QLL172 QVH172 RFD172 ROZ172 RYV172 SIR172 SSN172 TCJ172 TMF172 TWB172 UFX172 UPT172 UZP172 VJL172 VTH172 WDD172 WMZ172 WWV172 AO205 VZU233:VZU235 AR180 KK180 UG180 AEC180 ANY180 AXU180 BHQ180 BRM180 CBI180 CLE180 CVA180 DEW180 DOS180 DYO180 EIK180 ESG180 FCC180 FLY180 FVU180 GFQ180 GPM180 GZI180 HJE180 HTA180 ICW180 IMS180 IWO180 JGK180 JQG180 KAC180 KJY180 KTU180 LDQ180 LNM180 LXI180 MHE180 MRA180 NAW180 NKS180 NUO180 OEK180 OOG180 OYC180 PHY180 PRU180 QBQ180 QLM180 QVI180 RFE180 RPA180 RYW180 SIS180 SSO180 TCK180 TMG180 TWC180 UFY180 UPU180 UZQ180 VJM180 VTI180 WDE180 WNA180 WWW180 AR213 KK213 UG213 AEC213 ANY213 AXU213 BHQ213 BRM213 CBI213 CLE213 CVA213 DEW213 DOS213 DYO213 EIK213 ESG213 FCC213 FLY213 FVU213 GFQ213 GPM213 GZI213 HJE213 HTA213 ICW213 IMS213 IWO213 JGK213 JQG213 KAC213 KJY213 KTU213 LDQ213 LNM213 LXI213 MHE213 MRA213 NAW213 NKS213 NUO213 OEK213 OOG213 OYC213 PHY213 PRU213 QBQ213 QLM213 QVI213 RFE213 RPA213 RYW213 SIS213 SSO213 TCK213 TMG213 TWC213 UFY213 UPU213 UZQ213 VJM213 VTI213 WDE213 WNA213 WWW213 ANQ22 AXM22 BHI22 BRE22 CBA22 CKW22 CUS22 D22 AT22 AW22 SIE22 RYI22 ROM22 REQ22 QUU22 QKY22 QBC22 PRG22 PHK22 OXO22 ONS22 ODW22 NUA22 NKE22 NAI22 MQM22 MGQ22 LWU22 LMY22 LDC22 KTG22 KJK22 JZO22 JPS22 JFW22 IWA22 IME22 ICI22 HSM22 HIQ22 GYU22 GOY22 GFC22 FVG22 FLK22 FBO22 ERS22 EHW22 DYA22 DOE22 DEI22 CUM22 CKQ22 CAU22 BQY22 BHC22 AXG22 ANK22 ADO22 TS22 JW22 VSU22 VIY22 UZC22 WWI22 WMM22 TLS22 TBW22 SSA22 UPG22 UFK22 WCQ22 TVO22 DEO22 DOK22 DYG22 EIC22 KC22 TY22 ADU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JZ22 TV22 ADR22 ANN22 AXJ22 BHF22 BRB22 CAX22 CKT22 CUP22 DEL22 DOH22 DYD22 EHZ22 ERV22 FBR22 FLN22 FVJ22 GFF22 GPB22 GYX22 HIT22 HSP22 ICL22 IMH22 IWD22 JFZ22 JPV22 JZR22 KJN22 KTJ22 LDF22 LNB22 LWX22 MGT22 MQP22 NAL22 NKH22 NUD22 ODZ22 ONV22 OXR22 PHN22 PRJ22 QBF22 QLB22 QUX22 RET22 ROP22 RYL22 SIH22 SSD22 TBZ22 TLV22 TVR22 UFN22 UPJ22 UZF22 VJB22 VSX22 WCT22 WMP22 WWL22 AZ22 WKD148:WKD160 WKB161:WKB165 WTZ148:WTZ160 WTX161:WTX165 BEN148:BEN160 BEL161:BEL165 AUR148:AUR160 AUP161:AUP165 AKV148:AKV160 AKT161:AKT165 AAZ148:AAZ160 AAX161:AAX165 WTW148:WTW160 WTU161:WTU165 WKA148:WKA160 WJY161:WJY165 WAE148:WAE160 WAC161:WAC165 RD148:RD160 RB161:RB165 HH148:HH160 HF161:HF165 VQI148:VQI160 VQG161:VQG165 VGM148:VGM160 VGK161:VGK165 UWQ148:UWQ160 UWO161:UWO165 UMU148:UMU160 UMS161:UMS165 UCY148:UCY160 UCW161:UCW165 TTC148:TTC160 TTA161:TTA165 TJG148:TJG160 TJE161:TJE165 SZK148:SZK160 SZI161:SZI165 SPO148:SPO160 SPM161:SPM165 SFS148:SFS160 SFQ161:SFQ165 RVW148:RVW160 RVU161:RVU165 RMA148:RMA160 RLY161:RLY165 RCE148:RCE160 RCC161:RCC165 QSI148:QSI160 QSG161:QSG165 QIM148:QIM160 QIK161:QIK165 PYQ148:PYQ160 PYO161:PYO165 POU148:POU160 POS161:POS165 PEY148:PEY160 PEW161:PEW165 OVC148:OVC160 OVA161:OVA165 OLG148:OLG160 OLE161:OLE165 OBK148:OBK160 OBI161:OBI165 NRO148:NRO160 NRM161:NRM165 NHS148:NHS160 NHQ161:NHQ165 MXW148:MXW160 MXU161:MXU165 MOA148:MOA160 MNY161:MNY165 MEE148:MEE160 MEC161:MEC165 LUI148:LUI160 LUG161:LUG165 LKM148:LKM160 LKK161:LKK165 LAQ148:LAQ160 LAO161:LAO165 KQU148:KQU160 KQS161:KQS165 KGY148:KGY160 KGW161:KGW165 JXC148:JXC160 JXA161:JXA165 JNG148:JNG160 JNE161:JNE165 JDK148:JDK160 JDI161:JDI165 ITO148:ITO160 ITM161:ITM165 IJS148:IJS160 IJQ161:IJQ165 HZW148:HZW160 HZU161:HZU165 HQA148:HQA160 HPY161:HPY165 HGE148:HGE160 HGC161:HGC165 GWI148:GWI160 GWG161:GWG165 GMM148:GMM160 GMK161:GMK165 GCQ148:GCQ160 GCO161:GCO165 FSU148:FSU160 FSS161:FSS165 FIY148:FIY160 FIW161:FIW165 EZC148:EZC160 EZA161:EZA165 EPG148:EPG160 EPE161:EPE165 EFK148:EFK160 EFI161:EFI165 DVO148:DVO160 DVM161:DVM165 DLS148:DLS160 DLQ161:DLQ165 DBW148:DBW160 DBU161:DBU165 CSA148:CSA160 CRY161:CRY165 CIE148:CIE160 CIC161:CIC165 BYI148:BYI160 BYG161:BYG165 BOM148:BOM160 BOK161:BOK165 BEQ148:BEQ160 BEO161:BEO165 AUU148:AUU160 AUS161:AUS165 AKY148:AKY160 AKW161:AKW165 ABC148:ABC160 ABA161:ABA165 RG148:RG160 RE161:RE165 HK148:HK160 HI161:HI165 WTT148:WTT160 WTR161:WTR165 WJX148:WJX160 WJV161:WJV165 WAB148:WAB160 VZZ161:VZZ165 VQF148:VQF160 VQD161:VQD165 VGJ148:VGJ160 VGH161:VGH165 UWN148:UWN160 UWL161:UWL165 UMR148:UMR160 UMP161:UMP165 UCV148:UCV160 UCT161:UCT165 TSZ148:TSZ160 TSX161:TSX165 TJD148:TJD160 TJB161:TJB165 SZH148:SZH160 SZF161:SZF165 SPL148:SPL160 SPJ161:SPJ165 SFP148:SFP160 SFN161:SFN165 RVT148:RVT160 RVR161:RVR165 RLX148:RLX160 RLV161:RLV165 RCB148:RCB160 RBZ161:RBZ165 QSF148:QSF160 QSD161:QSD165 QIJ148:QIJ160 QIH161:QIH165 PYN148:PYN160 PYL161:PYL165 POR148:POR160 POP161:POP165 PEV148:PEV160 PET161:PET165 OUZ148:OUZ160 OUX161:OUX165 OLD148:OLD160 OLB161:OLB165 OBH148:OBH160 OBF161:OBF165 NRL148:NRL160 NRJ161:NRJ165 NHP148:NHP160 NHN161:NHN165 MXT148:MXT160 MXR161:MXR165 MNX148:MNX160 MNV161:MNV165 MEB148:MEB160 MDZ161:MDZ165 LUF148:LUF160 LUD161:LUD165 LKJ148:LKJ160 LKH161:LKH165 LAN148:LAN160 LAL161:LAL165 KQR148:KQR160 KQP161:KQP165 KGV148:KGV160 KGT161:KGT165 JWZ148:JWZ160 JWX161:JWX165 JND148:JND160 JNB161:JNB165 JDH148:JDH160 JDF161:JDF165 ITL148:ITL160 ITJ161:ITJ165 IJP148:IJP160 IJN161:IJN165 HZT148:HZT160 HZR161:HZR165 HPX148:HPX160 HPV161:HPV165 HGB148:HGB160 HFZ161:HFZ165 GWF148:GWF160 GWD161:GWD165 GMJ148:GMJ160 GMH161:GMH165 GCN148:GCN160 GCL161:GCL165 FSR148:FSR160 FSP161:FSP165 FIV148:FIV160 FIT161:FIT165 EYZ148:EYZ160 EYX161:EYX165 EPD148:EPD160 EPB161:EPB165 EFH148:EFH160 EFF161:EFF165 DVL148:DVL160 DVJ161:DVJ165 DLP148:DLP160 DLN161:DLN165 DBT148:DBT160 DBR161:DBR165 WAH148:WAH160 WAF161:WAF165 CIB148:CIB160 CHZ161:CHZ165 BYF148:BYF160 BYD161:BYD165 CRX148:CRX160 CRV161:CRV165 BOJ148:BOJ160 BOH161:BOH165 HN148:HN160 HL161:HL165 RJ148:RJ160 RH161:RH165 ABF148:ABF160 ABD161:ABD165 ALB148:ALB160 AKZ161:AKZ165 AUX148:AUX160 AUV161:AUV165 BET148:BET160 BER161:BER165 BOP148:BOP160 BON161:BON165 BYL148:BYL160 BYJ161:BYJ165 CIH148:CIH160 CIF161:CIF165 CSD148:CSD160 CSB161:CSB165 DBZ148:DBZ160 DBX161:DBX165 DLV148:DLV160 DLT161:DLT165 DVR148:DVR160 DVP161:DVP165 EFN148:EFN160 EFL161:EFL165 EPJ148:EPJ160 EPH161:EPH165 EZF148:EZF160 EZD161:EZD165 FJB148:FJB160 FIZ161:FIZ165 FSX148:FSX160 FSV161:FSV165 GCT148:GCT160 GCR161:GCR165 GMP148:GMP160 GMN161:GMN165 GWL148:GWL160 GWJ161:GWJ165 HGH148:HGH160 HGF161:HGF165 HQD148:HQD160 HQB161:HQB165 HZZ148:HZZ160 HZX161:HZX165 IJV148:IJV160 IJT161:IJT165 ITR148:ITR160 ITP161:ITP165 JDN148:JDN160 JDL161:JDL165 JNJ148:JNJ160 JNH161:JNH165 JXF148:JXF160 JXD161:JXD165 KHB148:KHB160 KGZ161:KGZ165 KQX148:KQX160 KQV161:KQV165 LAT148:LAT160 LAR161:LAR165 LKP148:LKP160 LKN161:LKN165 LUL148:LUL160 LUJ161:LUJ165 MEH148:MEH160 MEF161:MEF165 MOD148:MOD160 MOB161:MOB165 MXZ148:MXZ160 MXX161:MXX165 NHV148:NHV160 NHT161:NHT165 NRR148:NRR160 NRP161:NRP165 OBN148:OBN160 OBL161:OBL165 OLJ148:OLJ160 OLH161:OLH165 OVF148:OVF160 OVD161:OVD165 PFB148:PFB160 PEZ161:PEZ165 POX148:POX160 POV161:POV165 PYT148:PYT160 PYR161:PYR165 QIP148:QIP160 QIN161:QIN165 QSL148:QSL160 QSJ161:QSJ165 RCH148:RCH160 RCF161:RCF165 RMD148:RMD160 RMB161:RMB165 RVZ148:RVZ160 RVX161:RVX165 SFV148:SFV160 SFT161:SFT165 SPR148:SPR160 SPP161:SPP165 SZN148:SZN160 SZL161:SZL165 TJJ148:TJJ160 TJH161:TJH165 TTF148:TTF160 TTD161:TTD165 UDB148:UDB160 UCZ161:UCZ165 UMX148:UMX160 UMV161:UMV165 UWT148:UWT160 UWR161:UWR165 VGP148:VGP160 VGN161:VGN165 VQL148:VQL160 VQJ161:VQJ165 ANS10:ANS21 AXO10:AXO21 BHK10:BHK21 BRG10:BRG21 CBC10:CBC21 CKY10:CKY21 CUU10:CUU21 AV10:AV21 AY10:AY21 SIG10:SIG21 RYK10:RYK21 ROO10:ROO21 RES10:RES21 QUW10:QUW21 QLA10:QLA21 QBE10:QBE21 PRI10:PRI21 PHM10:PHM21 OXQ10:OXQ21 ONU10:ONU21 ODY10:ODY21 NUC10:NUC21 NKG10:NKG21 NAK10:NAK21 MQO10:MQO21 MGS10:MGS21 LWW10:LWW21 LNA10:LNA21 LDE10:LDE21 KTI10:KTI21 KJM10:KJM21 JZQ10:JZQ21 JPU10:JPU21 JFY10:JFY21 IWC10:IWC21 IMG10:IMG21 ICK10:ICK21 HSO10:HSO21 HIS10:HIS21 GYW10:GYW21 GPA10:GPA21 GFE10:GFE21 FVI10:FVI21 FLM10:FLM21 FBQ10:FBQ21 ERU10:ERU21 EHY10:EHY21 DYC10:DYC21 DOG10:DOG21 DEK10:DEK21 CUO10:CUO21 CKS10:CKS21 CAW10:CAW21 BRA10:BRA21 BHE10:BHE21 AXI10:AXI21 ANM10:ANM21 ADQ10:ADQ21 TU10:TU21 JY10:JY21 VSW10:VSW21 VJA10:VJA21 UZE10:UZE21 WWK10:WWK21 WMO10:WMO21 TLU10:TLU21 TBY10:TBY21 SSC10:SSC21 UPI10:UPI21 UFM10:UFM21 WCS10:WCS21 TVQ10:TVQ21 DEQ10:DEQ21 DOM10:DOM21 DYI10:DYI21 EIE10:EIE21 KE10:KE21 UA10:UA21 ADW10:ADW21 ESA10:ESA21 FBW10:FBW21 FLS10:FLS21 FVO10:FVO21 GFK10:GFK21 GPG10:GPG21 GZC10:GZC21 HIY10:HIY21 HSU10:HSU21 ICQ10:ICQ21 IMM10:IMM21 IWI10:IWI21 JGE10:JGE21 JQA10:JQA21 JZW10:JZW21 KJS10:KJS21 KTO10:KTO21 LDK10:LDK21 LNG10:LNG21 LXC10:LXC21 MGY10:MGY21 MQU10:MQU21 NAQ10:NAQ21 NKM10:NKM21 NUI10:NUI21 OEE10:OEE21 OOA10:OOA21 OXW10:OXW21 PHS10:PHS21 PRO10:PRO21 QBK10:QBK21 QLG10:QLG21 QVC10:QVC21 REY10:REY21 ROU10:ROU21 RYQ10:RYQ21 SIM10:SIM21 SSI10:SSI21 TCE10:TCE21 TMA10:TMA21 TVW10:TVW21 UFS10:UFS21 UPO10:UPO21 UZK10:UZK21 VJG10:VJG21 VTC10:VTC21 WCY10:WCY21 WMU10:WMU21 WWQ10:WWQ21 KB10:KB21 TX10:TX21 ADT10:ADT21 ANP10:ANP21 AXL10:AXL21 BHH10:BHH21 BRD10:BRD21 CAZ10:CAZ21 CKV10:CKV21 CUR10:CUR21 DEN10:DEN21 DOJ10:DOJ21 DYF10:DYF21 EIB10:EIB21 ERX10:ERX21 FBT10:FBT21 FLP10:FLP21 FVL10:FVL21 GFH10:GFH21 GPD10:GPD21 GYZ10:GYZ21 HIV10:HIV21 HSR10:HSR21 ICN10:ICN21 IMJ10:IMJ21 IWF10:IWF21 JGB10:JGB21 JPX10:JPX21 JZT10:JZT21 KJP10:KJP21 KTL10:KTL21 LDH10:LDH21 LND10:LND21 LWZ10:LWZ21 MGV10:MGV21 MQR10:MQR21 NAN10:NAN21 NKJ10:NKJ21 NUF10:NUF21 OEB10:OEB21 ONX10:ONX21 OXT10:OXT21 PHP10:PHP21 PRL10:PRL21 QBH10:QBH21 QLD10:QLD21 QUZ10:QUZ21 REV10:REV21 ROR10:ROR21 RYN10:RYN21 SIJ10:SIJ21 SSF10:SSF21 TCB10:TCB21 TLX10:TLX21 TVT10:TVT21 UFP10:UFP21 UPL10:UPL21 UZH10:UZH21 VJD10:VJD21 VSZ10:VSZ21 WCV10:WCV21 WMR10:WMR21 WWN10:WWN21 E10:F21 WKB25:WKB147 WTX25:WTX147 BEL25:BEL147 AUP25:AUP147 AKT25:AKT147 AAX25:AAX147 WTU25:WTU147 WJY25:WJY147 WAC25:WAC147 RB25:RB147 HF25:HF147 VQG25:VQG147 VGK25:VGK147 UWO25:UWO147 UMS25:UMS147 UCW25:UCW147 TTA25:TTA147 TJE25:TJE147 SZI25:SZI147 SPM25:SPM147 SFQ25:SFQ147 RVU25:RVU147 RLY25:RLY147 RCC25:RCC147 QSG25:QSG147 QIK25:QIK147 PYO25:PYO147 POS25:POS147 PEW25:PEW147 OVA25:OVA147 OLE25:OLE147 OBI25:OBI147 NRM25:NRM147 NHQ25:NHQ147 MXU25:MXU147 MNY25:MNY147 MEC25:MEC147 LUG25:LUG147 LKK25:LKK147 LAO25:LAO147 KQS25:KQS147 KGW25:KGW147 JXA25:JXA147 JNE25:JNE147 JDI25:JDI147 ITM25:ITM147 IJQ25:IJQ147 HZU25:HZU147 HPY25:HPY147 HGC25:HGC147 GWG25:GWG147 GMK25:GMK147 GCO25:GCO147 FSS25:FSS147 FIW25:FIW147 EZA25:EZA147 EPE25:EPE147 EFI25:EFI147 DVM25:DVM147 DLQ25:DLQ147 DBU25:DBU147 CRY25:CRY147 CIC25:CIC147 BYG25:BYG147 BOK25:BOK147 BEO25:BEO147 AUS25:AUS147 AKW25:AKW147 ABA25:ABA147 RE25:RE147 HI25:HI147 WTR25:WTR147 WJV25:WJV147 VZZ25:VZZ147 VQD25:VQD147 VGH25:VGH147 UWL25:UWL147 UMP25:UMP147 UCT25:UCT147 TSX25:TSX147 TJB25:TJB147 SZF25:SZF147 SPJ25:SPJ147 SFN25:SFN147 RVR25:RVR147 RLV25:RLV147 RBZ25:RBZ147 QSD25:QSD147 QIH25:QIH147 PYL25:PYL147 POP25:POP147 PET25:PET147 OUX25:OUX147 OLB25:OLB147 OBF25:OBF147 NRJ25:NRJ147 NHN25:NHN147 MXR25:MXR147 MNV25:MNV147 MDZ25:MDZ147 LUD25:LUD147 LKH25:LKH147 LAL25:LAL147 KQP25:KQP147 KGT25:KGT147 JWX25:JWX147 JNB25:JNB147 JDF25:JDF147 ITJ25:ITJ147 IJN25:IJN147 HZR25:HZR147 HPV25:HPV147 HFZ25:HFZ147 GWD25:GWD147 GMH25:GMH147 GCL25:GCL147 FSP25:FSP147 FIT25:FIT147 EYX25:EYX147 EPB25:EPB147 EFF25:EFF147 DVJ25:DVJ147 DLN25:DLN147 DBR25:DBR147 WAF25:WAF147 CHZ25:CHZ147 BYD25:BYD147 CRV25:CRV147 BOH25:BOH147 HL25:HL147 RH25:RH147 ABD25:ABD147 AKZ25:AKZ147 AUV25:AUV147 BER25:BER147 BON25:BON147 BYJ25:BYJ147 CIF25:CIF147 CSB25:CSB147 DBX25:DBX147 DLT25:DLT147 DVP25:DVP147 EFL25:EFL147 EPH25:EPH147 EZD25:EZD147 FIZ25:FIZ147 FSV25:FSV147 GCR25:GCR147 GMN25:GMN147 GWJ25:GWJ147 HGF25:HGF147 HQB25:HQB147 HZX25:HZX147 IJT25:IJT147 ITP25:ITP147 JDL25:JDL147 JNH25:JNH147 JXD25:JXD147 KGZ25:KGZ147 KQV25:KQV147 LAR25:LAR147 LKN25:LKN147 LUJ25:LUJ147 MEF25:MEF147 MOB25:MOB147 MXX25:MXX147 NHT25:NHT147 NRP25:NRP147 OBL25:OBL147 OLH25:OLH147 OVD25:OVD147 PEZ25:PEZ147 POV25:POV147 PYR25:PYR147 QIN25:QIN147 QSJ25:QSJ147 RCF25:RCF147 RMB25:RMB147 RVX25:RVX147 SFT25:SFT147 SPP25:SPP147 SZL25:SZL147 TJH25:TJH147 TTD25:TTD147 UCZ25:UCZ147 UMV25:UMV147 UWR25:UWR147 VGN25:VGN147 VQJ25:VQJ147">
      <formula1>атр</formula1>
    </dataValidation>
    <dataValidation type="list" allowBlank="1" showInputMessage="1" showErrorMessage="1" sqref="WIV233:WIV235 VYZ233:VYZ235 VPD233:VPD235 VFH233:VFH235 UVL233:UVL235 ULP233:ULP235 UBT233:UBT235 TRX233:TRX235 TIB233:TIB235 SYF233:SYF235 SOJ233:SOJ235 SEN233:SEN235 RUR233:RUR235 RKV233:RKV235 RAZ233:RAZ235 QRD233:QRD235 QHH233:QHH235 PXL233:PXL235 PNP233:PNP235 PDT233:PDT235 OTX233:OTX235 OKB233:OKB235 OAF233:OAF235 NQJ233:NQJ235 NGN233:NGN235 MWR233:MWR235 MMV233:MMV235 MCZ233:MCZ235 LTD233:LTD235 LJH233:LJH235 KZL233:KZL235 KPP233:KPP235 KFT233:KFT235 JVX233:JVX235 JMB233:JMB235 JCF233:JCF235 ISJ233:ISJ235 IIN233:IIN235 HYR233:HYR235 HOV233:HOV235 HEZ233:HEZ235 GVD233:GVD235 GLH233:GLH235 GBL233:GBL235 FRP233:FRP235 FHT233:FHT235 EXX233:EXX235 EOB233:EOB235 EEF233:EEF235 DUJ233:DUJ235 DKN233:DKN235 DAR233:DAR235 CQV233:CQV235 CGZ233:CGZ235 BXD233:BXD235 BNH233:BNH235 BDL233:BDL235 ATP233:ATP235 AJT233:AJT235 ZX233:ZX235 QB233:QB235 WSR233:WSR235 WBV22 Y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JB22 WVN22 WLR22 GM148:GM160 GK161:GK165 QI148:QI160 QG161:QG165 AAE148:AAE160 AAC161:AAC165 AKA148:AKA160 AJY161:AJY165 ATW148:ATW160 ATU161:ATU165 BDS148:BDS160 BDQ161:BDQ165 BNO148:BNO160 BNM161:BNM165 BXK148:BXK160 BXI161:BXI165 CHG148:CHG160 CHE161:CHE165 CRC148:CRC160 CRA161:CRA165 DAY148:DAY160 DAW161:DAW165 DKU148:DKU160 DKS161:DKS165 DUQ148:DUQ160 DUO161:DUO165 EEM148:EEM160 EEK161:EEK165 EOI148:EOI160 EOG161:EOG165 EYE148:EYE160 EYC161:EYC165 FIA148:FIA160 FHY161:FHY165 FRW148:FRW160 FRU161:FRU165 GBS148:GBS160 GBQ161:GBQ165 GLO148:GLO160 GLM161:GLM165 GVK148:GVK160 GVI161:GVI165 HFG148:HFG160 HFE161:HFE165 HPC148:HPC160 HPA161:HPA165 HYY148:HYY160 HYW161:HYW165 IIU148:IIU160 IIS161:IIS165 ISQ148:ISQ160 ISO161:ISO165 JCM148:JCM160 JCK161:JCK165 JMI148:JMI160 JMG161:JMG165 JWE148:JWE160 JWC161:JWC165 KGA148:KGA160 KFY161:KFY165 KPW148:KPW160 KPU161:KPU165 KZS148:KZS160 KZQ161:KZQ165 LJO148:LJO160 LJM161:LJM165 LTK148:LTK160 LTI161:LTI165 MDG148:MDG160 MDE161:MDE165 MNC148:MNC160 MNA161:MNA165 MWY148:MWY160 MWW161:MWW165 NGU148:NGU160 NGS161:NGS165 NQQ148:NQQ160 NQO161:NQO165 OAM148:OAM160 OAK161:OAK165 OKI148:OKI160 OKG161:OKG165 OUE148:OUE160 OUC161:OUC165 PEA148:PEA160 PDY161:PDY165 PNW148:PNW160 PNU161:PNU165 PXS148:PXS160 PXQ161:PXQ165 QHO148:QHO160 QHM161:QHM165 QRK148:QRK160 QRI161:QRI165 RBG148:RBG160 RBE161:RBE165 RLC148:RLC160 RLA161:RLA165 RUY148:RUY160 RUW161:RUW165 SEU148:SEU160 SES161:SES165 SOQ148:SOQ160 SOO161:SOO165 SYM148:SYM160 SYK161:SYK165 TII148:TII160 TIG161:TIG165 TSE148:TSE160 TSC161:TSC165 UCA148:UCA160 UBY161:UBY165 ULW148:ULW160 ULU161:ULU165 UVS148:UVS160 UVQ161:UVQ165 VFO148:VFO160 VFM161:VFM165 VPK148:VPK160 VPI161:VPI165 VZG148:VZG160 VZE161:VZE165 WJC148:WJC160 WJA161:WJA165 WSY148:WSY160 WSW161:WSW165 T193 WBX10:WBX21 AA10:AA21 VSB10:VSB21 VIF10:VIF21 UYJ10:UYJ21 UON10:UON21 UER10:UER21 TUV10:TUV21 TKZ10:TKZ21 TBD10:TBD21 SRH10:SRH21 SHL10:SHL21 RXP10:RXP21 RNT10:RNT21 RDX10:RDX21 QUB10:QUB21 QKF10:QKF21 QAJ10:QAJ21 PQN10:PQN21 PGR10:PGR21 OWV10:OWV21 OMZ10:OMZ21 ODD10:ODD21 NTH10:NTH21 NJL10:NJL21 MZP10:MZP21 MPT10:MPT21 MFX10:MFX21 LWB10:LWB21 LMF10:LMF21 LCJ10:LCJ21 KSN10:KSN21 KIR10:KIR21 JYV10:JYV21 JOZ10:JOZ21 JFD10:JFD21 IVH10:IVH21 ILL10:ILL21 IBP10:IBP21 HRT10:HRT21 HHX10:HHX21 GYB10:GYB21 GOF10:GOF21 GEJ10:GEJ21 FUN10:FUN21 FKR10:FKR21 FAV10:FAV21 EQZ10:EQZ21 EHD10:EHD21 DXH10:DXH21 DNL10:DNL21 DDP10:DDP21 CTT10:CTT21 CJX10:CJX21 CAB10:CAB21 BQF10:BQF21 BGJ10:BGJ21 AWN10:AWN21 AMR10:AMR21 ACV10:ACV21 SZ10:SZ21 JD10:JD21 WVP10:WVP21 WLT10:WLT21 GK25:GK147 QG25:QG147 AAC25:AAC147 AJY25:AJY147 ATU25:ATU147 BDQ25:BDQ147 BNM25:BNM147 BXI25:BXI147 CHE25:CHE147 CRA25:CRA147 DAW25:DAW147 DKS25:DKS147 DUO25:DUO147 EEK25:EEK147 EOG25:EOG147 EYC25:EYC147 FHY25:FHY147 FRU25:FRU147 GBQ25:GBQ147 GLM25:GLM147 GVI25:GVI147 HFE25:HFE147 HPA25:HPA147 HYW25:HYW147 IIS25:IIS147 ISO25:ISO147 JCK25:JCK147 JMG25:JMG147 JWC25:JWC147 KFY25:KFY147 KPU25:KPU147 KZQ25:KZQ147 LJM25:LJM147 LTI25:LTI147 MDE25:MDE147 MNA25:MNA147 MWW25:MWW147 NGS25:NGS147 NQO25:NQO147 OAK25:OAK147 OKG25:OKG147 OUC25:OUC147 PDY25:PDY147 PNU25:PNU147 PXQ25:PXQ147 QHM25:QHM147 QRI25:QRI147 RBE25:RBE147 RLA25:RLA147 RUW25:RUW147 SES25:SES147 SOO25:SOO147 SYK25:SYK147 TIG25:TIG147 TSC25:TSC147 UBY25:UBY147 ULU25:ULU147 UVQ25:UVQ147 VFM25:VFM147 VPI25:VPI147 VZE25:VZE147 WJA25:WJA147 WSW25:WSW147">
      <formula1>Инкотермс</formula1>
    </dataValidation>
    <dataValidation type="list" allowBlank="1" showInputMessage="1" showErrorMessage="1" sqref="WIX233:WIX235 VZB233:VZB235 VPF233:VPF235 VFJ233:VFJ235 UVN233:UVN235 ULR233:ULR235 UBV233:UBV235 TRZ233:TRZ235 TID233:TID235 SYH233:SYH235 SOL233:SOL235 SEP233:SEP235 RUT233:RUT235 RKX233:RKX235 RBB233:RBB235 QRF233:QRF235 QHJ233:QHJ235 PXN233:PXN235 PNR233:PNR235 PDV233:PDV235 OTZ233:OTZ235 OKD233:OKD235 OAH233:OAH235 NQL233:NQL235 NGP233:NGP235 MWT233:MWT235 MMX233:MMX235 MDB233:MDB235 LTF233:LTF235 LJJ233:LJJ235 KZN233:KZN235 KPR233:KPR235 KFV233:KFV235 JVZ233:JVZ235 JMD233:JMD235 JCH233:JCH235 ISL233:ISL235 IIP233:IIP235 HYT233:HYT235 HOX233:HOX235 HFB233:HFB235 GVF233:GVF235 GLJ233:GLJ235 GBN233:GBN235 FRR233:FRR235 FHV233:FHV235 EXZ233:EXZ235 EOD233:EOD235 EEH233:EEH235 DUL233:DUL235 DKP233:DKP235 DAT233:DAT235 CQX233:CQX235 CHB233:CHB235 BXF233:BXF235 BNJ233:BNJ235 BDN233:BDN235 ATR233:ATR235 AJV233:AJV235 ZZ233:ZZ235 QD233:QD235 WST233:WST235 WBX22 AA22 VSB22 VIF22 UYJ22 UON22 UER22 TUV22 TKZ22 TBD22 SRH22 SHL22 RXP22 RNT22 RDX22 QUB22 QKF22 QAJ22 PQN22 PGR22 OWV22 OMZ22 ODD22 NTH22 NJL22 MZP22 MPT22 MFX22 LWB22 LMF22 LCJ22 KSN22 KIR22 JYV22 JOZ22 JFD22 IVH22 ILL22 IBP22 HRT22 HHX22 GYB22 GOF22 GEJ22 FUN22 FKR22 FAV22 EQZ22 EHD22 DXH22 DNL22 DDP22 CTT22 CJX22 CAB22 BQF22 BGJ22 AWN22 AMR22 ACV22 SZ22 JD22 WVP22 WLT22 WTA148:WTA160 WSY161:WSY165 GO148:GO160 GM161:GM165 QK148:QK160 QI161:QI165 AAG148:AAG160 AAE161:AAE165 AKC148:AKC160 AKA161:AKA165 ATY148:ATY160 ATW161:ATW165 BDU148:BDU160 BDS161:BDS165 BNQ148:BNQ160 BNO161:BNO165 BXM148:BXM160 BXK161:BXK165 CHI148:CHI160 CHG161:CHG165 CRE148:CRE160 CRC161:CRC165 DBA148:DBA160 DAY161:DAY165 DKW148:DKW160 DKU161:DKU165 DUS148:DUS160 DUQ161:DUQ165 EEO148:EEO160 EEM161:EEM165 EOK148:EOK160 EOI161:EOI165 EYG148:EYG160 EYE161:EYE165 FIC148:FIC160 FIA161:FIA165 FRY148:FRY160 FRW161:FRW165 GBU148:GBU160 GBS161:GBS165 GLQ148:GLQ160 GLO161:GLO165 GVM148:GVM160 GVK161:GVK165 HFI148:HFI160 HFG161:HFG165 HPE148:HPE160 HPC161:HPC165 HZA148:HZA160 HYY161:HYY165 IIW148:IIW160 IIU161:IIU165 ISS148:ISS160 ISQ161:ISQ165 JCO148:JCO160 JCM161:JCM165 JMK148:JMK160 JMI161:JMI165 JWG148:JWG160 JWE161:JWE165 KGC148:KGC160 KGA161:KGA165 KPY148:KPY160 KPW161:KPW165 KZU148:KZU160 KZS161:KZS165 LJQ148:LJQ160 LJO161:LJO165 LTM148:LTM160 LTK161:LTK165 MDI148:MDI160 MDG161:MDG165 MNE148:MNE160 MNC161:MNC165 MXA148:MXA160 MWY161:MWY165 NGW148:NGW160 NGU161:NGU165 NQS148:NQS160 NQQ161:NQQ165 OAO148:OAO160 OAM161:OAM165 OKK148:OKK160 OKI161:OKI165 OUG148:OUG160 OUE161:OUE165 PEC148:PEC160 PEA161:PEA165 PNY148:PNY160 PNW161:PNW165 PXU148:PXU160 PXS161:PXS165 QHQ148:QHQ160 QHO161:QHO165 QRM148:QRM160 QRK161:QRK165 RBI148:RBI160 RBG161:RBG165 RLE148:RLE160 RLC161:RLC165 RVA148:RVA160 RUY161:RUY165 SEW148:SEW160 SEU161:SEU165 SOS148:SOS160 SOQ161:SOQ165 SYO148:SYO160 SYM161:SYM165 TIK148:TIK160 TII161:TII165 TSG148:TSG160 TSE161:TSE165 UCC148:UCC160 UCA161:UCA165 ULY148:ULY160 ULW161:ULW165 UVU148:UVU160 UVS161:UVS165 VFQ148:VFQ160 VFO161:VFO165 VPM148:VPM160 VPK161:VPK165 VZI148:VZI160 VZG161:VZG165 WJE148:WJE160 WJC161:WJC165 V193 WBZ10:WBZ21 AC10:AC21 VSD10:VSD21 VIH10:VIH21 UYL10:UYL21 UOP10:UOP21 UET10:UET21 TUX10:TUX21 TLB10:TLB21 TBF10:TBF21 SRJ10:SRJ21 SHN10:SHN21 RXR10:RXR21 RNV10:RNV21 RDZ10:RDZ21 QUD10:QUD21 QKH10:QKH21 QAL10:QAL21 PQP10:PQP21 PGT10:PGT21 OWX10:OWX21 ONB10:ONB21 ODF10:ODF21 NTJ10:NTJ21 NJN10:NJN21 MZR10:MZR21 MPV10:MPV21 MFZ10:MFZ21 LWD10:LWD21 LMH10:LMH21 LCL10:LCL21 KSP10:KSP21 KIT10:KIT21 JYX10:JYX21 JPB10:JPB21 JFF10:JFF21 IVJ10:IVJ21 ILN10:ILN21 IBR10:IBR21 HRV10:HRV21 HHZ10:HHZ21 GYD10:GYD21 GOH10:GOH21 GEL10:GEL21 FUP10:FUP21 FKT10:FKT21 FAX10:FAX21 ERB10:ERB21 EHF10:EHF21 DXJ10:DXJ21 DNN10:DNN21 DDR10:DDR21 CTV10:CTV21 CJZ10:CJZ21 CAD10:CAD21 BQH10:BQH21 BGL10:BGL21 AWP10:AWP21 AMT10:AMT21 ACX10:ACX21 TB10:TB21 JF10:JF21 WVR10:WVR21 WLV10:WLV21 WSY25:WSY147 GM25:GM147 QI25:QI147 AAE25:AAE147 AKA25:AKA147 ATW25:ATW147 BDS25:BDS147 BNO25:BNO147 BXK25:BXK147 CHG25:CHG147 CRC25:CRC147 DAY25:DAY147 DKU25:DKU147 DUQ25:DUQ147 EEM25:EEM147 EOI25:EOI147 EYE25:EYE147 FIA25:FIA147 FRW25:FRW147 GBS25:GBS147 GLO25:GLO147 GVK25:GVK147 HFG25:HFG147 HPC25:HPC147 HYY25:HYY147 IIU25:IIU147 ISQ25:ISQ147 JCM25:JCM147 JMI25:JMI147 JWE25:JWE147 KGA25:KGA147 KPW25:KPW147 KZS25:KZS147 LJO25:LJO147 LTK25:LTK147 MDG25:MDG147 MNC25:MNC147 MWY25:MWY147 NGU25:NGU147 NQQ25:NQQ147 OAM25:OAM147 OKI25:OKI147 OUE25:OUE147 PEA25:PEA147 PNW25:PNW147 PXS25:PXS147 QHO25:QHO147 QRK25:QRK147 RBG25:RBG147 RLC25:RLC147 RUY25:RUY147 SEU25:SEU147 SOQ25:SOQ147 SYM25:SYM147 TII25:TII147 TSE25:TSE147 UCA25:UCA147 ULW25:ULW147 UVS25:UVS147 VFO25:VFO147 VPK25:VPK147 VZG25:VZG147 WJC25:WJC147">
      <formula1>Тип_дней</formula1>
    </dataValidation>
    <dataValidation type="list" allowBlank="1" showInputMessage="1" showErrorMessage="1" sqref="WJE233:WJE235 VZI233:VZI235 VPM233:VPM235 VFQ233:VFQ235 UVU233:UVU235 ULY233:ULY235 UCC233:UCC235 TSG233:TSG235 TIK233:TIK235 SYO233:SYO235 SOS233:SOS235 SEW233:SEW235 RVA233:RVA235 RLE233:RLE235 RBI233:RBI235 QRM233:QRM235 QHQ233:QHQ235 PXU233:PXU235 PNY233:PNY235 PEC233:PEC235 OUG233:OUG235 OKK233:OKK235 OAO233:OAO235 NQS233:NQS235 NGW233:NGW235 MXA233:MXA235 MNE233:MNE235 MDI233:MDI235 LTM233:LTM235 LJQ233:LJQ235 KZU233:KZU235 KPY233:KPY235 KGC233:KGC235 JWG233:JWG235 JMK233:JMK235 JCO233:JCO235 ISS233:ISS235 IIW233:IIW235 HZA233:HZA235 HPE233:HPE235 HFI233:HFI235 GVM233:GVM235 GLQ233:GLQ235 GBU233:GBU235 FRY233:FRY235 FIC233:FIC235 EYG233:EYG235 EOK233:EOK235 EEO233:EEO235 DUS233:DUS235 DKW233:DKW235 DBA233:DBA235 CRE233:CRE235 CHI233:CHI235 BXM233:BXM235 BNQ233:BNQ235 BDU233:BDU235 ATY233:ATY235 AKC233:AKC235 AAG233:AAG235 QK233:QK235 WTA233:WTA235 AH22 VSI22 VIM22 UYQ22 UOU22 UEY22 TVC22 TLG22 TBK22 SRO22 SHS22 RXW22 ROA22 REE22 QUI22 QKM22 QAQ22 PQU22 PGY22 OXC22 ONG22 ODK22 NTO22 NJS22 MZW22 MQA22 MGE22 LWI22 LMM22 LCQ22 KSU22 KIY22 JZC22 JPG22 JFK22 IVO22 ILS22 IBW22 HSA22 HIE22 GYI22 GOM22 GEQ22 FUU22 FKY22 FBC22 ERG22 EHK22 DXO22 DNS22 DDW22 CUA22 CKE22 CAI22 BQM22 BGQ22 AWU22 AMY22 ADC22 TG22 JK22 WVW22 WMA22 WCE22 WJL148:WJL160 WJJ161:WJJ165 WTH148:WTH160 WTF161:WTF165 GV148:GV160 GT161:GT165 QR148:QR160 QP161:QP165 AAN148:AAN160 AAL161:AAL165 AKJ148:AKJ160 AKH161:AKH165 AUF148:AUF160 AUD161:AUD165 BEB148:BEB160 BDZ161:BDZ165 BNX148:BNX160 BNV161:BNV165 BXT148:BXT160 BXR161:BXR165 CHP148:CHP160 CHN161:CHN165 CRL148:CRL160 CRJ161:CRJ165 DBH148:DBH160 DBF161:DBF165 DLD148:DLD160 DLB161:DLB165 DUZ148:DUZ160 DUX161:DUX165 EEV148:EEV160 EET161:EET165 EOR148:EOR160 EOP161:EOP165 EYN148:EYN160 EYL161:EYL165 FIJ148:FIJ160 FIH161:FIH165 FSF148:FSF160 FSD161:FSD165 GCB148:GCB160 GBZ161:GBZ165 GLX148:GLX160 GLV161:GLV165 GVT148:GVT160 GVR161:GVR165 HFP148:HFP160 HFN161:HFN165 HPL148:HPL160 HPJ161:HPJ165 HZH148:HZH160 HZF161:HZF165 IJD148:IJD160 IJB161:IJB165 ISZ148:ISZ160 ISX161:ISX165 JCV148:JCV160 JCT161:JCT165 JMR148:JMR160 JMP161:JMP165 JWN148:JWN160 JWL161:JWL165 KGJ148:KGJ160 KGH161:KGH165 KQF148:KQF160 KQD161:KQD165 LAB148:LAB160 KZZ161:KZZ165 LJX148:LJX160 LJV161:LJV165 LTT148:LTT160 LTR161:LTR165 MDP148:MDP160 MDN161:MDN165 MNL148:MNL160 MNJ161:MNJ165 MXH148:MXH160 MXF161:MXF165 NHD148:NHD160 NHB161:NHB165 NQZ148:NQZ160 NQX161:NQX165 OAV148:OAV160 OAT161:OAT165 OKR148:OKR160 OKP161:OKP165 OUN148:OUN160 OUL161:OUL165 PEJ148:PEJ160 PEH161:PEH165 POF148:POF160 POD161:POD165 PYB148:PYB160 PXZ161:PXZ165 QHX148:QHX160 QHV161:QHV165 QRT148:QRT160 QRR161:QRR165 RBP148:RBP160 RBN161:RBN165 RLL148:RLL160 RLJ161:RLJ165 RVH148:RVH160 RVF161:RVF165 SFD148:SFD160 SFB161:SFB165 SOZ148:SOZ160 SOX161:SOX165 SYV148:SYV160 SYT161:SYT165 TIR148:TIR160 TIP161:TIP165 TSN148:TSN160 TSL161:TSL165 UCJ148:UCJ160 UCH161:UCH165 UMF148:UMF160 UMD161:UMD165 UWB148:UWB160 UVZ161:UVZ165 VFX148:VFX160 VFV161:VFV165 VPT148:VPT160 VPR161:VPR165 VZP148:VZP160 VZN161:VZN165 AC193 VSK10:VSK21 VIO10:VIO21 UYS10:UYS21 UOW10:UOW21 UFA10:UFA21 TVE10:TVE21 TLI10:TLI21 TBM10:TBM21 SRQ10:SRQ21 SHU10:SHU21 RXY10:RXY21 ROC10:ROC21 REG10:REG21 QUK10:QUK21 QKO10:QKO21 QAS10:QAS21 PQW10:PQW21 PHA10:PHA21 OXE10:OXE21 ONI10:ONI21 ODM10:ODM21 NTQ10:NTQ21 NJU10:NJU21 MZY10:MZY21 MQC10:MQC21 MGG10:MGG21 LWK10:LWK21 LMO10:LMO21 LCS10:LCS21 KSW10:KSW21 KJA10:KJA21 JZE10:JZE21 JPI10:JPI21 JFM10:JFM21 IVQ10:IVQ21 ILU10:ILU21 IBY10:IBY21 HSC10:HSC21 HIG10:HIG21 GYK10:GYK21 GOO10:GOO21 GES10:GES21 FUW10:FUW21 FLA10:FLA21 FBE10:FBE21 ERI10:ERI21 EHM10:EHM21 DXQ10:DXQ21 DNU10:DNU21 DDY10:DDY21 CUC10:CUC21 CKG10:CKG21 CAK10:CAK21 BQO10:BQO21 BGS10:BGS21 AWW10:AWW21 ANA10:ANA21 ADE10:ADE21 TI10:TI21 JM10:JM21 WVY10:WVY21 WMC10:WMC21 WCG10:WCG21 AJ10:AJ21 WJJ25:WJJ147 WTF25:WTF147 GT25:GT147 QP25:QP147 AAL25:AAL147 AKH25:AKH147 AUD25:AUD147 BDZ25:BDZ147 BNV25:BNV147 BXR25:BXR147 CHN25:CHN147 CRJ25:CRJ147 DBF25:DBF147 DLB25:DLB147 DUX25:DUX147 EET25:EET147 EOP25:EOP147 EYL25:EYL147 FIH25:FIH147 FSD25:FSD147 GBZ25:GBZ147 GLV25:GLV147 GVR25:GVR147 HFN25:HFN147 HPJ25:HPJ147 HZF25:HZF147 IJB25:IJB147 ISX25:ISX147 JCT25:JCT147 JMP25:JMP147 JWL25:JWL147 KGH25:KGH147 KQD25:KQD147 KZZ25:KZZ147 LJV25:LJV147 LTR25:LTR147 MDN25:MDN147 MNJ25:MNJ147 MXF25:MXF147 NHB25:NHB147 NQX25:NQX147 OAT25:OAT147 OKP25:OKP147 OUL25:OUL147 PEH25:PEH147 POD25:POD147 PXZ25:PXZ147 QHV25:QHV147 QRR25:QRR147 RBN25:RBN147 RLJ25:RLJ147 RVF25:RVF147 SFB25:SFB147 SOX25:SOX147 SYT25:SYT147 TIP25:TIP147 TSL25:TSL147 UCH25:UCH147 UMD25:UMD147 UVZ25:UVZ147 VFV25:VFV147 VPR25:VPR147 VZN25:VZN147">
      <formula1>ЕИ</formula1>
    </dataValidation>
    <dataValidation type="list" allowBlank="1" showInputMessage="1" showErrorMessage="1" sqref="K193">
      <formula1>основания150</formula1>
    </dataValidation>
  </dataValidations>
  <hyperlinks>
    <hyperlink ref="G174" r:id="rId1" display="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hyperlink ref="G207" r:id="rId2" display="https://enstru.kz/code_new.jsp?&amp;t=%D1%84%D0%B0%D0%BA%D1%82%D0%BE%D1%80&amp;s=common&amp;p=10&amp;n=0&amp;S=091012%2E900&amp;N=%D0%A0%D0%B0%D0%B1%D0%BE%D1%82%D1%8B%20%D0%BF%D0%BE%20%D0%B7%D0%B0%D0%BC%D0%B5%D1%80%D1%83%20%D0%B4%D0%B5%D0%B1%D0%B8%D1%82%D0%B0%20%D0%B6%D0%B8%D0%B4%D0%BA%D0%BE%D1%81%D1%82%D0%B8,%20%D0%B3%D0%B0%D0%B7%D0%B0%20%D0%B8%20%D0%B3%D0%B0%D0%B7%D0%BE%D0%B2%D0%BE%D0%B3%D0%BE%20%D1%84%D0%B0%D0%BA%D1%82%D0%BE%D1%80%D0%B0&amp;fc=1&amp;fg=0&amp;new=091012.900.000018"/>
  </hyperlinks>
  <pageMargins left="0.19685039370078741" right="0.19685039370078741" top="0.35433070866141736" bottom="0.19685039370078741" header="0.31496062992125984" footer="0.31496062992125984"/>
  <pageSetup paperSize="8" scale="6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E81"/>
  <sheetViews>
    <sheetView workbookViewId="0">
      <selection activeCell="E7" sqref="E7:E81"/>
    </sheetView>
  </sheetViews>
  <sheetFormatPr defaultRowHeight="15" x14ac:dyDescent="0.25"/>
  <sheetData>
    <row r="7" spans="5:5" x14ac:dyDescent="0.25">
      <c r="E7" s="184" t="s">
        <v>957</v>
      </c>
    </row>
    <row r="8" spans="5:5" x14ac:dyDescent="0.25">
      <c r="E8" s="184" t="s">
        <v>958</v>
      </c>
    </row>
    <row r="9" spans="5:5" x14ac:dyDescent="0.25">
      <c r="E9" s="184" t="s">
        <v>959</v>
      </c>
    </row>
    <row r="10" spans="5:5" x14ac:dyDescent="0.25">
      <c r="E10" s="184" t="s">
        <v>960</v>
      </c>
    </row>
    <row r="11" spans="5:5" x14ac:dyDescent="0.25">
      <c r="E11" s="184" t="s">
        <v>961</v>
      </c>
    </row>
    <row r="12" spans="5:5" x14ac:dyDescent="0.25">
      <c r="E12" s="184" t="s">
        <v>962</v>
      </c>
    </row>
    <row r="13" spans="5:5" x14ac:dyDescent="0.25">
      <c r="E13" s="184" t="s">
        <v>963</v>
      </c>
    </row>
    <row r="14" spans="5:5" x14ac:dyDescent="0.25">
      <c r="E14" s="184" t="s">
        <v>964</v>
      </c>
    </row>
    <row r="15" spans="5:5" x14ac:dyDescent="0.25">
      <c r="E15" s="184" t="s">
        <v>965</v>
      </c>
    </row>
    <row r="16" spans="5:5" x14ac:dyDescent="0.25">
      <c r="E16" s="184" t="s">
        <v>966</v>
      </c>
    </row>
    <row r="17" spans="5:5" x14ac:dyDescent="0.25">
      <c r="E17" s="184" t="s">
        <v>967</v>
      </c>
    </row>
    <row r="18" spans="5:5" x14ac:dyDescent="0.25">
      <c r="E18" s="184" t="s">
        <v>968</v>
      </c>
    </row>
    <row r="19" spans="5:5" x14ac:dyDescent="0.25">
      <c r="E19" s="184" t="s">
        <v>969</v>
      </c>
    </row>
    <row r="20" spans="5:5" x14ac:dyDescent="0.25">
      <c r="E20" s="184" t="s">
        <v>970</v>
      </c>
    </row>
    <row r="21" spans="5:5" x14ac:dyDescent="0.25">
      <c r="E21" s="184" t="s">
        <v>971</v>
      </c>
    </row>
    <row r="22" spans="5:5" x14ac:dyDescent="0.25">
      <c r="E22" s="184" t="s">
        <v>972</v>
      </c>
    </row>
    <row r="23" spans="5:5" x14ac:dyDescent="0.25">
      <c r="E23" s="184" t="s">
        <v>973</v>
      </c>
    </row>
    <row r="24" spans="5:5" x14ac:dyDescent="0.25">
      <c r="E24" s="184" t="s">
        <v>974</v>
      </c>
    </row>
    <row r="25" spans="5:5" x14ac:dyDescent="0.25">
      <c r="E25" s="184" t="s">
        <v>975</v>
      </c>
    </row>
    <row r="26" spans="5:5" x14ac:dyDescent="0.25">
      <c r="E26" s="184" t="s">
        <v>976</v>
      </c>
    </row>
    <row r="27" spans="5:5" x14ac:dyDescent="0.25">
      <c r="E27" s="184" t="s">
        <v>977</v>
      </c>
    </row>
    <row r="28" spans="5:5" x14ac:dyDescent="0.25">
      <c r="E28" s="184" t="s">
        <v>978</v>
      </c>
    </row>
    <row r="29" spans="5:5" x14ac:dyDescent="0.25">
      <c r="E29" s="184" t="s">
        <v>979</v>
      </c>
    </row>
    <row r="30" spans="5:5" x14ac:dyDescent="0.25">
      <c r="E30" s="184" t="s">
        <v>980</v>
      </c>
    </row>
    <row r="31" spans="5:5" x14ac:dyDescent="0.25">
      <c r="E31" s="184" t="s">
        <v>981</v>
      </c>
    </row>
    <row r="32" spans="5:5" x14ac:dyDescent="0.25">
      <c r="E32" s="184" t="s">
        <v>982</v>
      </c>
    </row>
    <row r="33" spans="5:5" x14ac:dyDescent="0.25">
      <c r="E33" s="184" t="s">
        <v>983</v>
      </c>
    </row>
    <row r="34" spans="5:5" x14ac:dyDescent="0.25">
      <c r="E34" s="184" t="s">
        <v>984</v>
      </c>
    </row>
    <row r="35" spans="5:5" x14ac:dyDescent="0.25">
      <c r="E35" s="184" t="s">
        <v>985</v>
      </c>
    </row>
    <row r="36" spans="5:5" x14ac:dyDescent="0.25">
      <c r="E36" s="184" t="s">
        <v>986</v>
      </c>
    </row>
    <row r="37" spans="5:5" x14ac:dyDescent="0.25">
      <c r="E37" s="184" t="s">
        <v>987</v>
      </c>
    </row>
    <row r="38" spans="5:5" x14ac:dyDescent="0.25">
      <c r="E38" s="184" t="s">
        <v>988</v>
      </c>
    </row>
    <row r="39" spans="5:5" x14ac:dyDescent="0.25">
      <c r="E39" s="184" t="s">
        <v>989</v>
      </c>
    </row>
    <row r="40" spans="5:5" x14ac:dyDescent="0.25">
      <c r="E40" s="184" t="s">
        <v>990</v>
      </c>
    </row>
    <row r="41" spans="5:5" x14ac:dyDescent="0.25">
      <c r="E41" s="184" t="s">
        <v>991</v>
      </c>
    </row>
    <row r="42" spans="5:5" x14ac:dyDescent="0.25">
      <c r="E42" s="184" t="s">
        <v>992</v>
      </c>
    </row>
    <row r="43" spans="5:5" x14ac:dyDescent="0.25">
      <c r="E43" s="184" t="s">
        <v>993</v>
      </c>
    </row>
    <row r="44" spans="5:5" x14ac:dyDescent="0.25">
      <c r="E44" s="184" t="s">
        <v>994</v>
      </c>
    </row>
    <row r="45" spans="5:5" x14ac:dyDescent="0.25">
      <c r="E45" s="184" t="s">
        <v>995</v>
      </c>
    </row>
    <row r="46" spans="5:5" x14ac:dyDescent="0.25">
      <c r="E46" s="184" t="s">
        <v>996</v>
      </c>
    </row>
    <row r="47" spans="5:5" x14ac:dyDescent="0.25">
      <c r="E47" s="184" t="s">
        <v>997</v>
      </c>
    </row>
    <row r="48" spans="5:5" x14ac:dyDescent="0.25">
      <c r="E48" s="184" t="s">
        <v>998</v>
      </c>
    </row>
    <row r="49" spans="5:5" x14ac:dyDescent="0.25">
      <c r="E49" s="184" t="s">
        <v>999</v>
      </c>
    </row>
    <row r="50" spans="5:5" x14ac:dyDescent="0.25">
      <c r="E50" s="184" t="s">
        <v>1000</v>
      </c>
    </row>
    <row r="51" spans="5:5" x14ac:dyDescent="0.25">
      <c r="E51" s="184" t="s">
        <v>1001</v>
      </c>
    </row>
    <row r="52" spans="5:5" x14ac:dyDescent="0.25">
      <c r="E52" s="184" t="s">
        <v>1002</v>
      </c>
    </row>
    <row r="53" spans="5:5" x14ac:dyDescent="0.25">
      <c r="E53" s="184" t="s">
        <v>1003</v>
      </c>
    </row>
    <row r="54" spans="5:5" x14ac:dyDescent="0.25">
      <c r="E54" s="184" t="s">
        <v>1004</v>
      </c>
    </row>
    <row r="55" spans="5:5" x14ac:dyDescent="0.25">
      <c r="E55" s="184" t="s">
        <v>1005</v>
      </c>
    </row>
    <row r="56" spans="5:5" x14ac:dyDescent="0.25">
      <c r="E56" s="184" t="s">
        <v>1006</v>
      </c>
    </row>
    <row r="57" spans="5:5" x14ac:dyDescent="0.25">
      <c r="E57" s="184" t="s">
        <v>1007</v>
      </c>
    </row>
    <row r="58" spans="5:5" x14ac:dyDescent="0.25">
      <c r="E58" s="184" t="s">
        <v>1008</v>
      </c>
    </row>
    <row r="59" spans="5:5" x14ac:dyDescent="0.25">
      <c r="E59" s="184" t="s">
        <v>1009</v>
      </c>
    </row>
    <row r="60" spans="5:5" x14ac:dyDescent="0.25">
      <c r="E60" s="184" t="s">
        <v>1010</v>
      </c>
    </row>
    <row r="61" spans="5:5" x14ac:dyDescent="0.25">
      <c r="E61" s="185" t="s">
        <v>1011</v>
      </c>
    </row>
    <row r="62" spans="5:5" x14ac:dyDescent="0.25">
      <c r="E62" s="185" t="s">
        <v>1012</v>
      </c>
    </row>
    <row r="63" spans="5:5" x14ac:dyDescent="0.25">
      <c r="E63" s="184" t="s">
        <v>1013</v>
      </c>
    </row>
    <row r="64" spans="5:5" x14ac:dyDescent="0.25">
      <c r="E64" s="184" t="s">
        <v>1014</v>
      </c>
    </row>
    <row r="65" spans="5:5" x14ac:dyDescent="0.25">
      <c r="E65" s="184" t="s">
        <v>1015</v>
      </c>
    </row>
    <row r="66" spans="5:5" x14ac:dyDescent="0.25">
      <c r="E66" s="184" t="s">
        <v>1016</v>
      </c>
    </row>
    <row r="67" spans="5:5" x14ac:dyDescent="0.25">
      <c r="E67" s="184" t="s">
        <v>1017</v>
      </c>
    </row>
    <row r="68" spans="5:5" x14ac:dyDescent="0.25">
      <c r="E68" s="184" t="s">
        <v>1018</v>
      </c>
    </row>
    <row r="69" spans="5:5" x14ac:dyDescent="0.25">
      <c r="E69" s="184" t="s">
        <v>1019</v>
      </c>
    </row>
    <row r="70" spans="5:5" x14ac:dyDescent="0.25">
      <c r="E70" s="184" t="s">
        <v>1020</v>
      </c>
    </row>
    <row r="71" spans="5:5" x14ac:dyDescent="0.25">
      <c r="E71" s="184" t="s">
        <v>1021</v>
      </c>
    </row>
    <row r="72" spans="5:5" x14ac:dyDescent="0.25">
      <c r="E72" s="184" t="s">
        <v>1022</v>
      </c>
    </row>
    <row r="73" spans="5:5" x14ac:dyDescent="0.25">
      <c r="E73" s="184" t="s">
        <v>1023</v>
      </c>
    </row>
    <row r="74" spans="5:5" x14ac:dyDescent="0.25">
      <c r="E74" s="184" t="s">
        <v>1024</v>
      </c>
    </row>
    <row r="75" spans="5:5" x14ac:dyDescent="0.25">
      <c r="E75" s="184" t="s">
        <v>1025</v>
      </c>
    </row>
    <row r="76" spans="5:5" x14ac:dyDescent="0.25">
      <c r="E76" s="184" t="s">
        <v>1026</v>
      </c>
    </row>
    <row r="77" spans="5:5" x14ac:dyDescent="0.25">
      <c r="E77" s="184" t="s">
        <v>1027</v>
      </c>
    </row>
    <row r="78" spans="5:5" x14ac:dyDescent="0.25">
      <c r="E78" s="184" t="s">
        <v>1028</v>
      </c>
    </row>
    <row r="79" spans="5:5" x14ac:dyDescent="0.25">
      <c r="E79" s="184" t="s">
        <v>1029</v>
      </c>
    </row>
    <row r="80" spans="5:5" x14ac:dyDescent="0.25">
      <c r="E80" s="184" t="s">
        <v>1030</v>
      </c>
    </row>
    <row r="81" spans="5:5" x14ac:dyDescent="0.25">
      <c r="E81" s="184" t="s">
        <v>1031</v>
      </c>
    </row>
  </sheetData>
  <conditionalFormatting sqref="E7:E81">
    <cfRule type="duplicateValues" dxfId="2" priority="2"/>
    <cfRule type="duplicateValues" dxfId="1" priority="3"/>
  </conditionalFormatting>
  <conditionalFormatting sqref="E7:E81">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2021-13</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cp:lastPrinted>2021-03-25T04:27:01Z</cp:lastPrinted>
  <dcterms:created xsi:type="dcterms:W3CDTF">2020-12-09T17:38:10Z</dcterms:created>
  <dcterms:modified xsi:type="dcterms:W3CDTF">2021-05-11T12:07:53Z</dcterms:modified>
</cp:coreProperties>
</file>