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2020-2024гг\19 изм. и доп. 2020-2024\"/>
    </mc:Choice>
  </mc:AlternateContent>
  <bookViews>
    <workbookView xWindow="0" yWindow="0" windowWidth="19125" windowHeight="6960" tabRatio="604"/>
  </bookViews>
  <sheets>
    <sheet name="№19"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№19!$A$7:$BM$142</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№19!$A$1:$BM$112</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fileRecoveryPr repairLoad="1"/>
</workbook>
</file>

<file path=xl/calcChain.xml><?xml version="1.0" encoding="utf-8"?>
<calcChain xmlns="http://schemas.openxmlformats.org/spreadsheetml/2006/main">
  <c r="AV21" i="4" l="1"/>
  <c r="AY21" i="4" s="1"/>
  <c r="AR21" i="4"/>
  <c r="AN21" i="4"/>
  <c r="AK21" i="4"/>
  <c r="AJ21" i="4"/>
  <c r="AY143" i="4" l="1"/>
  <c r="AJ143" i="4"/>
  <c r="AY127" i="4"/>
  <c r="AZ127" i="4" s="1"/>
  <c r="AY126" i="4"/>
  <c r="AZ126" i="4" s="1"/>
  <c r="AY125" i="4"/>
  <c r="AZ125" i="4" s="1"/>
  <c r="AY124" i="4"/>
  <c r="AZ124" i="4" s="1"/>
  <c r="AY123" i="4"/>
  <c r="AZ123" i="4" s="1"/>
  <c r="AY122" i="4"/>
  <c r="AZ122" i="4" s="1"/>
  <c r="AY121" i="4"/>
  <c r="AZ121" i="4" s="1"/>
  <c r="AY120" i="4"/>
  <c r="AZ120" i="4" s="1"/>
  <c r="AY119" i="4"/>
  <c r="AZ119" i="4" s="1"/>
  <c r="AY118" i="4"/>
  <c r="AZ118" i="4" s="1"/>
  <c r="AY117" i="4"/>
  <c r="AZ117" i="4" s="1"/>
  <c r="AY116" i="4"/>
  <c r="AZ116" i="4" s="1"/>
  <c r="AY115" i="4"/>
  <c r="AZ115" i="4" s="1"/>
  <c r="AY114" i="4"/>
  <c r="AZ114" i="4" s="1"/>
  <c r="AY113" i="4"/>
  <c r="AZ113" i="4" s="1"/>
  <c r="AY96" i="4"/>
  <c r="AZ96" i="4" s="1"/>
  <c r="AY95" i="4"/>
  <c r="AZ95" i="4" s="1"/>
  <c r="AY94" i="4"/>
  <c r="AZ94" i="4" s="1"/>
  <c r="AY93" i="4"/>
  <c r="AZ93" i="4" s="1"/>
  <c r="AY92" i="4"/>
  <c r="AZ92" i="4" s="1"/>
  <c r="AY91" i="4"/>
  <c r="AZ91" i="4" s="1"/>
  <c r="AY90" i="4"/>
  <c r="AZ90" i="4" s="1"/>
  <c r="AY89" i="4"/>
  <c r="AZ89" i="4" s="1"/>
  <c r="AY88" i="4"/>
  <c r="AZ88" i="4" s="1"/>
  <c r="AY87" i="4"/>
  <c r="AZ87" i="4" s="1"/>
  <c r="AY86" i="4"/>
  <c r="AZ86" i="4" s="1"/>
  <c r="AY85" i="4"/>
  <c r="AZ85" i="4" s="1"/>
  <c r="AY84" i="4"/>
  <c r="AZ84" i="4" s="1"/>
  <c r="AY83" i="4"/>
  <c r="AZ83" i="4" s="1"/>
  <c r="AY82" i="4"/>
  <c r="AZ82" i="4" s="1"/>
  <c r="AZ67" i="4"/>
  <c r="AZ66" i="4"/>
  <c r="AZ65" i="4"/>
  <c r="AZ64" i="4"/>
  <c r="AZ63" i="4"/>
  <c r="AZ62" i="4"/>
  <c r="AZ61" i="4"/>
  <c r="AZ60" i="4"/>
  <c r="AZ59" i="4"/>
  <c r="AZ58" i="4"/>
  <c r="AZ57" i="4"/>
  <c r="AZ56" i="4"/>
  <c r="AZ46" i="4"/>
  <c r="AZ45" i="4"/>
  <c r="AZ44" i="4"/>
  <c r="AZ43" i="4"/>
  <c r="AZ42" i="4"/>
  <c r="AZ41" i="4"/>
  <c r="AZ40" i="4"/>
  <c r="AZ39" i="4"/>
  <c r="AZ38" i="4"/>
  <c r="AZ37" i="4"/>
  <c r="AZ36" i="4"/>
  <c r="AZ35" i="4"/>
  <c r="AO127" i="4"/>
  <c r="AO126" i="4"/>
  <c r="AO125" i="4"/>
  <c r="AO124" i="4"/>
  <c r="AO123" i="4"/>
  <c r="AO122" i="4"/>
  <c r="AO121" i="4"/>
  <c r="AO120" i="4"/>
  <c r="AO119" i="4"/>
  <c r="AO118" i="4"/>
  <c r="AO117" i="4"/>
  <c r="AO116" i="4"/>
  <c r="AO115" i="4"/>
  <c r="AO114" i="4"/>
  <c r="AO113" i="4"/>
  <c r="AO96" i="4"/>
  <c r="AO95" i="4"/>
  <c r="AO94" i="4"/>
  <c r="AO93" i="4"/>
  <c r="AO92" i="4"/>
  <c r="AO91" i="4"/>
  <c r="AO90" i="4"/>
  <c r="AO89" i="4"/>
  <c r="AO88" i="4"/>
  <c r="AO87" i="4"/>
  <c r="AO86" i="4"/>
  <c r="AO85" i="4"/>
  <c r="AO84" i="4"/>
  <c r="AO83" i="4"/>
  <c r="AO82" i="4"/>
  <c r="AK127" i="4"/>
  <c r="AK126" i="4"/>
  <c r="AK125" i="4"/>
  <c r="AK124" i="4"/>
  <c r="AK123" i="4"/>
  <c r="AK122" i="4"/>
  <c r="AK121" i="4"/>
  <c r="AK120" i="4"/>
  <c r="AK119" i="4"/>
  <c r="AK118" i="4"/>
  <c r="AK117" i="4"/>
  <c r="AK116" i="4"/>
  <c r="AK115" i="4"/>
  <c r="AK114" i="4"/>
  <c r="AK113" i="4"/>
  <c r="AG127" i="4"/>
  <c r="AG126" i="4"/>
  <c r="AG125" i="4"/>
  <c r="AG124" i="4"/>
  <c r="AG123" i="4"/>
  <c r="AG122" i="4"/>
  <c r="AG121" i="4"/>
  <c r="AG120" i="4"/>
  <c r="AG119" i="4"/>
  <c r="AG118" i="4"/>
  <c r="AG117" i="4"/>
  <c r="AG116" i="4"/>
  <c r="AG115" i="4"/>
  <c r="AG114" i="4"/>
  <c r="AG113" i="4"/>
  <c r="AK96" i="4"/>
  <c r="AK95" i="4"/>
  <c r="AK94" i="4"/>
  <c r="AK93" i="4"/>
  <c r="AK92" i="4"/>
  <c r="AK91" i="4"/>
  <c r="AK90" i="4"/>
  <c r="AK89" i="4"/>
  <c r="AK88" i="4"/>
  <c r="AK87" i="4"/>
  <c r="AK86" i="4"/>
  <c r="AK85" i="4"/>
  <c r="AK84" i="4"/>
  <c r="AK83" i="4"/>
  <c r="AK82" i="4"/>
  <c r="AG96" i="4"/>
  <c r="AG95" i="4"/>
  <c r="AG94" i="4"/>
  <c r="AG93" i="4"/>
  <c r="AG92" i="4"/>
  <c r="AG91" i="4"/>
  <c r="AG90" i="4"/>
  <c r="AG89" i="4"/>
  <c r="AG88" i="4"/>
  <c r="AG87" i="4"/>
  <c r="AG86" i="4"/>
  <c r="AG85" i="4"/>
  <c r="AG84" i="4"/>
  <c r="AG83" i="4"/>
  <c r="AG82" i="4"/>
  <c r="AY67" i="4" l="1"/>
  <c r="AO67" i="4"/>
  <c r="AK67" i="4"/>
  <c r="AG67" i="4"/>
  <c r="AY66" i="4"/>
  <c r="AO66" i="4"/>
  <c r="AK66" i="4"/>
  <c r="AG66" i="4"/>
  <c r="AY65" i="4"/>
  <c r="AO65" i="4"/>
  <c r="AK65" i="4"/>
  <c r="AG65" i="4"/>
  <c r="AY64" i="4"/>
  <c r="AO64" i="4"/>
  <c r="AK64" i="4"/>
  <c r="AG64" i="4"/>
  <c r="AY63" i="4"/>
  <c r="AO63" i="4"/>
  <c r="AK63" i="4"/>
  <c r="AG63" i="4"/>
  <c r="AY62" i="4"/>
  <c r="AO62" i="4"/>
  <c r="AK62" i="4"/>
  <c r="AG62" i="4"/>
  <c r="AY61" i="4"/>
  <c r="AO61" i="4"/>
  <c r="AK61" i="4"/>
  <c r="AG61" i="4"/>
  <c r="AY60" i="4"/>
  <c r="AO60" i="4"/>
  <c r="AK60" i="4"/>
  <c r="AG60" i="4"/>
  <c r="AY46" i="4"/>
  <c r="AX46" i="4"/>
  <c r="AO46" i="4"/>
  <c r="AK46" i="4"/>
  <c r="AG46" i="4"/>
  <c r="AY45" i="4"/>
  <c r="AX45" i="4"/>
  <c r="AO45" i="4"/>
  <c r="AK45" i="4"/>
  <c r="AG45" i="4"/>
  <c r="AY44" i="4"/>
  <c r="AX44" i="4"/>
  <c r="AO44" i="4"/>
  <c r="AK44" i="4"/>
  <c r="AG44" i="4"/>
  <c r="AY43" i="4"/>
  <c r="AX43" i="4"/>
  <c r="AO43" i="4"/>
  <c r="AK43" i="4"/>
  <c r="AG43" i="4"/>
  <c r="AY42" i="4"/>
  <c r="AX42" i="4"/>
  <c r="AO42" i="4"/>
  <c r="AK42" i="4"/>
  <c r="AG42" i="4"/>
  <c r="AY41" i="4"/>
  <c r="AX41" i="4"/>
  <c r="AO41" i="4"/>
  <c r="AK41" i="4"/>
  <c r="AG41" i="4"/>
  <c r="AY40" i="4"/>
  <c r="AX40" i="4"/>
  <c r="AO40" i="4"/>
  <c r="AK40" i="4"/>
  <c r="AG40" i="4"/>
  <c r="AY39" i="4"/>
  <c r="AX39" i="4"/>
  <c r="AO39" i="4"/>
  <c r="AK39" i="4"/>
  <c r="AG39" i="4"/>
  <c r="AY56" i="4" l="1"/>
  <c r="AH80" i="4"/>
  <c r="AI80" i="4"/>
  <c r="AJ80" i="4"/>
  <c r="AL80" i="4"/>
  <c r="AM80" i="4"/>
  <c r="AN80" i="4"/>
  <c r="AP80" i="4"/>
  <c r="AQ80" i="4"/>
  <c r="AR80" i="4"/>
  <c r="AS80" i="4"/>
  <c r="AT80" i="4"/>
  <c r="AU80" i="4"/>
  <c r="AV80" i="4"/>
  <c r="AW80" i="4"/>
  <c r="AX80" i="4"/>
  <c r="AF80" i="4"/>
  <c r="AK59" i="4"/>
  <c r="AK58" i="4"/>
  <c r="AK57" i="4"/>
  <c r="AK56" i="4"/>
  <c r="AY59" i="4"/>
  <c r="AY58" i="4"/>
  <c r="AY57" i="4"/>
  <c r="AY38" i="4"/>
  <c r="AY37" i="4"/>
  <c r="AY36" i="4"/>
  <c r="AY35" i="4"/>
  <c r="AO59" i="4"/>
  <c r="AO58" i="4"/>
  <c r="AO57" i="4"/>
  <c r="AO56" i="4"/>
  <c r="AO38" i="4"/>
  <c r="AO37" i="4"/>
  <c r="AO36" i="4"/>
  <c r="AO35" i="4"/>
  <c r="AK38" i="4"/>
  <c r="AK37" i="4"/>
  <c r="AK36" i="4"/>
  <c r="AK35" i="4"/>
  <c r="AG59" i="4"/>
  <c r="AG58" i="4"/>
  <c r="AG57" i="4"/>
  <c r="AG56" i="4"/>
  <c r="AG38" i="4"/>
  <c r="AG37" i="4"/>
  <c r="AG36" i="4"/>
  <c r="AG35" i="4"/>
  <c r="AK80" i="4" l="1"/>
  <c r="AO80" i="4"/>
  <c r="AG80" i="4"/>
  <c r="AZ80" i="4"/>
  <c r="AY80" i="4"/>
  <c r="AY34" i="4"/>
  <c r="AZ34" i="4" s="1"/>
  <c r="AW34" i="4"/>
  <c r="AS34" i="4"/>
  <c r="AO34" i="4"/>
  <c r="AK34" i="4"/>
  <c r="AG34" i="4"/>
  <c r="AX27" i="4" l="1"/>
  <c r="AX26" i="4"/>
  <c r="AX25" i="4"/>
  <c r="AX24" i="4"/>
  <c r="AX23" i="4"/>
  <c r="AX22" i="4"/>
  <c r="AX21" i="4"/>
  <c r="AX11" i="4"/>
  <c r="AX12" i="4"/>
  <c r="AX13" i="4"/>
  <c r="AX14" i="4"/>
  <c r="AX15" i="4"/>
  <c r="AX16" i="4"/>
  <c r="AX10" i="4"/>
  <c r="AN27" i="4"/>
  <c r="AO27" i="4" s="1"/>
  <c r="AN26" i="4"/>
  <c r="AO26" i="4" s="1"/>
  <c r="AN23" i="4"/>
  <c r="AO23" i="4" s="1"/>
  <c r="AN22" i="4"/>
  <c r="AO22" i="4" s="1"/>
  <c r="AM31" i="4"/>
  <c r="AV27" i="4"/>
  <c r="AW27" i="4" s="1"/>
  <c r="AV26" i="4"/>
  <c r="AW26" i="4" s="1"/>
  <c r="AV25" i="4"/>
  <c r="AW25" i="4" s="1"/>
  <c r="AV24" i="4"/>
  <c r="AW24" i="4" s="1"/>
  <c r="AV23" i="4"/>
  <c r="AW23" i="4" s="1"/>
  <c r="AV22" i="4"/>
  <c r="AW22" i="4" s="1"/>
  <c r="AV16" i="4"/>
  <c r="AW16" i="4" s="1"/>
  <c r="AV15" i="4"/>
  <c r="AW15" i="4" s="1"/>
  <c r="AV14" i="4"/>
  <c r="AW14" i="4" s="1"/>
  <c r="AV13" i="4"/>
  <c r="AW13" i="4" s="1"/>
  <c r="AV12" i="4"/>
  <c r="AW12" i="4" s="1"/>
  <c r="AV11" i="4"/>
  <c r="AW11" i="4" s="1"/>
  <c r="AV10" i="4"/>
  <c r="AW10" i="4" s="1"/>
  <c r="AR27" i="4"/>
  <c r="AS27" i="4" s="1"/>
  <c r="AR26" i="4"/>
  <c r="AS26" i="4" s="1"/>
  <c r="AR25" i="4"/>
  <c r="AS25" i="4" s="1"/>
  <c r="AR24" i="4"/>
  <c r="AS24" i="4" s="1"/>
  <c r="AR23" i="4"/>
  <c r="AS23" i="4" s="1"/>
  <c r="AR22" i="4"/>
  <c r="AS22" i="4" s="1"/>
  <c r="AS21" i="4"/>
  <c r="AR16" i="4"/>
  <c r="AS16" i="4" s="1"/>
  <c r="AR15" i="4"/>
  <c r="AS15" i="4" s="1"/>
  <c r="AR14" i="4"/>
  <c r="AS14" i="4" s="1"/>
  <c r="AR13" i="4"/>
  <c r="AS13" i="4" s="1"/>
  <c r="AR12" i="4"/>
  <c r="AS12" i="4" s="1"/>
  <c r="AR11" i="4"/>
  <c r="AS11" i="4" s="1"/>
  <c r="AR10" i="4"/>
  <c r="AS10" i="4" s="1"/>
  <c r="AN25" i="4"/>
  <c r="AO25" i="4" s="1"/>
  <c r="AN24" i="4"/>
  <c r="AO24" i="4" s="1"/>
  <c r="AN16" i="4"/>
  <c r="AO16" i="4" s="1"/>
  <c r="AN15" i="4"/>
  <c r="AO15" i="4" s="1"/>
  <c r="AN14" i="4"/>
  <c r="AO14" i="4" s="1"/>
  <c r="AN13" i="4"/>
  <c r="AO13" i="4" s="1"/>
  <c r="AN12" i="4"/>
  <c r="AO12" i="4" s="1"/>
  <c r="AN11" i="4"/>
  <c r="AO11" i="4" s="1"/>
  <c r="AN10" i="4"/>
  <c r="AO10" i="4" s="1"/>
  <c r="AJ27" i="4"/>
  <c r="AK27" i="4" s="1"/>
  <c r="AJ26" i="4"/>
  <c r="AK26" i="4" s="1"/>
  <c r="AJ25" i="4"/>
  <c r="AK25" i="4" s="1"/>
  <c r="AJ24" i="4"/>
  <c r="AK24" i="4" s="1"/>
  <c r="AJ23" i="4"/>
  <c r="AK23" i="4" s="1"/>
  <c r="AJ22" i="4"/>
  <c r="AK22" i="4" s="1"/>
  <c r="AE19" i="4"/>
  <c r="AH19" i="4"/>
  <c r="AI19" i="4"/>
  <c r="AL19" i="4"/>
  <c r="AM19" i="4"/>
  <c r="AP19" i="4"/>
  <c r="AQ19" i="4"/>
  <c r="AT19" i="4"/>
  <c r="AU19" i="4"/>
  <c r="AD19" i="4"/>
  <c r="AE31" i="4"/>
  <c r="AH31" i="4"/>
  <c r="AI31" i="4"/>
  <c r="AP31" i="4"/>
  <c r="AQ31" i="4"/>
  <c r="AT31" i="4"/>
  <c r="AU31" i="4"/>
  <c r="AF27" i="4"/>
  <c r="AF26" i="4"/>
  <c r="AG26" i="4" s="1"/>
  <c r="AF25" i="4"/>
  <c r="AF24" i="4"/>
  <c r="AG24" i="4" s="1"/>
  <c r="AF23" i="4"/>
  <c r="AG23" i="4" s="1"/>
  <c r="AF22" i="4"/>
  <c r="AF21" i="4"/>
  <c r="AG21" i="4" s="1"/>
  <c r="AD31" i="4"/>
  <c r="AG22" i="4" l="1"/>
  <c r="AY22" i="4"/>
  <c r="AY27" i="4"/>
  <c r="AZ27" i="4" s="1"/>
  <c r="AJ31" i="4"/>
  <c r="AY23" i="4"/>
  <c r="AZ23" i="4" s="1"/>
  <c r="AY24" i="4"/>
  <c r="AZ24" i="4" s="1"/>
  <c r="AY25" i="4"/>
  <c r="AZ25" i="4" s="1"/>
  <c r="AV31" i="4"/>
  <c r="AX31" i="4"/>
  <c r="AG25" i="4"/>
  <c r="AG31" i="4" s="1"/>
  <c r="AY26" i="4"/>
  <c r="AZ26" i="4" s="1"/>
  <c r="AF31" i="4"/>
  <c r="AK31" i="4"/>
  <c r="AX19" i="4"/>
  <c r="AG27" i="4"/>
  <c r="AZ22" i="4"/>
  <c r="AL31" i="4"/>
  <c r="AZ21" i="4"/>
  <c r="AW21" i="4"/>
  <c r="AW31" i="4" s="1"/>
  <c r="AW19" i="4"/>
  <c r="AV19" i="4"/>
  <c r="AS31" i="4"/>
  <c r="AR31" i="4"/>
  <c r="AS19" i="4"/>
  <c r="AR19" i="4"/>
  <c r="AO19" i="4"/>
  <c r="AN19" i="4"/>
  <c r="AY31" i="4" l="1"/>
  <c r="AZ31" i="4"/>
  <c r="AO21" i="4"/>
  <c r="AO31" i="4" s="1"/>
  <c r="AN31" i="4"/>
  <c r="AJ16" i="4" l="1"/>
  <c r="AK16" i="4" s="1"/>
  <c r="AJ15" i="4"/>
  <c r="AK15" i="4" s="1"/>
  <c r="AJ14" i="4"/>
  <c r="AK14" i="4" s="1"/>
  <c r="AJ13" i="4"/>
  <c r="AK13" i="4" s="1"/>
  <c r="AJ12" i="4"/>
  <c r="AK12" i="4" s="1"/>
  <c r="AJ11" i="4"/>
  <c r="AK11" i="4" s="1"/>
  <c r="AJ10" i="4"/>
  <c r="AF11" i="4"/>
  <c r="AF12" i="4"/>
  <c r="AF13" i="4"/>
  <c r="AF14" i="4"/>
  <c r="AF15" i="4"/>
  <c r="AF16" i="4"/>
  <c r="AF10" i="4"/>
  <c r="AG10" i="4" s="1"/>
  <c r="AG15" i="4" l="1"/>
  <c r="AY15" i="4"/>
  <c r="AZ15" i="4" s="1"/>
  <c r="AG14" i="4"/>
  <c r="AY14" i="4"/>
  <c r="AZ14" i="4" s="1"/>
  <c r="AY11" i="4"/>
  <c r="AZ11" i="4" s="1"/>
  <c r="AF19" i="4"/>
  <c r="AG11" i="4"/>
  <c r="AG13" i="4"/>
  <c r="AY13" i="4"/>
  <c r="AZ13" i="4" s="1"/>
  <c r="AG12" i="4"/>
  <c r="AY12" i="4"/>
  <c r="AZ12" i="4" s="1"/>
  <c r="AY16" i="4"/>
  <c r="AZ16" i="4" s="1"/>
  <c r="AG16" i="4"/>
  <c r="AY10" i="4"/>
  <c r="AK10" i="4"/>
  <c r="AK19" i="4" s="1"/>
  <c r="AJ19" i="4"/>
  <c r="AG19" i="4" l="1"/>
  <c r="AZ10" i="4"/>
  <c r="AZ19" i="4" s="1"/>
  <c r="AY19" i="4"/>
  <c r="AH143" i="4"/>
  <c r="AI143" i="4"/>
  <c r="AL143" i="4"/>
  <c r="AM143" i="4"/>
  <c r="AP143" i="4"/>
  <c r="AQ143" i="4"/>
  <c r="AT143" i="4"/>
  <c r="AU143" i="4"/>
  <c r="AV143" i="4"/>
  <c r="AW143" i="4"/>
  <c r="AX143" i="4"/>
  <c r="AF143" i="4"/>
  <c r="AF110" i="4"/>
  <c r="AH54" i="4"/>
  <c r="AI54" i="4"/>
  <c r="AJ54" i="4"/>
  <c r="AL54" i="4"/>
  <c r="AM54" i="4"/>
  <c r="AN54" i="4"/>
  <c r="AP54" i="4"/>
  <c r="AQ54" i="4"/>
  <c r="AR54" i="4"/>
  <c r="AT54" i="4"/>
  <c r="AU54" i="4"/>
  <c r="AV54" i="4"/>
  <c r="AX54" i="4"/>
  <c r="AF54" i="4"/>
  <c r="AN110" i="4"/>
  <c r="AN143" i="4" l="1"/>
  <c r="AR143" i="4" l="1"/>
  <c r="AZ143" i="4" l="1"/>
  <c r="AS143" i="4" l="1"/>
  <c r="AR110" i="4" l="1"/>
  <c r="AJ110" i="4"/>
  <c r="AV110" i="4"/>
  <c r="AO143" i="4" l="1"/>
  <c r="AS110" i="4"/>
  <c r="AO110" i="4"/>
  <c r="AK110" i="4"/>
  <c r="AW110" i="4"/>
  <c r="AG110" i="4"/>
  <c r="AZ110" i="4"/>
  <c r="AY110" i="4"/>
  <c r="AK143" i="4"/>
  <c r="AG143" i="4"/>
  <c r="AG54" i="4" l="1"/>
  <c r="AY54" i="4" l="1"/>
  <c r="AW54" i="4"/>
  <c r="AS54" i="4"/>
  <c r="AO54" i="4"/>
  <c r="AK54" i="4"/>
  <c r="AZ54" i="4" l="1"/>
</calcChain>
</file>

<file path=xl/sharedStrings.xml><?xml version="1.0" encoding="utf-8"?>
<sst xmlns="http://schemas.openxmlformats.org/spreadsheetml/2006/main" count="1495" uniqueCount="387">
  <si>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</si>
  <si>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</si>
  <si>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</si>
  <si>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</si>
  <si>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</si>
  <si>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</si>
  <si>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</si>
  <si>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</si>
  <si>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</si>
  <si>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</si>
  <si>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</si>
  <si>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</si>
  <si>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</si>
  <si>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</si>
  <si>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</si>
  <si>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</si>
  <si>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</si>
  <si>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</si>
  <si>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</si>
  <si>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</si>
  <si>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</si>
  <si>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</si>
  <si>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</si>
  <si>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</si>
  <si>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</si>
  <si>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</si>
  <si>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</si>
  <si>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</si>
  <si>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</si>
  <si>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</si>
  <si>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</si>
  <si>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</si>
  <si>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</si>
  <si>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</si>
  <si>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</si>
  <si>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</si>
  <si>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</si>
  <si>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</si>
  <si>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</si>
  <si>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</si>
  <si>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</si>
  <si>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</si>
  <si>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</si>
  <si>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</si>
  <si>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</si>
  <si>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</si>
  <si>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</si>
  <si>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</si>
  <si>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</si>
  <si>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</si>
  <si>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</si>
  <si>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</si>
  <si>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</si>
  <si>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</si>
  <si>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</si>
  <si>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</si>
  <si>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</si>
  <si>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</si>
  <si>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</si>
  <si>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</si>
  <si>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</si>
  <si>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</si>
  <si>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</si>
  <si>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</si>
  <si>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</si>
  <si>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</si>
  <si>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</si>
  <si>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</si>
  <si>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</si>
  <si>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</si>
  <si>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</si>
  <si>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</si>
  <si>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</si>
  <si>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</si>
  <si>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</si>
  <si>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</si>
  <si>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</si>
  <si>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</si>
  <si>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</si>
  <si>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</si>
  <si>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</si>
  <si>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</si>
  <si>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</si>
  <si>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</si>
  <si>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</si>
  <si>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</si>
  <si>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</si>
  <si>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</si>
  <si>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</si>
  <si>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</si>
  <si>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</si>
  <si>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</si>
  <si>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</si>
  <si>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</si>
  <si>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</si>
  <si>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</si>
  <si>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</si>
  <si>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</si>
  <si>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</si>
  <si>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</si>
  <si>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</si>
  <si>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</si>
  <si>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</si>
  <si>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</si>
  <si>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</si>
  <si>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</si>
  <si>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</si>
  <si>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</si>
  <si>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</si>
  <si>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</si>
  <si>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</si>
  <si>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</si>
  <si>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</si>
  <si>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</si>
  <si>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</si>
  <si>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</si>
  <si>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</si>
  <si>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 xml:space="preserve"> </t>
  </si>
  <si>
    <t>2024</t>
  </si>
  <si>
    <t>к приказу  АО Эмбамунайгаз №                              2020г.</t>
  </si>
  <si>
    <t>номер материала</t>
  </si>
  <si>
    <t>Итого по работам исключить</t>
  </si>
  <si>
    <t>Итого по работам включить</t>
  </si>
  <si>
    <t>48</t>
  </si>
  <si>
    <t>51</t>
  </si>
  <si>
    <t>52</t>
  </si>
  <si>
    <t>53</t>
  </si>
  <si>
    <t>ОТ</t>
  </si>
  <si>
    <t>Итого по товарам исключить</t>
  </si>
  <si>
    <r>
      <t xml:space="preserve">Идентификатор из внешней системы </t>
    </r>
    <r>
      <rPr>
        <i/>
        <sz val="11"/>
        <rFont val="Times New Roman"/>
        <family val="1"/>
        <charset val="204"/>
      </rPr>
      <t>(необязательное поле)</t>
    </r>
  </si>
  <si>
    <r>
      <t xml:space="preserve">Сроки выполнения работ, оказания услуг и работы </t>
    </r>
    <r>
      <rPr>
        <i/>
        <sz val="11"/>
        <rFont val="Times New Roman"/>
        <family val="1"/>
        <charset val="204"/>
      </rPr>
      <t>(заполнить одно из двух значений)</t>
    </r>
  </si>
  <si>
    <t>19 изменения и дополнения в  План долгосрочных закупок товаров, работ и услуг АО "Эмбамунайгаз" 2020-2024гг.</t>
  </si>
  <si>
    <t>ДОТиОС</t>
  </si>
  <si>
    <t>19240003</t>
  </si>
  <si>
    <t>2-2 Т</t>
  </si>
  <si>
    <t>2-1 Т</t>
  </si>
  <si>
    <t>141230.100.000002</t>
  </si>
  <si>
    <t>Перчатки</t>
  </si>
  <si>
    <t>для защиты рук, пропитанные ПВХ, хлопчатобумажные</t>
  </si>
  <si>
    <t>ТПХ</t>
  </si>
  <si>
    <t>230000000</t>
  </si>
  <si>
    <t>г.Атырау, ул. Валиханова,1</t>
  </si>
  <si>
    <t>02.2020</t>
  </si>
  <si>
    <t>KZ</t>
  </si>
  <si>
    <t>Атырауская область, г.Атырау, ст.Тендык, УПТОиКО</t>
  </si>
  <si>
    <t>DDP</t>
  </si>
  <si>
    <t>06.2020</t>
  </si>
  <si>
    <t>12.2024</t>
  </si>
  <si>
    <t>715 Пара</t>
  </si>
  <si>
    <t>С НДС</t>
  </si>
  <si>
    <t>120240021112</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</si>
  <si>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</si>
  <si>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19240004</t>
  </si>
  <si>
    <t>3-2 Т</t>
  </si>
  <si>
    <t>3-1 Т</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</si>
  <si>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</si>
  <si>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19240005</t>
  </si>
  <si>
    <t>5-3 Т</t>
  </si>
  <si>
    <t>6-1 Т</t>
  </si>
  <si>
    <t>141923.700.000004</t>
  </si>
  <si>
    <t>повседневные, пропитанные полимерными материалами</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</si>
  <si>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</si>
  <si>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19240006</t>
  </si>
  <si>
    <t>4-2 Т</t>
  </si>
  <si>
    <t>4-1 Т</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</si>
  <si>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</si>
  <si>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</si>
  <si>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</si>
  <si>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19240007</t>
  </si>
  <si>
    <t>6-4 Т</t>
  </si>
  <si>
    <t>5-2 Т</t>
  </si>
  <si>
    <t>05.2020</t>
  </si>
  <si>
    <t>08.2020</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</si>
  <si>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</si>
  <si>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14,20</t>
  </si>
  <si>
    <t>19240008</t>
  </si>
  <si>
    <t>1-1 Т</t>
  </si>
  <si>
    <t>141230.100.000000</t>
  </si>
  <si>
    <t>Краги</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</si>
  <si>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</si>
  <si>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</si>
  <si>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19240009</t>
  </si>
  <si>
    <t>7-3 Т</t>
  </si>
  <si>
    <t>7-1 Т</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</si>
  <si>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</si>
  <si>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</si>
  <si>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</si>
  <si>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2-3 Т</t>
  </si>
  <si>
    <t>3-3 Т</t>
  </si>
  <si>
    <t>4-3 Т</t>
  </si>
  <si>
    <t>5-4 Т</t>
  </si>
  <si>
    <t>6-5 Т</t>
  </si>
  <si>
    <t>1-2 Т</t>
  </si>
  <si>
    <t>7-4 Т</t>
  </si>
  <si>
    <t>31,32,33,34,35,36,37,38,39,40,41,42,43,44,45,46,47,48,49</t>
  </si>
  <si>
    <t>31,33,34,35,37,38,39,41,42,43,45,46,47,48,49</t>
  </si>
  <si>
    <t>ДКС</t>
  </si>
  <si>
    <t>79-1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</si>
  <si>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</si>
  <si>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</si>
  <si>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</si>
  <si>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 Атырау ул. Валиханова, 1</t>
  </si>
  <si>
    <t>12.2020</t>
  </si>
  <si>
    <t xml:space="preserve">Атырауская область Исатайский район </t>
  </si>
  <si>
    <t>06.2022</t>
  </si>
  <si>
    <t>Реконструкция нефтепровода Ю.З.Камышитовое-С.Балгимбаева (15,4км)</t>
  </si>
  <si>
    <t>ДБРиКРС</t>
  </si>
  <si>
    <t>20240077</t>
  </si>
  <si>
    <t>4-2 Р</t>
  </si>
  <si>
    <t>21 Р</t>
  </si>
  <si>
    <t>091011.200.000000</t>
  </si>
  <si>
    <t xml:space="preserve">Работы по эксплуатационному бурению </t>
  </si>
  <si>
    <t xml:space="preserve">Работы по эксплуатационному бурению вертикальных скважин </t>
  </si>
  <si>
    <t>11.2019</t>
  </si>
  <si>
    <t>Атырауская область, Исатайский район</t>
  </si>
  <si>
    <t>12.2022</t>
  </si>
  <si>
    <t>"Жайықмұнайгаз"МГӨБ кен орнындарында пайдалану ұңғымаларын тұрғызу.</t>
  </si>
  <si>
    <t>Работы по строительству эксплуатационных скважин  на месторождениях НГДУ "Жайыкмунайгаз"</t>
  </si>
  <si>
    <t>20240078</t>
  </si>
  <si>
    <t>3-2 Р</t>
  </si>
  <si>
    <t>20 Р</t>
  </si>
  <si>
    <t>Атырауская область, Жылойский район</t>
  </si>
  <si>
    <t>"Жылыоймұнайгаз"МГӨБ кен орнындарында пайдалану ұңғымаларын тұрғызу.</t>
  </si>
  <si>
    <t>Работы по строительству эксплуатационных скважин  на месторождениях НГДУ "Жылыоймунайгаз"</t>
  </si>
  <si>
    <t>20240079</t>
  </si>
  <si>
    <t>2-2 Р</t>
  </si>
  <si>
    <t>22 Р</t>
  </si>
  <si>
    <t>Атырауская область, Макатский район</t>
  </si>
  <si>
    <t>"Доссормұнайгаз"МГӨБ кен орнындарында пайдалану ұңғымаларын тұрғызу.</t>
  </si>
  <si>
    <t>Работы по строительству эксплуатационных скважин  на месторождениях НГДУ "Доссормунайгаз"</t>
  </si>
  <si>
    <t>20240080</t>
  </si>
  <si>
    <t>1-2 Р</t>
  </si>
  <si>
    <t>23 Р</t>
  </si>
  <si>
    <t>Атырауская область, Кызылкогинский район</t>
  </si>
  <si>
    <t>"Қайнармұнайгаз"МГӨБ кен орнындарында пайдалану ұңғымаларын тұрғызу.</t>
  </si>
  <si>
    <t>Работы по строительству эксплуатационных скважин  на месторождениях НГДУ "Кайнармунайгаз"</t>
  </si>
  <si>
    <t>4-3 Р</t>
  </si>
  <si>
    <t>3-3 Р</t>
  </si>
  <si>
    <t>2-3 Р</t>
  </si>
  <si>
    <t>1-3 Р</t>
  </si>
  <si>
    <t>33,34,37,38,48,49</t>
  </si>
  <si>
    <t>ДМ</t>
  </si>
  <si>
    <t xml:space="preserve">контрактный </t>
  </si>
  <si>
    <t>20240001</t>
  </si>
  <si>
    <t>13 Р</t>
  </si>
  <si>
    <t>2 Р</t>
  </si>
  <si>
    <t>331212.310.000000</t>
  </si>
  <si>
    <t>Работы по ремонту/модернизации насосного оборудования</t>
  </si>
  <si>
    <t>Капремонт центробежных насосов для НГДУ "Жаикмунайгаз</t>
  </si>
  <si>
    <t>Атырауская область</t>
  </si>
  <si>
    <t>"Жаикмұнайгаз" МГӨБ-ның ортадан тепкіш сораптарын күрделі жөндеу</t>
  </si>
  <si>
    <t>20240002</t>
  </si>
  <si>
    <t>14 Р</t>
  </si>
  <si>
    <t>3 Р</t>
  </si>
  <si>
    <t>Капремонт центробежных насосов для НГДУ "Жылыоймунайгаз</t>
  </si>
  <si>
    <t>"Жылыоймұнайгаз" МГӨБ-ның ортадан тепкіш сораптарын күрделі жөндеу</t>
  </si>
  <si>
    <t>20240003</t>
  </si>
  <si>
    <t>15 Р</t>
  </si>
  <si>
    <t>4 Р</t>
  </si>
  <si>
    <t>Капремонт центробежных насосов для НГДУ "Доссормунайгаз</t>
  </si>
  <si>
    <t>"Доссормұнайгаз" МГӨБ-ның ортадан тепкіш сораптарын күрделі жөндеу</t>
  </si>
  <si>
    <t>20240004</t>
  </si>
  <si>
    <t>16 Р</t>
  </si>
  <si>
    <t>5 Р</t>
  </si>
  <si>
    <t>Капремонт центробежных насосов для НГДУ "Кайнармунайгаз</t>
  </si>
  <si>
    <t>"Кайнармұнайгаз" МГӨБ-ның ортадан тепкіш сораптарын күрделі жөндеу</t>
  </si>
  <si>
    <t>20240005</t>
  </si>
  <si>
    <t>17 Р</t>
  </si>
  <si>
    <t>6 Р</t>
  </si>
  <si>
    <t>Капремонт поршневых насосов для НГДУ "Жаикмунайгаз</t>
  </si>
  <si>
    <t>10.2019</t>
  </si>
  <si>
    <t>"Жаикмұнайгаз" МГӨБ-ның бұрғылау сораптарын күрделі жөндеу</t>
  </si>
  <si>
    <t>20240006</t>
  </si>
  <si>
    <t>12-1 Р</t>
  </si>
  <si>
    <t>1 Р</t>
  </si>
  <si>
    <t>Капремонт поршневых насосов для НГДУ "Жылыоймунайгаз</t>
  </si>
  <si>
    <t>"Жылыоймұнайгаз" МГӨБ-ның бұрғылау сораптарын күрделі жөндеу</t>
  </si>
  <si>
    <t>20240007</t>
  </si>
  <si>
    <t>11 Р</t>
  </si>
  <si>
    <t>7 Р</t>
  </si>
  <si>
    <t>Капремонт поршневых насосов для НГДУ "Доссормунайгаз</t>
  </si>
  <si>
    <t>"Доссормұнайгаз" МГӨБ-ның бұрғылау сораптарын күрделі жөндеу</t>
  </si>
  <si>
    <t>20240008</t>
  </si>
  <si>
    <t>18 Р</t>
  </si>
  <si>
    <t>8 Р</t>
  </si>
  <si>
    <t>Капремонт поршневых насосов для НГДУ "Кайнармунайгаз</t>
  </si>
  <si>
    <t>"Кайнармұнайгаз" МГӨБ-ның бұрғылау сораптарын күрделі жөндеу</t>
  </si>
  <si>
    <t>20240025</t>
  </si>
  <si>
    <t>24 У</t>
  </si>
  <si>
    <t>23 У</t>
  </si>
  <si>
    <t>712012.000.000000</t>
  </si>
  <si>
    <t>Услуги дефектоскопические</t>
  </si>
  <si>
    <t>Услуги дефектоскопические  по НГДУ "Жылыоймунайгаз"</t>
  </si>
  <si>
    <t>"Жылыоймұнайгаз" МГӨБ бойыншадефектоскопиялық қызметтер</t>
  </si>
  <si>
    <t>20240026</t>
  </si>
  <si>
    <t>22 У</t>
  </si>
  <si>
    <t>Услуги дефектоскопические  по НГДУ "Доссормунайгаз"</t>
  </si>
  <si>
    <t>"Доссормұнайгаз" МГӨБ бойынша дефектоскопиялық қызметтер</t>
  </si>
  <si>
    <t>20240027</t>
  </si>
  <si>
    <t>Услуги дефектоскопические  по НГДУ "Кайнармунайгаз"</t>
  </si>
  <si>
    <t>"Кайнармұнайгаз" МГӨБ бойынша дефектоскопиялық қызметтер</t>
  </si>
  <si>
    <t>20240028</t>
  </si>
  <si>
    <t>37 У</t>
  </si>
  <si>
    <t>28 У</t>
  </si>
  <si>
    <t>712019.000.000009</t>
  </si>
  <si>
    <t>Услуги по диагностированию/экспертизе/анализу/испытаниям/тестированию/осмотру</t>
  </si>
  <si>
    <t>Услуги по диагностике  и обследованию изношенного и морально устаревшего нефтепромыслового оборудования по НГДУ "Жаикмунайгаз"</t>
  </si>
  <si>
    <t>"Жаикмұнайгаз" МГӨБ бойынша тозған және моральдық ескірген мұнай кәсіпшілігі жабдығын диагностикалау және тексеру бойынша қызметтер</t>
  </si>
  <si>
    <t>20240029</t>
  </si>
  <si>
    <t>41 У</t>
  </si>
  <si>
    <t>29 У</t>
  </si>
  <si>
    <t>Услуги по диагностике  и обследованию изношенного и морально устаревшего нефтепромыслового оборудования по НГДУ "Жылыоймунайгаз"</t>
  </si>
  <si>
    <t>"Жылыойұнайгаз" МГӨБ бойынша тозған және моральдық ескірген мұнай кәсіпшілігі жабдығын диагностикалау және тексеру бойынша қызметтер</t>
  </si>
  <si>
    <t>20240030</t>
  </si>
  <si>
    <t>36 У</t>
  </si>
  <si>
    <t>30 У</t>
  </si>
  <si>
    <t>Услуги по диагностике  и обследованию изношенного и морально устаревшего нефтепромыслового оборудования по НГДУ "Доссормунайгаз"</t>
  </si>
  <si>
    <t>"Доссормұнайгаз" МГӨБ бойынша тозған және моральдық ескірген мұнай кәсіпшілігі жабдығын диагностикалау және тексеру бойынша қызметтер</t>
  </si>
  <si>
    <t>20240031</t>
  </si>
  <si>
    <t>35 У</t>
  </si>
  <si>
    <t>31 У</t>
  </si>
  <si>
    <t>Услуги по диагностике  и обследованию изношенного и морально устаревшего нефтепромыслового оборудования по НГДУ "Кайнармунайгаз"</t>
  </si>
  <si>
    <t>"Қайнармұнайгаз" МГӨБ бойынша тозған және моральдық ескірген мұнай кәсіпшілігі жабдығын диагностикалау және тексеру бойынша қызметтер</t>
  </si>
  <si>
    <t>20240032</t>
  </si>
  <si>
    <t>34 У</t>
  </si>
  <si>
    <t>32 У</t>
  </si>
  <si>
    <t>Услуги по диагностике  и обследованию изношенного и морально устаревшего нефтепромыслового оборудования по УЭМЭ</t>
  </si>
  <si>
    <t>ЕЭМБ бойынша тозған және моральдық ескірген мұнай кәсіпшілігі жабдығын диагностикалау және тексеру бойынша қызметтер</t>
  </si>
  <si>
    <t>20240033</t>
  </si>
  <si>
    <t>40 У</t>
  </si>
  <si>
    <t>33 У</t>
  </si>
  <si>
    <t>Услуги по диагностике  и обследованию изношенного и морально устаревшего нефтепромыслового оборудования по УПТОиКО</t>
  </si>
  <si>
    <t>ӨТҚҚжЖКБ бойынша тозған және моральдық ескірген мұнай кәсіпшілігі жабдығын диагностикалау және тексеру бойынша қызметтер</t>
  </si>
  <si>
    <t>20240024</t>
  </si>
  <si>
    <t>21 У</t>
  </si>
  <si>
    <t>Услуги дефектоскопические  по НГДУ "Жаикмунайгаз"</t>
  </si>
  <si>
    <t>"Жаикмұнайгаз" МГӨБ бойынша дефектоскопиялық қызметтер</t>
  </si>
  <si>
    <t>20240118</t>
  </si>
  <si>
    <t>51-1У</t>
  </si>
  <si>
    <t>749020.000.000096</t>
  </si>
  <si>
    <t>Услуги по техническому освидетельствованию сосудов</t>
  </si>
  <si>
    <t>ЗЦП</t>
  </si>
  <si>
    <t>01.2020</t>
  </si>
  <si>
    <t>"Жаикмұнайгаз" МГӨБ-ның кислород, пропан баллондарды жөндеу және куәландыру бойынша қызмет корсету</t>
  </si>
  <si>
    <t>Освидетельство и ремонт кислородных и пропановых баллонов для НГДУ "Жаикмунайгаз"</t>
  </si>
  <si>
    <t>20240119</t>
  </si>
  <si>
    <t>54-1 У</t>
  </si>
  <si>
    <t>"Жылыоймұнайгаз" МГӨБ-ның кислород, пропан баллондарды жөндеу және куәландыру бойынша қызмет корсету</t>
  </si>
  <si>
    <t>Освидетельство и ремонт кислородных и пропановых баллонов для НГДУ "Жылыоймунайгаз"</t>
  </si>
  <si>
    <t>20240120</t>
  </si>
  <si>
    <t>53 -1У</t>
  </si>
  <si>
    <t>"Доссормұнайгаз" МГӨБ-ның кислород, пропан баллондарды жөндеу және куәландыру бойынша қызмет корсету</t>
  </si>
  <si>
    <t>Освидетельство и ремонт кислородных и пропановых баллонов для НГДУ "Доссормунайгаз"</t>
  </si>
  <si>
    <t>20240121</t>
  </si>
  <si>
    <t>52-1 У</t>
  </si>
  <si>
    <t>"Қайнармұнайгаз" МГӨБ-ның кислород, пропан баллондарды жөндеу және куәландыру бойынша қызмет корсету</t>
  </si>
  <si>
    <t>Освидетельство и ремонт кислородных и пропановых баллонов для НГДУ "Кайнармунайгаз"</t>
  </si>
  <si>
    <t>20240122</t>
  </si>
  <si>
    <t>55-1 У</t>
  </si>
  <si>
    <t>"ЕмбіМунайЭнерго" Баскармасына  кислород, пропан баллондарды жөндеу және куәландыру бойынша қызмет корсету</t>
  </si>
  <si>
    <t>Освидетельство и ремонт кислородных и пропановых баллонов для  управления "Эмбамунайэнерго"</t>
  </si>
  <si>
    <t>33,34,48,49</t>
  </si>
  <si>
    <t>13-1 Р</t>
  </si>
  <si>
    <t>14-1 Р</t>
  </si>
  <si>
    <t>15-1 Р</t>
  </si>
  <si>
    <t>16-1 Р</t>
  </si>
  <si>
    <t>17-1 Р</t>
  </si>
  <si>
    <t>11-1 Р</t>
  </si>
  <si>
    <t>18-1 Р</t>
  </si>
  <si>
    <t>12-2 Р</t>
  </si>
  <si>
    <t>24-1 У</t>
  </si>
  <si>
    <t>22-1 У</t>
  </si>
  <si>
    <t>23-1 У</t>
  </si>
  <si>
    <t>37-1 У</t>
  </si>
  <si>
    <t>41-1 У</t>
  </si>
  <si>
    <t>36-1 У</t>
  </si>
  <si>
    <t>35-1 У</t>
  </si>
  <si>
    <t>34-1 У</t>
  </si>
  <si>
    <t>40-1 У</t>
  </si>
  <si>
    <t>21-1 У</t>
  </si>
  <si>
    <t>54-2 У</t>
  </si>
  <si>
    <t>52-2 У</t>
  </si>
  <si>
    <t>55-2 У</t>
  </si>
  <si>
    <t>51-2 У</t>
  </si>
  <si>
    <t>53-2 У</t>
  </si>
  <si>
    <t>51-1 У</t>
  </si>
  <si>
    <t>53-1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</si>
</sst>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00"/>
    <numFmt numFmtId="171" formatCode="#,##0.000\ _₽;\-#,##0.000\ _₽"/>
  </numFmts>
  <fonts count="35"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Arial"/>
      <family val="2"/>
      <charset val="204"/>
    </font>
    <font>
      <u/>
      <sz val="11"/>
      <color theme="10"/>
      <name val="Calibri"/>
      <family val="2"/>
      <charset val="204"/>
      <scheme val="minor"/>
    </font>
    <font>
      <sz val="10"/>
      <color rgb="FFFF0000"/>
      <name val="Times New Roman"/>
      <family val="1"/>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51">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0" fontId="1" fillId="0" borderId="0"/>
    <xf numFmtId="0" fontId="32" fillId="0" borderId="0"/>
    <xf numFmtId="0" fontId="33" fillId="0" borderId="0" applyNumberFormat="0" applyFill="0" applyBorder="0" applyAlignment="0" applyProtection="0"/>
  </cellStyleXfs>
  <cellXfs count="175">
    <xf numFmtId="0" fontId="0" fillId="0" borderId="0" xfId="0"/>
    <xf numFmtId="49" fontId="25" fillId="0" borderId="0" xfId="0" applyNumberFormat="1" applyFont="1" applyFill="1" applyAlignment="1">
      <alignment horizontal="left" vertical="center"/>
    </xf>
    <xf numFmtId="49" fontId="26" fillId="0" borderId="0" xfId="0" applyNumberFormat="1" applyFont="1" applyFill="1" applyAlignment="1">
      <alignment horizontal="left" vertical="center"/>
    </xf>
    <xf numFmtId="49" fontId="25" fillId="0" borderId="0" xfId="0" applyNumberFormat="1" applyFont="1" applyFill="1" applyBorder="1" applyAlignment="1">
      <alignment horizontal="left" vertical="center"/>
    </xf>
    <xf numFmtId="167" fontId="26" fillId="0" borderId="0" xfId="2" applyNumberFormat="1" applyFont="1" applyFill="1" applyAlignment="1">
      <alignment horizontal="left" vertical="center"/>
    </xf>
    <xf numFmtId="49" fontId="26" fillId="15" borderId="1"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6" fillId="15" borderId="16" xfId="0" applyNumberFormat="1" applyFont="1" applyFill="1" applyBorder="1" applyAlignment="1">
      <alignment horizontal="left" vertical="center"/>
    </xf>
    <xf numFmtId="49" fontId="26" fillId="15" borderId="3" xfId="0" applyNumberFormat="1" applyFont="1" applyFill="1" applyBorder="1" applyAlignment="1">
      <alignment horizontal="left" vertical="center"/>
    </xf>
    <xf numFmtId="49" fontId="26" fillId="15" borderId="15" xfId="0" applyNumberFormat="1" applyFont="1" applyFill="1" applyBorder="1" applyAlignment="1">
      <alignment horizontal="left" vertical="center"/>
    </xf>
    <xf numFmtId="49" fontId="26" fillId="15" borderId="17"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5" fillId="15" borderId="3" xfId="0" applyNumberFormat="1" applyFont="1" applyFill="1" applyBorder="1" applyAlignment="1">
      <alignment horizontal="left" vertical="center"/>
    </xf>
    <xf numFmtId="49" fontId="25" fillId="15" borderId="15" xfId="0" applyNumberFormat="1" applyFont="1" applyFill="1" applyBorder="1" applyAlignment="1">
      <alignment horizontal="left" vertical="center"/>
    </xf>
    <xf numFmtId="49" fontId="25" fillId="15" borderId="17" xfId="0" applyNumberFormat="1"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9" fontId="25" fillId="15" borderId="3" xfId="44" applyFont="1" applyFill="1" applyBorder="1" applyAlignment="1">
      <alignment horizontal="left" vertical="center"/>
    </xf>
    <xf numFmtId="9" fontId="25" fillId="15" borderId="15" xfId="44" applyFont="1" applyFill="1" applyBorder="1" applyAlignment="1">
      <alignment horizontal="left" vertical="center"/>
    </xf>
    <xf numFmtId="169" fontId="26" fillId="15" borderId="15" xfId="44" applyNumberFormat="1" applyFont="1" applyFill="1" applyBorder="1" applyAlignment="1">
      <alignment horizontal="left" vertical="center"/>
    </xf>
    <xf numFmtId="9" fontId="25" fillId="0" borderId="0" xfId="44" applyFont="1" applyFill="1" applyBorder="1" applyAlignment="1">
      <alignment horizontal="left" vertical="center"/>
    </xf>
    <xf numFmtId="9" fontId="26" fillId="15" borderId="15" xfId="44" applyFont="1" applyFill="1" applyBorder="1" applyAlignment="1">
      <alignment horizontal="left" vertical="center"/>
    </xf>
    <xf numFmtId="164" fontId="25" fillId="15" borderId="15" xfId="1" applyFont="1" applyFill="1" applyBorder="1" applyAlignment="1">
      <alignment horizontal="left" vertical="center"/>
    </xf>
    <xf numFmtId="49" fontId="25" fillId="0" borderId="3" xfId="0" applyNumberFormat="1" applyFont="1" applyFill="1" applyBorder="1" applyAlignment="1">
      <alignment horizontal="left" vertical="center"/>
    </xf>
    <xf numFmtId="49" fontId="25" fillId="0" borderId="15" xfId="0" applyNumberFormat="1" applyFont="1" applyFill="1" applyBorder="1" applyAlignment="1">
      <alignment horizontal="left" vertical="center"/>
    </xf>
    <xf numFmtId="0" fontId="25" fillId="0" borderId="15" xfId="0" applyFont="1" applyFill="1" applyBorder="1" applyAlignment="1">
      <alignment horizontal="left" vertical="center"/>
    </xf>
    <xf numFmtId="1" fontId="25" fillId="0" borderId="15" xfId="0" applyNumberFormat="1" applyFont="1" applyFill="1" applyBorder="1" applyAlignment="1">
      <alignment horizontal="left" vertical="center"/>
    </xf>
    <xf numFmtId="0" fontId="28" fillId="0" borderId="15"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Border="1" applyAlignment="1">
      <alignment horizontal="left" vertical="center"/>
    </xf>
    <xf numFmtId="49" fontId="25" fillId="0" borderId="15" xfId="6" applyNumberFormat="1" applyFont="1" applyFill="1" applyBorder="1" applyAlignment="1">
      <alignment horizontal="left" vertical="center"/>
    </xf>
    <xf numFmtId="4" fontId="25" fillId="0" borderId="15" xfId="0" applyNumberFormat="1" applyFont="1" applyFill="1" applyBorder="1" applyAlignment="1">
      <alignment horizontal="left" vertical="center"/>
    </xf>
    <xf numFmtId="0" fontId="25" fillId="0" borderId="15" xfId="2" applyFont="1" applyFill="1" applyBorder="1" applyAlignment="1">
      <alignment horizontal="left" vertical="center"/>
    </xf>
    <xf numFmtId="164" fontId="25" fillId="0" borderId="15" xfId="1" applyFont="1" applyFill="1" applyBorder="1" applyAlignment="1">
      <alignment horizontal="left" vertical="center"/>
    </xf>
    <xf numFmtId="164" fontId="26" fillId="15" borderId="15" xfId="1" applyFont="1" applyFill="1" applyBorder="1" applyAlignment="1">
      <alignment horizontal="left" vertical="center"/>
    </xf>
    <xf numFmtId="168" fontId="26" fillId="15" borderId="15" xfId="0" applyNumberFormat="1" applyFont="1" applyFill="1" applyBorder="1" applyAlignment="1">
      <alignment horizontal="left" vertical="center"/>
    </xf>
    <xf numFmtId="0" fontId="26" fillId="15" borderId="15" xfId="2" applyFont="1" applyFill="1" applyBorder="1" applyAlignment="1">
      <alignment horizontal="left" vertical="center"/>
    </xf>
    <xf numFmtId="4" fontId="25" fillId="15" borderId="15" xfId="0" applyNumberFormat="1" applyFont="1" applyFill="1" applyBorder="1" applyAlignment="1">
      <alignment horizontal="left" vertical="center"/>
    </xf>
    <xf numFmtId="0" fontId="25" fillId="0" borderId="17" xfId="0" applyFont="1" applyFill="1" applyBorder="1" applyAlignment="1">
      <alignment horizontal="left" vertical="center"/>
    </xf>
    <xf numFmtId="168" fontId="26" fillId="15" borderId="5" xfId="0" applyNumberFormat="1" applyFont="1" applyFill="1" applyBorder="1" applyAlignment="1">
      <alignment horizontal="left" vertical="center"/>
    </xf>
    <xf numFmtId="49" fontId="29" fillId="0" borderId="15" xfId="0" applyNumberFormat="1" applyFont="1" applyFill="1" applyBorder="1" applyAlignment="1">
      <alignment horizontal="left" vertical="center"/>
    </xf>
    <xf numFmtId="49" fontId="29" fillId="0" borderId="18" xfId="0" applyNumberFormat="1" applyFont="1" applyFill="1" applyBorder="1" applyAlignment="1">
      <alignment horizontal="left" vertical="center"/>
    </xf>
    <xf numFmtId="39" fontId="29" fillId="0" borderId="15" xfId="1" applyNumberFormat="1" applyFont="1" applyFill="1" applyBorder="1" applyAlignment="1">
      <alignment horizontal="left" vertical="center"/>
    </xf>
    <xf numFmtId="49" fontId="29" fillId="0" borderId="3" xfId="0" applyNumberFormat="1" applyFont="1" applyFill="1" applyBorder="1" applyAlignment="1">
      <alignment horizontal="left" vertical="center"/>
    </xf>
    <xf numFmtId="0" fontId="29" fillId="0" borderId="15" xfId="0" applyNumberFormat="1" applyFont="1" applyFill="1" applyBorder="1" applyAlignment="1">
      <alignment horizontal="left" vertical="center"/>
    </xf>
    <xf numFmtId="0" fontId="30" fillId="0" borderId="15" xfId="2" applyFont="1" applyFill="1" applyBorder="1" applyAlignment="1">
      <alignment horizontal="left" vertical="center"/>
    </xf>
    <xf numFmtId="0" fontId="29" fillId="0" borderId="15" xfId="5" applyNumberFormat="1" applyFont="1" applyFill="1" applyBorder="1" applyAlignment="1" applyProtection="1">
      <alignment horizontal="left" vertical="center"/>
      <protection hidden="1"/>
    </xf>
    <xf numFmtId="0" fontId="29" fillId="0" borderId="15" xfId="0" applyFont="1" applyFill="1" applyBorder="1" applyAlignment="1">
      <alignment horizontal="left" vertical="center"/>
    </xf>
    <xf numFmtId="49" fontId="29" fillId="0" borderId="15" xfId="12" applyNumberFormat="1" applyFont="1" applyFill="1" applyBorder="1" applyAlignment="1">
      <alignment horizontal="left" vertical="center"/>
    </xf>
    <xf numFmtId="4" fontId="29" fillId="0" borderId="15" xfId="0" applyNumberFormat="1" applyFont="1" applyFill="1" applyBorder="1" applyAlignment="1">
      <alignment horizontal="left" vertical="center"/>
    </xf>
    <xf numFmtId="0" fontId="29" fillId="0" borderId="15" xfId="2" applyFont="1" applyFill="1" applyBorder="1" applyAlignment="1">
      <alignment horizontal="left" vertical="center"/>
    </xf>
    <xf numFmtId="1" fontId="29" fillId="0" borderId="15"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Alignment="1">
      <alignment horizontal="left" vertical="center"/>
    </xf>
    <xf numFmtId="168" fontId="25" fillId="15" borderId="4" xfId="0" applyNumberFormat="1" applyFont="1" applyFill="1" applyBorder="1" applyAlignment="1">
      <alignment horizontal="left" vertical="center"/>
    </xf>
    <xf numFmtId="168" fontId="25" fillId="15" borderId="5" xfId="0" applyNumberFormat="1" applyFont="1" applyFill="1" applyBorder="1" applyAlignment="1">
      <alignment horizontal="left" vertical="center"/>
    </xf>
    <xf numFmtId="168" fontId="26" fillId="15" borderId="5" xfId="2" applyNumberFormat="1" applyFont="1" applyFill="1" applyBorder="1" applyAlignment="1">
      <alignment horizontal="left" vertical="center"/>
    </xf>
    <xf numFmtId="168" fontId="25" fillId="15" borderId="5" xfId="1" applyNumberFormat="1" applyFont="1" applyFill="1" applyBorder="1" applyAlignment="1">
      <alignment horizontal="left" vertical="center"/>
    </xf>
    <xf numFmtId="168" fontId="26" fillId="15" borderId="5" xfId="1" applyNumberFormat="1" applyFont="1" applyFill="1" applyBorder="1" applyAlignment="1">
      <alignment horizontal="left" vertical="center"/>
    </xf>
    <xf numFmtId="168" fontId="25" fillId="0" borderId="0" xfId="0" applyNumberFormat="1" applyFont="1" applyFill="1" applyBorder="1" applyAlignment="1">
      <alignment horizontal="left" vertical="center"/>
    </xf>
    <xf numFmtId="168" fontId="25" fillId="15" borderId="3" xfId="0" applyNumberFormat="1" applyFont="1" applyFill="1" applyBorder="1" applyAlignment="1">
      <alignment horizontal="left" vertical="center"/>
    </xf>
    <xf numFmtId="168" fontId="25" fillId="15" borderId="15" xfId="0" applyNumberFormat="1" applyFont="1" applyFill="1" applyBorder="1" applyAlignment="1">
      <alignment horizontal="left" vertical="center"/>
    </xf>
    <xf numFmtId="168" fontId="26" fillId="15" borderId="15" xfId="2" applyNumberFormat="1" applyFont="1" applyFill="1" applyBorder="1" applyAlignment="1">
      <alignment horizontal="left" vertical="center"/>
    </xf>
    <xf numFmtId="168" fontId="25" fillId="15" borderId="15" xfId="1" applyNumberFormat="1" applyFont="1" applyFill="1" applyBorder="1" applyAlignment="1">
      <alignment horizontal="left" vertical="center"/>
    </xf>
    <xf numFmtId="168" fontId="26" fillId="15" borderId="15" xfId="1" applyNumberFormat="1" applyFont="1" applyFill="1" applyBorder="1" applyAlignment="1">
      <alignment horizontal="left" vertical="center"/>
    </xf>
    <xf numFmtId="168" fontId="26" fillId="0" borderId="0" xfId="0" applyNumberFormat="1" applyFont="1" applyFill="1" applyAlignment="1">
      <alignment horizontal="left" vertical="center"/>
    </xf>
    <xf numFmtId="168" fontId="26" fillId="0" borderId="0" xfId="0" applyNumberFormat="1" applyFont="1" applyFill="1" applyBorder="1" applyAlignment="1">
      <alignment horizontal="left" vertical="center"/>
    </xf>
    <xf numFmtId="168" fontId="26" fillId="15" borderId="3" xfId="0" applyNumberFormat="1" applyFont="1" applyFill="1" applyBorder="1" applyAlignment="1">
      <alignment horizontal="left" vertical="center"/>
    </xf>
    <xf numFmtId="168" fontId="25" fillId="15" borderId="17" xfId="0" applyNumberFormat="1" applyFont="1" applyFill="1" applyBorder="1" applyAlignment="1">
      <alignment horizontal="left" vertical="center"/>
    </xf>
    <xf numFmtId="168" fontId="25" fillId="15" borderId="3" xfId="44" applyNumberFormat="1" applyFont="1" applyFill="1" applyBorder="1" applyAlignment="1">
      <alignment horizontal="left" vertical="center"/>
    </xf>
    <xf numFmtId="168" fontId="25" fillId="15" borderId="15" xfId="44" applyNumberFormat="1" applyFont="1" applyFill="1" applyBorder="1" applyAlignment="1">
      <alignment horizontal="left" vertical="center"/>
    </xf>
    <xf numFmtId="168" fontId="26" fillId="15" borderId="15" xfId="44" applyNumberFormat="1" applyFont="1" applyFill="1" applyBorder="1" applyAlignment="1">
      <alignment horizontal="left" vertical="center"/>
    </xf>
    <xf numFmtId="168" fontId="25" fillId="0" borderId="0" xfId="44" applyNumberFormat="1" applyFont="1" applyFill="1" applyBorder="1" applyAlignment="1">
      <alignment horizontal="left" vertical="center"/>
    </xf>
    <xf numFmtId="168" fontId="25" fillId="15" borderId="15" xfId="43" applyNumberFormat="1" applyFont="1" applyFill="1" applyBorder="1" applyAlignment="1">
      <alignment horizontal="left" vertical="center"/>
    </xf>
    <xf numFmtId="168" fontId="25" fillId="15" borderId="15" xfId="45" applyNumberFormat="1" applyFont="1" applyFill="1" applyBorder="1" applyAlignment="1">
      <alignment horizontal="left" vertical="center"/>
    </xf>
    <xf numFmtId="168" fontId="25" fillId="15" borderId="15" xfId="6" applyNumberFormat="1" applyFont="1" applyFill="1" applyBorder="1" applyAlignment="1">
      <alignment horizontal="left" vertical="center"/>
    </xf>
    <xf numFmtId="168" fontId="25" fillId="15" borderId="15" xfId="12" applyNumberFormat="1" applyFont="1" applyFill="1" applyBorder="1" applyAlignment="1">
      <alignment horizontal="left" vertical="center"/>
    </xf>
    <xf numFmtId="168" fontId="25" fillId="0" borderId="0" xfId="0" applyNumberFormat="1" applyFont="1" applyFill="1" applyAlignment="1">
      <alignment horizontal="left" vertical="center"/>
    </xf>
    <xf numFmtId="0" fontId="29" fillId="0" borderId="15" xfId="43" applyNumberFormat="1" applyFont="1" applyFill="1" applyBorder="1" applyAlignment="1">
      <alignment horizontal="left" vertical="center"/>
    </xf>
    <xf numFmtId="0" fontId="29" fillId="0" borderId="15" xfId="43" applyFont="1" applyFill="1" applyBorder="1" applyAlignment="1">
      <alignment horizontal="left" vertical="center"/>
    </xf>
    <xf numFmtId="49" fontId="29" fillId="0" borderId="15" xfId="43" applyNumberFormat="1" applyFont="1" applyFill="1" applyBorder="1" applyAlignment="1">
      <alignment horizontal="left" vertical="center"/>
    </xf>
    <xf numFmtId="0" fontId="29" fillId="0" borderId="19" xfId="0" applyFont="1" applyFill="1" applyBorder="1" applyAlignment="1">
      <alignment horizontal="left" vertical="center"/>
    </xf>
    <xf numFmtId="49" fontId="31" fillId="0" borderId="15" xfId="0" applyNumberFormat="1" applyFont="1" applyFill="1" applyBorder="1" applyAlignment="1">
      <alignment horizontal="left" vertical="center"/>
    </xf>
    <xf numFmtId="49" fontId="29" fillId="0" borderId="3" xfId="6" applyNumberFormat="1" applyFont="1" applyFill="1" applyBorder="1" applyAlignment="1">
      <alignment horizontal="left" vertical="center"/>
    </xf>
    <xf numFmtId="49" fontId="29" fillId="0" borderId="15" xfId="6" applyNumberFormat="1" applyFont="1" applyFill="1" applyBorder="1" applyAlignment="1">
      <alignment horizontal="left" vertical="center"/>
    </xf>
    <xf numFmtId="0" fontId="29" fillId="0" borderId="15" xfId="45" applyFont="1" applyFill="1" applyBorder="1" applyAlignment="1">
      <alignment horizontal="left" vertical="center"/>
    </xf>
    <xf numFmtId="49" fontId="29" fillId="0" borderId="15" xfId="45" applyNumberFormat="1" applyFont="1" applyFill="1" applyBorder="1" applyAlignment="1">
      <alignment horizontal="left" vertical="center"/>
    </xf>
    <xf numFmtId="17" fontId="29" fillId="0" borderId="15" xfId="43" applyNumberFormat="1" applyFont="1" applyFill="1" applyBorder="1" applyAlignment="1">
      <alignment horizontal="left" vertical="center"/>
    </xf>
    <xf numFmtId="4" fontId="29" fillId="0" borderId="15" xfId="43" applyNumberFormat="1" applyFont="1" applyFill="1" applyBorder="1" applyAlignment="1">
      <alignment horizontal="left" vertical="center"/>
    </xf>
    <xf numFmtId="49" fontId="29" fillId="0" borderId="3" xfId="43" applyNumberFormat="1" applyFont="1" applyFill="1" applyBorder="1" applyAlignment="1">
      <alignment horizontal="left" vertical="center"/>
    </xf>
    <xf numFmtId="170" fontId="29" fillId="0" borderId="15" xfId="0" applyNumberFormat="1" applyFont="1" applyFill="1" applyBorder="1" applyAlignment="1">
      <alignment horizontal="left" vertical="center"/>
    </xf>
    <xf numFmtId="0" fontId="29" fillId="16" borderId="15" xfId="43" applyNumberFormat="1" applyFont="1" applyFill="1" applyBorder="1" applyAlignment="1">
      <alignment horizontal="left" vertical="center"/>
    </xf>
    <xf numFmtId="39" fontId="29" fillId="16" borderId="15" xfId="1" applyNumberFormat="1" applyFont="1" applyFill="1" applyBorder="1" applyAlignment="1">
      <alignment horizontal="left" vertical="center"/>
    </xf>
    <xf numFmtId="49" fontId="29" fillId="17" borderId="3" xfId="0" applyNumberFormat="1" applyFont="1" applyFill="1" applyBorder="1" applyAlignment="1">
      <alignment horizontal="left" vertical="center"/>
    </xf>
    <xf numFmtId="49" fontId="29" fillId="17" borderId="15" xfId="0" applyNumberFormat="1" applyFont="1" applyFill="1" applyBorder="1" applyAlignment="1">
      <alignment horizontal="left" vertical="center"/>
    </xf>
    <xf numFmtId="0" fontId="30" fillId="17" borderId="15" xfId="2" applyFont="1" applyFill="1" applyBorder="1" applyAlignment="1">
      <alignment horizontal="left" vertical="center"/>
    </xf>
    <xf numFmtId="49" fontId="29" fillId="17" borderId="15" xfId="12" applyNumberFormat="1" applyFont="1" applyFill="1" applyBorder="1" applyAlignment="1">
      <alignment horizontal="left" vertical="center"/>
    </xf>
    <xf numFmtId="4" fontId="29" fillId="17" borderId="15" xfId="0" applyNumberFormat="1" applyFont="1" applyFill="1" applyBorder="1" applyAlignment="1">
      <alignment horizontal="left" vertical="center"/>
    </xf>
    <xf numFmtId="39" fontId="29" fillId="17" borderId="15" xfId="1" applyNumberFormat="1" applyFont="1" applyFill="1" applyBorder="1" applyAlignment="1">
      <alignment horizontal="left" vertical="center"/>
    </xf>
    <xf numFmtId="4" fontId="29" fillId="17" borderId="15" xfId="0" applyNumberFormat="1" applyFont="1" applyFill="1" applyBorder="1" applyAlignment="1">
      <alignment horizontal="center" vertical="center" wrapText="1"/>
    </xf>
    <xf numFmtId="49" fontId="29" fillId="17" borderId="19" xfId="0" applyNumberFormat="1" applyFont="1" applyFill="1" applyBorder="1" applyAlignment="1">
      <alignment horizontal="left" vertical="center"/>
    </xf>
    <xf numFmtId="1" fontId="29" fillId="17" borderId="15" xfId="0" applyNumberFormat="1" applyFont="1" applyFill="1" applyBorder="1" applyAlignment="1">
      <alignment horizontal="left" vertical="center"/>
    </xf>
    <xf numFmtId="4" fontId="29" fillId="0" borderId="15" xfId="0" applyNumberFormat="1" applyFont="1" applyFill="1" applyBorder="1" applyAlignment="1">
      <alignment horizontal="center" vertical="center" wrapText="1"/>
    </xf>
    <xf numFmtId="49" fontId="29" fillId="0" borderId="19" xfId="0" applyNumberFormat="1" applyFont="1" applyFill="1" applyBorder="1" applyAlignment="1">
      <alignment horizontal="left" vertical="center"/>
    </xf>
    <xf numFmtId="1" fontId="29" fillId="0" borderId="19" xfId="0" applyNumberFormat="1" applyFont="1" applyFill="1" applyBorder="1" applyAlignment="1">
      <alignment horizontal="left" vertical="center"/>
    </xf>
    <xf numFmtId="0" fontId="26" fillId="0" borderId="15" xfId="2" applyFont="1" applyFill="1" applyBorder="1" applyAlignment="1">
      <alignment horizontal="left" vertical="center"/>
    </xf>
    <xf numFmtId="164" fontId="26" fillId="0" borderId="15" xfId="1" applyFont="1" applyFill="1" applyBorder="1" applyAlignment="1">
      <alignment horizontal="left" vertical="center"/>
    </xf>
    <xf numFmtId="49" fontId="26" fillId="0" borderId="15" xfId="0" applyNumberFormat="1" applyFont="1" applyFill="1" applyBorder="1" applyAlignment="1">
      <alignment horizontal="left" vertical="center"/>
    </xf>
    <xf numFmtId="49" fontId="31" fillId="0" borderId="3" xfId="0" applyNumberFormat="1" applyFont="1" applyFill="1" applyBorder="1" applyAlignment="1">
      <alignment horizontal="left" vertical="center"/>
    </xf>
    <xf numFmtId="0" fontId="31" fillId="0" borderId="15" xfId="0" applyFont="1" applyFill="1" applyBorder="1" applyAlignment="1">
      <alignment horizontal="left" vertical="center"/>
    </xf>
    <xf numFmtId="0" fontId="31" fillId="0" borderId="15" xfId="49" applyFont="1" applyFill="1" applyBorder="1" applyAlignment="1">
      <alignment horizontal="left" vertical="center"/>
    </xf>
    <xf numFmtId="0" fontId="31" fillId="0" borderId="15" xfId="0" applyNumberFormat="1" applyFont="1" applyFill="1" applyBorder="1" applyAlignment="1">
      <alignment horizontal="left" vertical="center"/>
    </xf>
    <xf numFmtId="0" fontId="31" fillId="0" borderId="15" xfId="2" applyFont="1" applyFill="1" applyBorder="1" applyAlignment="1">
      <alignment horizontal="left" vertical="center"/>
    </xf>
    <xf numFmtId="1" fontId="31" fillId="0" borderId="15" xfId="0" applyNumberFormat="1" applyFont="1" applyFill="1" applyBorder="1" applyAlignment="1">
      <alignment horizontal="left" vertical="center"/>
    </xf>
    <xf numFmtId="39" fontId="31" fillId="0" borderId="15" xfId="1" applyNumberFormat="1" applyFont="1" applyFill="1" applyBorder="1" applyAlignment="1">
      <alignment horizontal="left" vertical="center"/>
    </xf>
    <xf numFmtId="2" fontId="31" fillId="0" borderId="15" xfId="0" applyNumberFormat="1" applyFont="1" applyFill="1" applyBorder="1" applyAlignment="1">
      <alignment horizontal="left" vertical="center"/>
    </xf>
    <xf numFmtId="0" fontId="31" fillId="0" borderId="15" xfId="3" applyNumberFormat="1" applyFont="1" applyFill="1" applyBorder="1" applyAlignment="1">
      <alignment horizontal="left" vertical="center"/>
    </xf>
    <xf numFmtId="49" fontId="31" fillId="0" borderId="19" xfId="0" applyNumberFormat="1" applyFont="1" applyFill="1" applyBorder="1" applyAlignment="1">
      <alignment horizontal="left" vertical="center"/>
    </xf>
    <xf numFmtId="49" fontId="29" fillId="0" borderId="0" xfId="0" applyNumberFormat="1" applyFont="1" applyFill="1" applyAlignment="1">
      <alignment horizontal="left" vertical="center"/>
    </xf>
    <xf numFmtId="0" fontId="29" fillId="0" borderId="15" xfId="49" applyFont="1" applyFill="1" applyBorder="1" applyAlignment="1">
      <alignment horizontal="left" vertical="center"/>
    </xf>
    <xf numFmtId="2" fontId="29" fillId="0" borderId="15" xfId="0" applyNumberFormat="1" applyFont="1" applyFill="1" applyBorder="1" applyAlignment="1">
      <alignment horizontal="left" vertical="center"/>
    </xf>
    <xf numFmtId="0" fontId="29" fillId="0" borderId="15" xfId="3" applyNumberFormat="1" applyFont="1" applyFill="1" applyBorder="1" applyAlignment="1">
      <alignment horizontal="left" vertical="center"/>
    </xf>
    <xf numFmtId="0" fontId="29" fillId="16" borderId="15" xfId="0" applyNumberFormat="1" applyFont="1" applyFill="1" applyBorder="1" applyAlignment="1">
      <alignment horizontal="left" vertical="center"/>
    </xf>
    <xf numFmtId="39" fontId="31" fillId="16" borderId="15" xfId="1" applyNumberFormat="1" applyFont="1" applyFill="1" applyBorder="1" applyAlignment="1">
      <alignment horizontal="left" vertical="center"/>
    </xf>
    <xf numFmtId="1" fontId="29" fillId="0" borderId="18" xfId="0" applyNumberFormat="1" applyFont="1" applyFill="1" applyBorder="1" applyAlignment="1">
      <alignment horizontal="left" vertical="center"/>
    </xf>
    <xf numFmtId="0" fontId="29" fillId="0" borderId="18" xfId="0" applyNumberFormat="1" applyFont="1" applyFill="1" applyBorder="1" applyAlignment="1">
      <alignment horizontal="left" vertical="center"/>
    </xf>
    <xf numFmtId="49" fontId="30" fillId="0" borderId="15" xfId="0" applyNumberFormat="1" applyFont="1" applyFill="1" applyBorder="1" applyAlignment="1">
      <alignment horizontal="left" vertical="center"/>
    </xf>
    <xf numFmtId="0" fontId="29" fillId="0" borderId="15" xfId="50" applyFont="1" applyFill="1" applyBorder="1" applyAlignment="1">
      <alignment horizontal="left" vertical="center"/>
    </xf>
    <xf numFmtId="0" fontId="30" fillId="0" borderId="0" xfId="2" applyFont="1" applyFill="1" applyAlignment="1">
      <alignment horizontal="left" vertical="center"/>
    </xf>
    <xf numFmtId="0" fontId="29" fillId="0" borderId="0" xfId="2" applyFont="1" applyFill="1" applyAlignment="1">
      <alignment horizontal="left" vertical="center"/>
    </xf>
    <xf numFmtId="49" fontId="29" fillId="0" borderId="15" xfId="0" applyNumberFormat="1" applyFont="1" applyFill="1" applyBorder="1" applyAlignment="1">
      <alignment horizontal="left" vertical="center" wrapText="1"/>
    </xf>
    <xf numFmtId="39" fontId="30" fillId="0" borderId="15" xfId="1" applyNumberFormat="1" applyFont="1" applyFill="1" applyBorder="1" applyAlignment="1">
      <alignment horizontal="left" vertical="center"/>
    </xf>
    <xf numFmtId="171" fontId="29" fillId="0" borderId="15" xfId="1" applyNumberFormat="1" applyFont="1" applyFill="1" applyBorder="1" applyAlignment="1">
      <alignment horizontal="left" vertical="center"/>
    </xf>
    <xf numFmtId="171" fontId="29" fillId="16" borderId="15" xfId="1" applyNumberFormat="1" applyFont="1" applyFill="1" applyBorder="1" applyAlignment="1">
      <alignment horizontal="left" vertical="center"/>
    </xf>
    <xf numFmtId="171" fontId="34" fillId="16" borderId="15" xfId="1" applyNumberFormat="1" applyFont="1" applyFill="1" applyBorder="1" applyAlignment="1">
      <alignment horizontal="left" vertical="center"/>
    </xf>
    <xf numFmtId="49" fontId="29" fillId="18" borderId="3" xfId="43" applyNumberFormat="1" applyFont="1" applyFill="1" applyBorder="1" applyAlignment="1">
      <alignment horizontal="left" vertical="center"/>
    </xf>
    <xf numFmtId="0" fontId="29" fillId="18" borderId="15" xfId="0" applyFont="1" applyFill="1" applyBorder="1" applyAlignment="1">
      <alignment horizontal="left" vertical="center"/>
    </xf>
    <xf numFmtId="49" fontId="29" fillId="18" borderId="15" xfId="0" applyNumberFormat="1" applyFont="1" applyFill="1" applyBorder="1" applyAlignment="1">
      <alignment horizontal="left" vertical="center"/>
    </xf>
    <xf numFmtId="49" fontId="29" fillId="18" borderId="3" xfId="6" applyNumberFormat="1" applyFont="1" applyFill="1" applyBorder="1" applyAlignment="1">
      <alignment horizontal="left" vertical="center"/>
    </xf>
    <xf numFmtId="49" fontId="29" fillId="18" borderId="15" xfId="6" applyNumberFormat="1" applyFont="1" applyFill="1" applyBorder="1" applyAlignment="1">
      <alignment horizontal="left" vertical="center"/>
    </xf>
    <xf numFmtId="49" fontId="29" fillId="18" borderId="3" xfId="0" applyNumberFormat="1" applyFont="1" applyFill="1" applyBorder="1" applyAlignment="1">
      <alignment horizontal="left" vertical="center"/>
    </xf>
    <xf numFmtId="0" fontId="29" fillId="18" borderId="15" xfId="43" applyFont="1" applyFill="1" applyBorder="1" applyAlignment="1">
      <alignment horizontal="left" vertical="center"/>
    </xf>
    <xf numFmtId="0" fontId="29" fillId="18" borderId="15" xfId="43" applyNumberFormat="1" applyFont="1" applyFill="1" applyBorder="1" applyAlignment="1">
      <alignment horizontal="left" vertical="center"/>
    </xf>
    <xf numFmtId="49" fontId="29" fillId="18" borderId="15" xfId="43" applyNumberFormat="1" applyFont="1" applyFill="1" applyBorder="1" applyAlignment="1">
      <alignment horizontal="left" vertical="center"/>
    </xf>
    <xf numFmtId="4" fontId="29" fillId="18" borderId="15" xfId="0" applyNumberFormat="1" applyFont="1" applyFill="1" applyBorder="1" applyAlignment="1">
      <alignment horizontal="left" vertical="center"/>
    </xf>
    <xf numFmtId="0" fontId="29" fillId="18" borderId="15" xfId="0" applyNumberFormat="1" applyFont="1" applyFill="1" applyBorder="1" applyAlignment="1">
      <alignment horizontal="left" vertical="center"/>
    </xf>
    <xf numFmtId="1" fontId="29" fillId="18" borderId="15" xfId="0" applyNumberFormat="1" applyFont="1" applyFill="1" applyBorder="1" applyAlignment="1">
      <alignment horizontal="left" vertical="center"/>
    </xf>
    <xf numFmtId="49" fontId="29" fillId="18" borderId="15" xfId="12" applyNumberFormat="1" applyFont="1" applyFill="1" applyBorder="1" applyAlignment="1">
      <alignment horizontal="left" vertical="center"/>
    </xf>
    <xf numFmtId="171" fontId="29" fillId="18" borderId="15" xfId="1" applyNumberFormat="1" applyFont="1" applyFill="1" applyBorder="1" applyAlignment="1">
      <alignment horizontal="left" vertical="center"/>
    </xf>
    <xf numFmtId="39" fontId="29" fillId="18" borderId="15" xfId="1" applyNumberFormat="1" applyFont="1" applyFill="1" applyBorder="1" applyAlignment="1">
      <alignment horizontal="left" vertical="center"/>
    </xf>
    <xf numFmtId="0" fontId="29" fillId="18" borderId="15" xfId="45" applyFont="1" applyFill="1" applyBorder="1" applyAlignment="1">
      <alignment horizontal="left" vertical="center"/>
    </xf>
    <xf numFmtId="49" fontId="31" fillId="18" borderId="3" xfId="0" applyNumberFormat="1" applyFont="1" applyFill="1" applyBorder="1" applyAlignment="1">
      <alignment horizontal="left" vertical="center"/>
    </xf>
    <xf numFmtId="49" fontId="31" fillId="18" borderId="15" xfId="0" applyNumberFormat="1" applyFont="1" applyFill="1" applyBorder="1" applyAlignment="1">
      <alignment horizontal="left" vertical="center"/>
    </xf>
    <xf numFmtId="0" fontId="31" fillId="18" borderId="15" xfId="0" applyFont="1" applyFill="1" applyBorder="1" applyAlignment="1">
      <alignment horizontal="left" vertical="center"/>
    </xf>
    <xf numFmtId="0" fontId="31" fillId="18" borderId="15" xfId="49" applyFont="1" applyFill="1" applyBorder="1" applyAlignment="1">
      <alignment horizontal="left" vertical="center"/>
    </xf>
    <xf numFmtId="0" fontId="31" fillId="18" borderId="15" xfId="0" applyNumberFormat="1" applyFont="1" applyFill="1" applyBorder="1" applyAlignment="1">
      <alignment horizontal="left" vertical="center"/>
    </xf>
    <xf numFmtId="0" fontId="31" fillId="18" borderId="15" xfId="2" applyFont="1" applyFill="1" applyBorder="1" applyAlignment="1">
      <alignment horizontal="left" vertical="center"/>
    </xf>
    <xf numFmtId="1" fontId="31" fillId="18" borderId="15" xfId="0" applyNumberFormat="1" applyFont="1" applyFill="1" applyBorder="1" applyAlignment="1">
      <alignment horizontal="left" vertical="center"/>
    </xf>
    <xf numFmtId="39" fontId="31" fillId="18" borderId="15" xfId="1" applyNumberFormat="1" applyFont="1" applyFill="1" applyBorder="1" applyAlignment="1">
      <alignment horizontal="left" vertical="center"/>
    </xf>
    <xf numFmtId="0" fontId="29" fillId="18" borderId="15" xfId="49" applyFont="1" applyFill="1" applyBorder="1" applyAlignment="1">
      <alignment horizontal="left" vertical="center"/>
    </xf>
    <xf numFmtId="0" fontId="29" fillId="18" borderId="15" xfId="2" applyFont="1" applyFill="1" applyBorder="1" applyAlignment="1">
      <alignment horizontal="left" vertical="center"/>
    </xf>
    <xf numFmtId="49" fontId="30" fillId="18" borderId="15" xfId="0" applyNumberFormat="1" applyFont="1" applyFill="1" applyBorder="1" applyAlignment="1">
      <alignment horizontal="left" vertical="center"/>
    </xf>
    <xf numFmtId="0" fontId="29" fillId="18" borderId="15" xfId="50" applyFont="1" applyFill="1" applyBorder="1" applyAlignment="1">
      <alignment horizontal="left" vertical="center"/>
    </xf>
    <xf numFmtId="39" fontId="30" fillId="18" borderId="15" xfId="1" applyNumberFormat="1" applyFont="1" applyFill="1" applyBorder="1" applyAlignment="1">
      <alignment horizontal="left" vertical="center"/>
    </xf>
    <xf numFmtId="0" fontId="29" fillId="18" borderId="19" xfId="0" applyFont="1" applyFill="1" applyBorder="1" applyAlignment="1">
      <alignment horizontal="left" vertical="center"/>
    </xf>
    <xf numFmtId="170" fontId="29" fillId="18" borderId="15" xfId="0" applyNumberFormat="1" applyFont="1" applyFill="1" applyBorder="1" applyAlignment="1">
      <alignment horizontal="left" vertical="center"/>
    </xf>
    <xf numFmtId="2" fontId="31" fillId="18" borderId="15" xfId="0" applyNumberFormat="1" applyFont="1" applyFill="1" applyBorder="1" applyAlignment="1">
      <alignment horizontal="left" vertical="center"/>
    </xf>
    <xf numFmtId="0" fontId="31" fillId="18" borderId="15" xfId="3" applyNumberFormat="1" applyFont="1" applyFill="1" applyBorder="1" applyAlignment="1">
      <alignment horizontal="left" vertical="center"/>
    </xf>
    <xf numFmtId="49" fontId="31" fillId="18" borderId="19" xfId="0" applyNumberFormat="1" applyFont="1" applyFill="1" applyBorder="1" applyAlignment="1">
      <alignment horizontal="left" vertical="center"/>
    </xf>
    <xf numFmtId="2" fontId="29" fillId="18" borderId="15" xfId="0" applyNumberFormat="1" applyFont="1" applyFill="1" applyBorder="1" applyAlignment="1">
      <alignment horizontal="left" vertical="center"/>
    </xf>
    <xf numFmtId="0" fontId="29" fillId="18" borderId="15" xfId="3" applyNumberFormat="1" applyFont="1" applyFill="1" applyBorder="1" applyAlignment="1">
      <alignment horizontal="left" vertical="center"/>
    </xf>
    <xf numFmtId="49" fontId="29" fillId="18" borderId="19" xfId="0" applyNumberFormat="1" applyFont="1" applyFill="1" applyBorder="1" applyAlignment="1">
      <alignment horizontal="left" vertical="center"/>
    </xf>
    <xf numFmtId="49" fontId="29" fillId="18" borderId="15" xfId="0" applyNumberFormat="1" applyFont="1" applyFill="1" applyBorder="1" applyAlignment="1">
      <alignment horizontal="left" vertical="center" wrapText="1"/>
    </xf>
  </cellXfs>
  <cellStyles count="51">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Гиперссылка" xfId="50" builtinId="8"/>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xfId="48"/>
    <cellStyle name="Обычный 3 2" xfId="7"/>
    <cellStyle name="Обычный 4 2" xfId="10"/>
    <cellStyle name="Обычный 4 2 2" xfId="3"/>
    <cellStyle name="Обычный 5" xfId="43"/>
    <cellStyle name="Обычный_Лист1" xfId="12"/>
    <cellStyle name="Обычный_Лист3" xfId="49"/>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3"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3"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7"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2"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7" Type="http://schemas.openxmlformats.org/officeDocument/2006/relationships/printerSettings" Target="../printerSettings/printerSettings1.bin"/><Relationship Id="rId2"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6"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6"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1"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5"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5"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0"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4"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9"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4"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43"/>
  <sheetViews>
    <sheetView tabSelected="1" zoomScale="70" zoomScaleNormal="70" workbookViewId="0">
      <pane ySplit="7" topLeftCell="A104" activePane="bottomLeft" state="frozen"/>
      <selection pane="bottomLeft" activeCell="L135" sqref="L135"/>
    </sheetView>
  </sheetViews>
  <sheetFormatPr defaultRowHeight="12.95" customHeight="1" x14ac:dyDescent="0.25"/>
  <cols>
    <col min="1" max="1" width="9" style="3" customWidth="1"/>
    <col min="2" max="2" width="18.5703125" style="3" customWidth="1"/>
    <col min="3" max="3" width="10" style="3" customWidth="1"/>
    <col min="4" max="4" width="8.42578125" style="3" customWidth="1"/>
    <col min="5" max="5" width="5.42578125" style="3" customWidth="1"/>
    <col min="6" max="6" width="7" style="3" customWidth="1"/>
    <col min="7" max="7" width="18.85546875" style="3" customWidth="1"/>
    <col min="8" max="8" width="10.85546875" style="3" customWidth="1"/>
    <col min="9" max="10" width="14.85546875" style="3" customWidth="1"/>
    <col min="11" max="11" width="5" style="3" customWidth="1"/>
    <col min="12" max="12" width="7.7109375" style="3" customWidth="1"/>
    <col min="13" max="13" width="5.28515625" style="3" customWidth="1"/>
    <col min="14" max="14" width="5.42578125" style="3" customWidth="1"/>
    <col min="15" max="15" width="10.5703125" style="3" customWidth="1"/>
    <col min="16" max="16" width="25.5703125" style="3" customWidth="1"/>
    <col min="17" max="17" width="8.28515625" style="3" customWidth="1"/>
    <col min="18" max="18" width="3.5703125" style="3" customWidth="1"/>
    <col min="19" max="19" width="10.85546875" style="3" customWidth="1"/>
    <col min="20" max="20" width="44.28515625" style="3" customWidth="1"/>
    <col min="21" max="21" width="6" style="3" customWidth="1"/>
    <col min="22" max="22" width="9.140625" style="3" customWidth="1"/>
    <col min="23" max="24" width="8.28515625" style="3" customWidth="1"/>
    <col min="25" max="25" width="3.5703125" style="3" customWidth="1"/>
    <col min="26" max="26" width="4.85546875" style="3" customWidth="1"/>
    <col min="27" max="27" width="3.5703125" style="3" customWidth="1"/>
    <col min="28" max="28" width="13.140625" style="3" customWidth="1"/>
    <col min="29" max="29" width="8" style="3" customWidth="1"/>
    <col min="30" max="30" width="16.140625" style="3" customWidth="1"/>
    <col min="31" max="31" width="16.7109375" style="3" customWidth="1"/>
    <col min="32" max="32" width="21" style="3" customWidth="1"/>
    <col min="33" max="33" width="23.140625" style="3" customWidth="1"/>
    <col min="34" max="34" width="13.5703125" style="3" customWidth="1"/>
    <col min="35" max="35" width="21.140625" style="3" customWidth="1"/>
    <col min="36" max="36" width="21.42578125" style="3" customWidth="1"/>
    <col min="37" max="37" width="20.5703125" style="3" customWidth="1"/>
    <col min="38" max="38" width="15.85546875" style="3" customWidth="1"/>
    <col min="39" max="39" width="19.7109375" style="3" customWidth="1"/>
    <col min="40" max="41" width="22" style="3" customWidth="1"/>
    <col min="42" max="42" width="14.42578125" style="3" customWidth="1"/>
    <col min="43" max="43" width="19.140625" style="3" customWidth="1"/>
    <col min="44" max="45" width="21.140625" style="3" customWidth="1"/>
    <col min="46" max="47" width="14.140625" style="3" customWidth="1"/>
    <col min="48" max="49" width="20" style="3" customWidth="1"/>
    <col min="50" max="50" width="16.42578125" style="3" customWidth="1"/>
    <col min="51" max="51" width="23.42578125" style="3" customWidth="1"/>
    <col min="52" max="52" width="23.140625" style="3" customWidth="1"/>
    <col min="53" max="53" width="14.140625" style="3" customWidth="1"/>
    <col min="54" max="54" width="2.7109375" style="3" customWidth="1"/>
    <col min="55" max="55" width="127.28515625" style="3" customWidth="1"/>
    <col min="56" max="57" width="2.7109375" style="3" customWidth="1"/>
    <col min="58" max="58" width="8.5703125" style="3" customWidth="1"/>
    <col min="59" max="64" width="2.7109375" style="3" customWidth="1"/>
    <col min="65" max="65" width="49.85546875" style="3" customWidth="1"/>
    <col min="66" max="66" width="71.140625" style="3" customWidth="1"/>
    <col min="67" max="189" width="9.140625" style="3"/>
    <col min="190" max="190" width="7.42578125" style="3" customWidth="1"/>
    <col min="191" max="191" width="20.28515625" style="3" customWidth="1"/>
    <col min="192" max="192" width="24.7109375" style="3" customWidth="1"/>
    <col min="193" max="193" width="35.7109375" style="3" customWidth="1"/>
    <col min="194" max="194" width="5" style="3" customWidth="1"/>
    <col min="195" max="195" width="12.85546875" style="3" customWidth="1"/>
    <col min="196" max="196" width="10.7109375" style="3" customWidth="1"/>
    <col min="197" max="197" width="7" style="3" customWidth="1"/>
    <col min="198" max="198" width="12.28515625" style="3" customWidth="1"/>
    <col min="199" max="199" width="10.7109375" style="3" customWidth="1"/>
    <col min="200" max="200" width="10.85546875" style="3" customWidth="1"/>
    <col min="201" max="201" width="8.85546875" style="3" customWidth="1"/>
    <col min="202" max="202" width="13.85546875" style="3" customWidth="1"/>
    <col min="203" max="203" width="20.42578125" style="3" customWidth="1"/>
    <col min="204" max="204" width="12.28515625" style="3" customWidth="1"/>
    <col min="205" max="205" width="19.28515625" style="3" customWidth="1"/>
    <col min="206" max="206" width="11.85546875" style="3" customWidth="1"/>
    <col min="207" max="207" width="9.140625" style="3" customWidth="1"/>
    <col min="208" max="208" width="13.42578125" style="3" customWidth="1"/>
    <col min="209" max="209" width="15.28515625" style="3" customWidth="1"/>
    <col min="210" max="210" width="15.42578125" style="3" customWidth="1"/>
    <col min="211" max="212" width="14.42578125" style="3" customWidth="1"/>
    <col min="213" max="213" width="5" style="3" customWidth="1"/>
    <col min="214" max="216" width="15.140625" style="3" customWidth="1"/>
    <col min="217" max="217" width="4.28515625" style="3" customWidth="1"/>
    <col min="218" max="218" width="16" style="3" customWidth="1"/>
    <col min="219" max="219" width="17.140625" style="3" customWidth="1"/>
    <col min="220" max="220" width="18.28515625" style="3" customWidth="1"/>
    <col min="221" max="221" width="4.85546875" style="3" customWidth="1"/>
    <col min="222" max="222" width="16" style="3" customWidth="1"/>
    <col min="223" max="223" width="17.140625" style="3" customWidth="1"/>
    <col min="224" max="224" width="18.28515625" style="3" customWidth="1"/>
    <col min="225" max="225" width="13.7109375" style="3" customWidth="1"/>
    <col min="226" max="226" width="16" style="3" customWidth="1"/>
    <col min="227" max="227" width="17.140625" style="3" customWidth="1"/>
    <col min="228" max="228" width="18.28515625" style="3" customWidth="1"/>
    <col min="229" max="229" width="13.7109375" style="3" customWidth="1"/>
    <col min="230" max="230" width="16" style="3" customWidth="1"/>
    <col min="231" max="231" width="17.140625" style="3" customWidth="1"/>
    <col min="232" max="232" width="18.28515625" style="3" customWidth="1"/>
    <col min="233" max="233" width="13.7109375" style="3" customWidth="1"/>
    <col min="234" max="234" width="16" style="3" customWidth="1"/>
    <col min="235" max="235" width="17.140625" style="3" customWidth="1"/>
    <col min="236" max="239" width="18.28515625" style="3" customWidth="1"/>
    <col min="240" max="240" width="15" style="3" customWidth="1"/>
    <col min="241" max="241" width="15.7109375" style="3" customWidth="1"/>
    <col min="242" max="242" width="49" style="3" customWidth="1"/>
    <col min="243" max="243" width="19.42578125" style="3" customWidth="1"/>
    <col min="244" max="244" width="14.5703125" style="3" customWidth="1"/>
    <col min="245" max="245" width="12.28515625" style="3" customWidth="1"/>
    <col min="246" max="246" width="14.5703125" style="3" customWidth="1"/>
    <col min="247" max="247" width="11.7109375" style="3" customWidth="1"/>
    <col min="248" max="248" width="14" style="3" customWidth="1"/>
    <col min="249" max="249" width="20.5703125" style="3" customWidth="1"/>
    <col min="250" max="250" width="11.7109375" style="3" customWidth="1"/>
    <col min="251" max="251" width="10.85546875" style="3" customWidth="1"/>
    <col min="252" max="445" width="9.140625" style="3"/>
    <col min="446" max="446" width="7.42578125" style="3" customWidth="1"/>
    <col min="447" max="447" width="20.28515625" style="3" customWidth="1"/>
    <col min="448" max="448" width="24.7109375" style="3" customWidth="1"/>
    <col min="449" max="449" width="35.7109375" style="3" customWidth="1"/>
    <col min="450" max="450" width="5" style="3" customWidth="1"/>
    <col min="451" max="451" width="12.85546875" style="3" customWidth="1"/>
    <col min="452" max="452" width="10.7109375" style="3" customWidth="1"/>
    <col min="453" max="453" width="7" style="3" customWidth="1"/>
    <col min="454" max="454" width="12.28515625" style="3" customWidth="1"/>
    <col min="455" max="455" width="10.7109375" style="3" customWidth="1"/>
    <col min="456" max="456" width="10.85546875" style="3" customWidth="1"/>
    <col min="457" max="457" width="8.85546875" style="3" customWidth="1"/>
    <col min="458" max="458" width="13.85546875" style="3" customWidth="1"/>
    <col min="459" max="459" width="20.42578125" style="3" customWidth="1"/>
    <col min="460" max="460" width="12.28515625" style="3" customWidth="1"/>
    <col min="461" max="461" width="19.28515625" style="3" customWidth="1"/>
    <col min="462" max="462" width="11.85546875" style="3" customWidth="1"/>
    <col min="463" max="463" width="9.140625" style="3" customWidth="1"/>
    <col min="464" max="464" width="13.42578125" style="3" customWidth="1"/>
    <col min="465" max="465" width="15.28515625" style="3" customWidth="1"/>
    <col min="466" max="466" width="15.42578125" style="3" customWidth="1"/>
    <col min="467" max="468" width="14.42578125" style="3" customWidth="1"/>
    <col min="469" max="469" width="5" style="3" customWidth="1"/>
    <col min="470" max="472" width="15.140625" style="3" customWidth="1"/>
    <col min="473" max="473" width="4.28515625" style="3" customWidth="1"/>
    <col min="474" max="474" width="16" style="3" customWidth="1"/>
    <col min="475" max="475" width="17.140625" style="3" customWidth="1"/>
    <col min="476" max="476" width="18.28515625" style="3" customWidth="1"/>
    <col min="477" max="477" width="4.85546875" style="3" customWidth="1"/>
    <col min="478" max="478" width="16" style="3" customWidth="1"/>
    <col min="479" max="479" width="17.140625" style="3" customWidth="1"/>
    <col min="480" max="480" width="18.28515625" style="3" customWidth="1"/>
    <col min="481" max="481" width="13.7109375" style="3" customWidth="1"/>
    <col min="482" max="482" width="16" style="3" customWidth="1"/>
    <col min="483" max="483" width="17.140625" style="3" customWidth="1"/>
    <col min="484" max="484" width="18.28515625" style="3" customWidth="1"/>
    <col min="485" max="485" width="13.7109375" style="3" customWidth="1"/>
    <col min="486" max="486" width="16" style="3" customWidth="1"/>
    <col min="487" max="487" width="17.140625" style="3" customWidth="1"/>
    <col min="488" max="488" width="18.28515625" style="3" customWidth="1"/>
    <col min="489" max="489" width="13.7109375" style="3" customWidth="1"/>
    <col min="490" max="490" width="16" style="3" customWidth="1"/>
    <col min="491" max="491" width="17.140625" style="3" customWidth="1"/>
    <col min="492" max="495" width="18.28515625" style="3" customWidth="1"/>
    <col min="496" max="496" width="15" style="3" customWidth="1"/>
    <col min="497" max="497" width="15.7109375" style="3" customWidth="1"/>
    <col min="498" max="498" width="49" style="3" customWidth="1"/>
    <col min="499" max="499" width="19.42578125" style="3" customWidth="1"/>
    <col min="500" max="500" width="14.5703125" style="3" customWidth="1"/>
    <col min="501" max="501" width="12.28515625" style="3" customWidth="1"/>
    <col min="502" max="502" width="14.5703125" style="3" customWidth="1"/>
    <col min="503" max="503" width="11.7109375" style="3" customWidth="1"/>
    <col min="504" max="504" width="14" style="3" customWidth="1"/>
    <col min="505" max="505" width="20.5703125" style="3" customWidth="1"/>
    <col min="506" max="506" width="11.7109375" style="3" customWidth="1"/>
    <col min="507" max="507" width="10.85546875" style="3" customWidth="1"/>
    <col min="508" max="701" width="9.140625" style="3"/>
    <col min="702" max="702" width="7.42578125" style="3" customWidth="1"/>
    <col min="703" max="703" width="20.28515625" style="3" customWidth="1"/>
    <col min="704" max="704" width="24.7109375" style="3" customWidth="1"/>
    <col min="705" max="705" width="35.7109375" style="3" customWidth="1"/>
    <col min="706" max="706" width="5" style="3" customWidth="1"/>
    <col min="707" max="707" width="12.85546875" style="3" customWidth="1"/>
    <col min="708" max="708" width="10.7109375" style="3" customWidth="1"/>
    <col min="709" max="709" width="7" style="3" customWidth="1"/>
    <col min="710" max="710" width="12.28515625" style="3" customWidth="1"/>
    <col min="711" max="711" width="10.7109375" style="3" customWidth="1"/>
    <col min="712" max="712" width="10.85546875" style="3" customWidth="1"/>
    <col min="713" max="713" width="8.85546875" style="3" customWidth="1"/>
    <col min="714" max="714" width="13.85546875" style="3" customWidth="1"/>
    <col min="715" max="715" width="20.42578125" style="3" customWidth="1"/>
    <col min="716" max="716" width="12.28515625" style="3" customWidth="1"/>
    <col min="717" max="717" width="19.28515625" style="3" customWidth="1"/>
    <col min="718" max="718" width="11.85546875" style="3" customWidth="1"/>
    <col min="719" max="719" width="9.140625" style="3" customWidth="1"/>
    <col min="720" max="720" width="13.42578125" style="3" customWidth="1"/>
    <col min="721" max="721" width="15.28515625" style="3" customWidth="1"/>
    <col min="722" max="722" width="15.42578125" style="3" customWidth="1"/>
    <col min="723" max="724" width="14.42578125" style="3" customWidth="1"/>
    <col min="725" max="725" width="5" style="3" customWidth="1"/>
    <col min="726" max="728" width="15.140625" style="3" customWidth="1"/>
    <col min="729" max="729" width="4.28515625" style="3" customWidth="1"/>
    <col min="730" max="730" width="16" style="3" customWidth="1"/>
    <col min="731" max="731" width="17.140625" style="3" customWidth="1"/>
    <col min="732" max="732" width="18.28515625" style="3" customWidth="1"/>
    <col min="733" max="733" width="4.85546875" style="3" customWidth="1"/>
    <col min="734" max="734" width="16" style="3" customWidth="1"/>
    <col min="735" max="735" width="17.140625" style="3" customWidth="1"/>
    <col min="736" max="736" width="18.28515625" style="3" customWidth="1"/>
    <col min="737" max="737" width="13.7109375" style="3" customWidth="1"/>
    <col min="738" max="738" width="16" style="3" customWidth="1"/>
    <col min="739" max="739" width="17.140625" style="3" customWidth="1"/>
    <col min="740" max="740" width="18.28515625" style="3" customWidth="1"/>
    <col min="741" max="741" width="13.7109375" style="3" customWidth="1"/>
    <col min="742" max="742" width="16" style="3" customWidth="1"/>
    <col min="743" max="743" width="17.140625" style="3" customWidth="1"/>
    <col min="744" max="744" width="18.28515625" style="3" customWidth="1"/>
    <col min="745" max="745" width="13.7109375" style="3" customWidth="1"/>
    <col min="746" max="746" width="16" style="3" customWidth="1"/>
    <col min="747" max="747" width="17.140625" style="3" customWidth="1"/>
    <col min="748" max="751" width="18.28515625" style="3" customWidth="1"/>
    <col min="752" max="752" width="15" style="3" customWidth="1"/>
    <col min="753" max="753" width="15.7109375" style="3" customWidth="1"/>
    <col min="754" max="754" width="49" style="3" customWidth="1"/>
    <col min="755" max="755" width="19.42578125" style="3" customWidth="1"/>
    <col min="756" max="756" width="14.5703125" style="3" customWidth="1"/>
    <col min="757" max="757" width="12.28515625" style="3" customWidth="1"/>
    <col min="758" max="758" width="14.5703125" style="3" customWidth="1"/>
    <col min="759" max="759" width="11.7109375" style="3" customWidth="1"/>
    <col min="760" max="760" width="14" style="3" customWidth="1"/>
    <col min="761" max="761" width="20.5703125" style="3" customWidth="1"/>
    <col min="762" max="762" width="11.7109375" style="3" customWidth="1"/>
    <col min="763" max="763" width="10.85546875" style="3" customWidth="1"/>
    <col min="764" max="957" width="9.140625" style="3"/>
    <col min="958" max="958" width="7.42578125" style="3" customWidth="1"/>
    <col min="959" max="959" width="20.28515625" style="3" customWidth="1"/>
    <col min="960" max="960" width="24.7109375" style="3" customWidth="1"/>
    <col min="961" max="961" width="35.7109375" style="3" customWidth="1"/>
    <col min="962" max="962" width="5" style="3" customWidth="1"/>
    <col min="963" max="963" width="12.85546875" style="3" customWidth="1"/>
    <col min="964" max="964" width="10.7109375" style="3" customWidth="1"/>
    <col min="965" max="965" width="7" style="3" customWidth="1"/>
    <col min="966" max="966" width="12.28515625" style="3" customWidth="1"/>
    <col min="967" max="967" width="10.7109375" style="3" customWidth="1"/>
    <col min="968" max="968" width="10.85546875" style="3" customWidth="1"/>
    <col min="969" max="969" width="8.85546875" style="3" customWidth="1"/>
    <col min="970" max="970" width="13.85546875" style="3" customWidth="1"/>
    <col min="971" max="971" width="20.42578125" style="3" customWidth="1"/>
    <col min="972" max="972" width="12.28515625" style="3" customWidth="1"/>
    <col min="973" max="973" width="19.28515625" style="3" customWidth="1"/>
    <col min="974" max="974" width="11.85546875" style="3" customWidth="1"/>
    <col min="975" max="975" width="9.140625" style="3" customWidth="1"/>
    <col min="976" max="976" width="13.42578125" style="3" customWidth="1"/>
    <col min="977" max="977" width="15.28515625" style="3" customWidth="1"/>
    <col min="978" max="978" width="15.42578125" style="3" customWidth="1"/>
    <col min="979" max="980" width="14.42578125" style="3" customWidth="1"/>
    <col min="981" max="981" width="5" style="3" customWidth="1"/>
    <col min="982" max="984" width="15.140625" style="3" customWidth="1"/>
    <col min="985" max="985" width="4.28515625" style="3" customWidth="1"/>
    <col min="986" max="986" width="16" style="3" customWidth="1"/>
    <col min="987" max="987" width="17.140625" style="3" customWidth="1"/>
    <col min="988" max="988" width="18.28515625" style="3" customWidth="1"/>
    <col min="989" max="989" width="4.85546875" style="3" customWidth="1"/>
    <col min="990" max="990" width="16" style="3" customWidth="1"/>
    <col min="991" max="991" width="17.140625" style="3" customWidth="1"/>
    <col min="992" max="992" width="18.28515625" style="3" customWidth="1"/>
    <col min="993" max="993" width="13.7109375" style="3" customWidth="1"/>
    <col min="994" max="994" width="16" style="3" customWidth="1"/>
    <col min="995" max="995" width="17.140625" style="3" customWidth="1"/>
    <col min="996" max="996" width="18.28515625" style="3" customWidth="1"/>
    <col min="997" max="997" width="13.7109375" style="3" customWidth="1"/>
    <col min="998" max="998" width="16" style="3" customWidth="1"/>
    <col min="999" max="999" width="17.140625" style="3" customWidth="1"/>
    <col min="1000" max="1000" width="18.28515625" style="3" customWidth="1"/>
    <col min="1001" max="1001" width="13.7109375" style="3" customWidth="1"/>
    <col min="1002" max="1002" width="16" style="3" customWidth="1"/>
    <col min="1003" max="1003" width="17.140625" style="3" customWidth="1"/>
    <col min="1004" max="1007" width="18.28515625" style="3" customWidth="1"/>
    <col min="1008" max="1008" width="15" style="3" customWidth="1"/>
    <col min="1009" max="1009" width="15.7109375" style="3" customWidth="1"/>
    <col min="1010" max="1010" width="49" style="3" customWidth="1"/>
    <col min="1011" max="1011" width="19.42578125" style="3" customWidth="1"/>
    <col min="1012" max="1012" width="14.5703125" style="3" customWidth="1"/>
    <col min="1013" max="1013" width="12.28515625" style="3" customWidth="1"/>
    <col min="1014" max="1014" width="14.5703125" style="3" customWidth="1"/>
    <col min="1015" max="1015" width="11.7109375" style="3" customWidth="1"/>
    <col min="1016" max="1016" width="14" style="3" customWidth="1"/>
    <col min="1017" max="1017" width="20.5703125" style="3" customWidth="1"/>
    <col min="1018" max="1018" width="11.7109375" style="3" customWidth="1"/>
    <col min="1019" max="1019" width="10.85546875" style="3" customWidth="1"/>
    <col min="1020" max="1213" width="9.140625" style="3"/>
    <col min="1214" max="1214" width="7.42578125" style="3" customWidth="1"/>
    <col min="1215" max="1215" width="20.28515625" style="3" customWidth="1"/>
    <col min="1216" max="1216" width="24.7109375" style="3" customWidth="1"/>
    <col min="1217" max="1217" width="35.7109375" style="3" customWidth="1"/>
    <col min="1218" max="1218" width="5" style="3" customWidth="1"/>
    <col min="1219" max="1219" width="12.85546875" style="3" customWidth="1"/>
    <col min="1220" max="1220" width="10.7109375" style="3" customWidth="1"/>
    <col min="1221" max="1221" width="7" style="3" customWidth="1"/>
    <col min="1222" max="1222" width="12.28515625" style="3" customWidth="1"/>
    <col min="1223" max="1223" width="10.7109375" style="3" customWidth="1"/>
    <col min="1224" max="1224" width="10.85546875" style="3" customWidth="1"/>
    <col min="1225" max="1225" width="8.85546875" style="3" customWidth="1"/>
    <col min="1226" max="1226" width="13.85546875" style="3" customWidth="1"/>
    <col min="1227" max="1227" width="20.42578125" style="3" customWidth="1"/>
    <col min="1228" max="1228" width="12.28515625" style="3" customWidth="1"/>
    <col min="1229" max="1229" width="19.28515625" style="3" customWidth="1"/>
    <col min="1230" max="1230" width="11.85546875" style="3" customWidth="1"/>
    <col min="1231" max="1231" width="9.140625" style="3" customWidth="1"/>
    <col min="1232" max="1232" width="13.42578125" style="3" customWidth="1"/>
    <col min="1233" max="1233" width="15.28515625" style="3" customWidth="1"/>
    <col min="1234" max="1234" width="15.42578125" style="3" customWidth="1"/>
    <col min="1235" max="1236" width="14.42578125" style="3" customWidth="1"/>
    <col min="1237" max="1237" width="5" style="3" customWidth="1"/>
    <col min="1238" max="1240" width="15.140625" style="3" customWidth="1"/>
    <col min="1241" max="1241" width="4.28515625" style="3" customWidth="1"/>
    <col min="1242" max="1242" width="16" style="3" customWidth="1"/>
    <col min="1243" max="1243" width="17.140625" style="3" customWidth="1"/>
    <col min="1244" max="1244" width="18.28515625" style="3" customWidth="1"/>
    <col min="1245" max="1245" width="4.85546875" style="3" customWidth="1"/>
    <col min="1246" max="1246" width="16" style="3" customWidth="1"/>
    <col min="1247" max="1247" width="17.140625" style="3" customWidth="1"/>
    <col min="1248" max="1248" width="18.28515625" style="3" customWidth="1"/>
    <col min="1249" max="1249" width="13.7109375" style="3" customWidth="1"/>
    <col min="1250" max="1250" width="16" style="3" customWidth="1"/>
    <col min="1251" max="1251" width="17.140625" style="3" customWidth="1"/>
    <col min="1252" max="1252" width="18.28515625" style="3" customWidth="1"/>
    <col min="1253" max="1253" width="13.7109375" style="3" customWidth="1"/>
    <col min="1254" max="1254" width="16" style="3" customWidth="1"/>
    <col min="1255" max="1255" width="17.140625" style="3" customWidth="1"/>
    <col min="1256" max="1256" width="18.28515625" style="3" customWidth="1"/>
    <col min="1257" max="1257" width="13.7109375" style="3" customWidth="1"/>
    <col min="1258" max="1258" width="16" style="3" customWidth="1"/>
    <col min="1259" max="1259" width="17.140625" style="3" customWidth="1"/>
    <col min="1260" max="1263" width="18.28515625" style="3" customWidth="1"/>
    <col min="1264" max="1264" width="15" style="3" customWidth="1"/>
    <col min="1265" max="1265" width="15.7109375" style="3" customWidth="1"/>
    <col min="1266" max="1266" width="49" style="3" customWidth="1"/>
    <col min="1267" max="1267" width="19.42578125" style="3" customWidth="1"/>
    <col min="1268" max="1268" width="14.5703125" style="3" customWidth="1"/>
    <col min="1269" max="1269" width="12.28515625" style="3" customWidth="1"/>
    <col min="1270" max="1270" width="14.5703125" style="3" customWidth="1"/>
    <col min="1271" max="1271" width="11.7109375" style="3" customWidth="1"/>
    <col min="1272" max="1272" width="14" style="3" customWidth="1"/>
    <col min="1273" max="1273" width="20.5703125" style="3" customWidth="1"/>
    <col min="1274" max="1274" width="11.7109375" style="3" customWidth="1"/>
    <col min="1275" max="1275" width="10.85546875" style="3" customWidth="1"/>
    <col min="1276" max="1469" width="9.140625" style="3"/>
    <col min="1470" max="1470" width="7.42578125" style="3" customWidth="1"/>
    <col min="1471" max="1471" width="20.28515625" style="3" customWidth="1"/>
    <col min="1472" max="1472" width="24.7109375" style="3" customWidth="1"/>
    <col min="1473" max="1473" width="35.7109375" style="3" customWidth="1"/>
    <col min="1474" max="1474" width="5" style="3" customWidth="1"/>
    <col min="1475" max="1475" width="12.85546875" style="3" customWidth="1"/>
    <col min="1476" max="1476" width="10.7109375" style="3" customWidth="1"/>
    <col min="1477" max="1477" width="7" style="3" customWidth="1"/>
    <col min="1478" max="1478" width="12.28515625" style="3" customWidth="1"/>
    <col min="1479" max="1479" width="10.7109375" style="3" customWidth="1"/>
    <col min="1480" max="1480" width="10.85546875" style="3" customWidth="1"/>
    <col min="1481" max="1481" width="8.85546875" style="3" customWidth="1"/>
    <col min="1482" max="1482" width="13.85546875" style="3" customWidth="1"/>
    <col min="1483" max="1483" width="20.42578125" style="3" customWidth="1"/>
    <col min="1484" max="1484" width="12.28515625" style="3" customWidth="1"/>
    <col min="1485" max="1485" width="19.28515625" style="3" customWidth="1"/>
    <col min="1486" max="1486" width="11.85546875" style="3" customWidth="1"/>
    <col min="1487" max="1487" width="9.140625" style="3" customWidth="1"/>
    <col min="1488" max="1488" width="13.42578125" style="3" customWidth="1"/>
    <col min="1489" max="1489" width="15.28515625" style="3" customWidth="1"/>
    <col min="1490" max="1490" width="15.42578125" style="3" customWidth="1"/>
    <col min="1491" max="1492" width="14.42578125" style="3" customWidth="1"/>
    <col min="1493" max="1493" width="5" style="3" customWidth="1"/>
    <col min="1494" max="1496" width="15.140625" style="3" customWidth="1"/>
    <col min="1497" max="1497" width="4.28515625" style="3" customWidth="1"/>
    <col min="1498" max="1498" width="16" style="3" customWidth="1"/>
    <col min="1499" max="1499" width="17.140625" style="3" customWidth="1"/>
    <col min="1500" max="1500" width="18.28515625" style="3" customWidth="1"/>
    <col min="1501" max="1501" width="4.85546875" style="3" customWidth="1"/>
    <col min="1502" max="1502" width="16" style="3" customWidth="1"/>
    <col min="1503" max="1503" width="17.140625" style="3" customWidth="1"/>
    <col min="1504" max="1504" width="18.28515625" style="3" customWidth="1"/>
    <col min="1505" max="1505" width="13.7109375" style="3" customWidth="1"/>
    <col min="1506" max="1506" width="16" style="3" customWidth="1"/>
    <col min="1507" max="1507" width="17.140625" style="3" customWidth="1"/>
    <col min="1508" max="1508" width="18.28515625" style="3" customWidth="1"/>
    <col min="1509" max="1509" width="13.7109375" style="3" customWidth="1"/>
    <col min="1510" max="1510" width="16" style="3" customWidth="1"/>
    <col min="1511" max="1511" width="17.140625" style="3" customWidth="1"/>
    <col min="1512" max="1512" width="18.28515625" style="3" customWidth="1"/>
    <col min="1513" max="1513" width="13.7109375" style="3" customWidth="1"/>
    <col min="1514" max="1514" width="16" style="3" customWidth="1"/>
    <col min="1515" max="1515" width="17.140625" style="3" customWidth="1"/>
    <col min="1516" max="1519" width="18.28515625" style="3" customWidth="1"/>
    <col min="1520" max="1520" width="15" style="3" customWidth="1"/>
    <col min="1521" max="1521" width="15.7109375" style="3" customWidth="1"/>
    <col min="1522" max="1522" width="49" style="3" customWidth="1"/>
    <col min="1523" max="1523" width="19.42578125" style="3" customWidth="1"/>
    <col min="1524" max="1524" width="14.5703125" style="3" customWidth="1"/>
    <col min="1525" max="1525" width="12.28515625" style="3" customWidth="1"/>
    <col min="1526" max="1526" width="14.5703125" style="3" customWidth="1"/>
    <col min="1527" max="1527" width="11.7109375" style="3" customWidth="1"/>
    <col min="1528" max="1528" width="14" style="3" customWidth="1"/>
    <col min="1529" max="1529" width="20.5703125" style="3" customWidth="1"/>
    <col min="1530" max="1530" width="11.7109375" style="3" customWidth="1"/>
    <col min="1531" max="1531" width="10.85546875" style="3" customWidth="1"/>
    <col min="1532" max="1725" width="9.140625" style="3"/>
    <col min="1726" max="1726" width="7.42578125" style="3" customWidth="1"/>
    <col min="1727" max="1727" width="20.28515625" style="3" customWidth="1"/>
    <col min="1728" max="1728" width="24.7109375" style="3" customWidth="1"/>
    <col min="1729" max="1729" width="35.7109375" style="3" customWidth="1"/>
    <col min="1730" max="1730" width="5" style="3" customWidth="1"/>
    <col min="1731" max="1731" width="12.85546875" style="3" customWidth="1"/>
    <col min="1732" max="1732" width="10.7109375" style="3" customWidth="1"/>
    <col min="1733" max="1733" width="7" style="3" customWidth="1"/>
    <col min="1734" max="1734" width="12.28515625" style="3" customWidth="1"/>
    <col min="1735" max="1735" width="10.7109375" style="3" customWidth="1"/>
    <col min="1736" max="1736" width="10.85546875" style="3" customWidth="1"/>
    <col min="1737" max="1737" width="8.85546875" style="3" customWidth="1"/>
    <col min="1738" max="1738" width="13.85546875" style="3" customWidth="1"/>
    <col min="1739" max="1739" width="20.42578125" style="3" customWidth="1"/>
    <col min="1740" max="1740" width="12.28515625" style="3" customWidth="1"/>
    <col min="1741" max="1741" width="19.28515625" style="3" customWidth="1"/>
    <col min="1742" max="1742" width="11.85546875" style="3" customWidth="1"/>
    <col min="1743" max="1743" width="9.140625" style="3" customWidth="1"/>
    <col min="1744" max="1744" width="13.42578125" style="3" customWidth="1"/>
    <col min="1745" max="1745" width="15.28515625" style="3" customWidth="1"/>
    <col min="1746" max="1746" width="15.42578125" style="3" customWidth="1"/>
    <col min="1747" max="1748" width="14.42578125" style="3" customWidth="1"/>
    <col min="1749" max="1749" width="5" style="3" customWidth="1"/>
    <col min="1750" max="1752" width="15.140625" style="3" customWidth="1"/>
    <col min="1753" max="1753" width="4.28515625" style="3" customWidth="1"/>
    <col min="1754" max="1754" width="16" style="3" customWidth="1"/>
    <col min="1755" max="1755" width="17.140625" style="3" customWidth="1"/>
    <col min="1756" max="1756" width="18.28515625" style="3" customWidth="1"/>
    <col min="1757" max="1757" width="4.85546875" style="3" customWidth="1"/>
    <col min="1758" max="1758" width="16" style="3" customWidth="1"/>
    <col min="1759" max="1759" width="17.140625" style="3" customWidth="1"/>
    <col min="1760" max="1760" width="18.28515625" style="3" customWidth="1"/>
    <col min="1761" max="1761" width="13.7109375" style="3" customWidth="1"/>
    <col min="1762" max="1762" width="16" style="3" customWidth="1"/>
    <col min="1763" max="1763" width="17.140625" style="3" customWidth="1"/>
    <col min="1764" max="1764" width="18.28515625" style="3" customWidth="1"/>
    <col min="1765" max="1765" width="13.7109375" style="3" customWidth="1"/>
    <col min="1766" max="1766" width="16" style="3" customWidth="1"/>
    <col min="1767" max="1767" width="17.140625" style="3" customWidth="1"/>
    <col min="1768" max="1768" width="18.28515625" style="3" customWidth="1"/>
    <col min="1769" max="1769" width="13.7109375" style="3" customWidth="1"/>
    <col min="1770" max="1770" width="16" style="3" customWidth="1"/>
    <col min="1771" max="1771" width="17.140625" style="3" customWidth="1"/>
    <col min="1772" max="1775" width="18.28515625" style="3" customWidth="1"/>
    <col min="1776" max="1776" width="15" style="3" customWidth="1"/>
    <col min="1777" max="1777" width="15.7109375" style="3" customWidth="1"/>
    <col min="1778" max="1778" width="49" style="3" customWidth="1"/>
    <col min="1779" max="1779" width="19.42578125" style="3" customWidth="1"/>
    <col min="1780" max="1780" width="14.5703125" style="3" customWidth="1"/>
    <col min="1781" max="1781" width="12.28515625" style="3" customWidth="1"/>
    <col min="1782" max="1782" width="14.5703125" style="3" customWidth="1"/>
    <col min="1783" max="1783" width="11.7109375" style="3" customWidth="1"/>
    <col min="1784" max="1784" width="14" style="3" customWidth="1"/>
    <col min="1785" max="1785" width="20.5703125" style="3" customWidth="1"/>
    <col min="1786" max="1786" width="11.7109375" style="3" customWidth="1"/>
    <col min="1787" max="1787" width="10.85546875" style="3" customWidth="1"/>
    <col min="1788" max="1981" width="9.140625" style="3"/>
    <col min="1982" max="1982" width="7.42578125" style="3" customWidth="1"/>
    <col min="1983" max="1983" width="20.28515625" style="3" customWidth="1"/>
    <col min="1984" max="1984" width="24.7109375" style="3" customWidth="1"/>
    <col min="1985" max="1985" width="35.7109375" style="3" customWidth="1"/>
    <col min="1986" max="1986" width="5" style="3" customWidth="1"/>
    <col min="1987" max="1987" width="12.85546875" style="3" customWidth="1"/>
    <col min="1988" max="1988" width="10.7109375" style="3" customWidth="1"/>
    <col min="1989" max="1989" width="7" style="3" customWidth="1"/>
    <col min="1990" max="1990" width="12.28515625" style="3" customWidth="1"/>
    <col min="1991" max="1991" width="10.7109375" style="3" customWidth="1"/>
    <col min="1992" max="1992" width="10.85546875" style="3" customWidth="1"/>
    <col min="1993" max="1993" width="8.85546875" style="3" customWidth="1"/>
    <col min="1994" max="1994" width="13.85546875" style="3" customWidth="1"/>
    <col min="1995" max="1995" width="20.42578125" style="3" customWidth="1"/>
    <col min="1996" max="1996" width="12.28515625" style="3" customWidth="1"/>
    <col min="1997" max="1997" width="19.28515625" style="3" customWidth="1"/>
    <col min="1998" max="1998" width="11.85546875" style="3" customWidth="1"/>
    <col min="1999" max="1999" width="9.140625" style="3" customWidth="1"/>
    <col min="2000" max="2000" width="13.42578125" style="3" customWidth="1"/>
    <col min="2001" max="2001" width="15.28515625" style="3" customWidth="1"/>
    <col min="2002" max="2002" width="15.42578125" style="3" customWidth="1"/>
    <col min="2003" max="2004" width="14.42578125" style="3" customWidth="1"/>
    <col min="2005" max="2005" width="5" style="3" customWidth="1"/>
    <col min="2006" max="2008" width="15.140625" style="3" customWidth="1"/>
    <col min="2009" max="2009" width="4.28515625" style="3" customWidth="1"/>
    <col min="2010" max="2010" width="16" style="3" customWidth="1"/>
    <col min="2011" max="2011" width="17.140625" style="3" customWidth="1"/>
    <col min="2012" max="2012" width="18.28515625" style="3" customWidth="1"/>
    <col min="2013" max="2013" width="4.85546875" style="3" customWidth="1"/>
    <col min="2014" max="2014" width="16" style="3" customWidth="1"/>
    <col min="2015" max="2015" width="17.140625" style="3" customWidth="1"/>
    <col min="2016" max="2016" width="18.28515625" style="3" customWidth="1"/>
    <col min="2017" max="2017" width="13.7109375" style="3" customWidth="1"/>
    <col min="2018" max="2018" width="16" style="3" customWidth="1"/>
    <col min="2019" max="2019" width="17.140625" style="3" customWidth="1"/>
    <col min="2020" max="2020" width="18.28515625" style="3" customWidth="1"/>
    <col min="2021" max="2021" width="13.7109375" style="3" customWidth="1"/>
    <col min="2022" max="2022" width="16" style="3" customWidth="1"/>
    <col min="2023" max="2023" width="17.140625" style="3" customWidth="1"/>
    <col min="2024" max="2024" width="18.28515625" style="3" customWidth="1"/>
    <col min="2025" max="2025" width="13.7109375" style="3" customWidth="1"/>
    <col min="2026" max="2026" width="16" style="3" customWidth="1"/>
    <col min="2027" max="2027" width="17.140625" style="3" customWidth="1"/>
    <col min="2028" max="2031" width="18.28515625" style="3" customWidth="1"/>
    <col min="2032" max="2032" width="15" style="3" customWidth="1"/>
    <col min="2033" max="2033" width="15.7109375" style="3" customWidth="1"/>
    <col min="2034" max="2034" width="49" style="3" customWidth="1"/>
    <col min="2035" max="2035" width="19.42578125" style="3" customWidth="1"/>
    <col min="2036" max="2036" width="14.5703125" style="3" customWidth="1"/>
    <col min="2037" max="2037" width="12.28515625" style="3" customWidth="1"/>
    <col min="2038" max="2038" width="14.5703125" style="3" customWidth="1"/>
    <col min="2039" max="2039" width="11.7109375" style="3" customWidth="1"/>
    <col min="2040" max="2040" width="14" style="3" customWidth="1"/>
    <col min="2041" max="2041" width="20.5703125" style="3" customWidth="1"/>
    <col min="2042" max="2042" width="11.7109375" style="3" customWidth="1"/>
    <col min="2043" max="2043" width="10.85546875" style="3" customWidth="1"/>
    <col min="2044" max="2237" width="9.140625" style="3"/>
    <col min="2238" max="2238" width="7.42578125" style="3" customWidth="1"/>
    <col min="2239" max="2239" width="20.28515625" style="3" customWidth="1"/>
    <col min="2240" max="2240" width="24.7109375" style="3" customWidth="1"/>
    <col min="2241" max="2241" width="35.7109375" style="3" customWidth="1"/>
    <col min="2242" max="2242" width="5" style="3" customWidth="1"/>
    <col min="2243" max="2243" width="12.85546875" style="3" customWidth="1"/>
    <col min="2244" max="2244" width="10.7109375" style="3" customWidth="1"/>
    <col min="2245" max="2245" width="7" style="3" customWidth="1"/>
    <col min="2246" max="2246" width="12.28515625" style="3" customWidth="1"/>
    <col min="2247" max="2247" width="10.7109375" style="3" customWidth="1"/>
    <col min="2248" max="2248" width="10.85546875" style="3" customWidth="1"/>
    <col min="2249" max="2249" width="8.85546875" style="3" customWidth="1"/>
    <col min="2250" max="2250" width="13.85546875" style="3" customWidth="1"/>
    <col min="2251" max="2251" width="20.42578125" style="3" customWidth="1"/>
    <col min="2252" max="2252" width="12.28515625" style="3" customWidth="1"/>
    <col min="2253" max="2253" width="19.28515625" style="3" customWidth="1"/>
    <col min="2254" max="2254" width="11.85546875" style="3" customWidth="1"/>
    <col min="2255" max="2255" width="9.140625" style="3" customWidth="1"/>
    <col min="2256" max="2256" width="13.42578125" style="3" customWidth="1"/>
    <col min="2257" max="2257" width="15.28515625" style="3" customWidth="1"/>
    <col min="2258" max="2258" width="15.42578125" style="3" customWidth="1"/>
    <col min="2259" max="2260" width="14.42578125" style="3" customWidth="1"/>
    <col min="2261" max="2261" width="5" style="3" customWidth="1"/>
    <col min="2262" max="2264" width="15.140625" style="3" customWidth="1"/>
    <col min="2265" max="2265" width="4.28515625" style="3" customWidth="1"/>
    <col min="2266" max="2266" width="16" style="3" customWidth="1"/>
    <col min="2267" max="2267" width="17.140625" style="3" customWidth="1"/>
    <col min="2268" max="2268" width="18.28515625" style="3" customWidth="1"/>
    <col min="2269" max="2269" width="4.85546875" style="3" customWidth="1"/>
    <col min="2270" max="2270" width="16" style="3" customWidth="1"/>
    <col min="2271" max="2271" width="17.140625" style="3" customWidth="1"/>
    <col min="2272" max="2272" width="18.28515625" style="3" customWidth="1"/>
    <col min="2273" max="2273" width="13.7109375" style="3" customWidth="1"/>
    <col min="2274" max="2274" width="16" style="3" customWidth="1"/>
    <col min="2275" max="2275" width="17.140625" style="3" customWidth="1"/>
    <col min="2276" max="2276" width="18.28515625" style="3" customWidth="1"/>
    <col min="2277" max="2277" width="13.7109375" style="3" customWidth="1"/>
    <col min="2278" max="2278" width="16" style="3" customWidth="1"/>
    <col min="2279" max="2279" width="17.140625" style="3" customWidth="1"/>
    <col min="2280" max="2280" width="18.28515625" style="3" customWidth="1"/>
    <col min="2281" max="2281" width="13.7109375" style="3" customWidth="1"/>
    <col min="2282" max="2282" width="16" style="3" customWidth="1"/>
    <col min="2283" max="2283" width="17.140625" style="3" customWidth="1"/>
    <col min="2284" max="2287" width="18.28515625" style="3" customWidth="1"/>
    <col min="2288" max="2288" width="15" style="3" customWidth="1"/>
    <col min="2289" max="2289" width="15.7109375" style="3" customWidth="1"/>
    <col min="2290" max="2290" width="49" style="3" customWidth="1"/>
    <col min="2291" max="2291" width="19.42578125" style="3" customWidth="1"/>
    <col min="2292" max="2292" width="14.5703125" style="3" customWidth="1"/>
    <col min="2293" max="2293" width="12.28515625" style="3" customWidth="1"/>
    <col min="2294" max="2294" width="14.5703125" style="3" customWidth="1"/>
    <col min="2295" max="2295" width="11.7109375" style="3" customWidth="1"/>
    <col min="2296" max="2296" width="14" style="3" customWidth="1"/>
    <col min="2297" max="2297" width="20.5703125" style="3" customWidth="1"/>
    <col min="2298" max="2298" width="11.7109375" style="3" customWidth="1"/>
    <col min="2299" max="2299" width="10.85546875" style="3" customWidth="1"/>
    <col min="2300" max="2493" width="9.140625" style="3"/>
    <col min="2494" max="2494" width="7.42578125" style="3" customWidth="1"/>
    <col min="2495" max="2495" width="20.28515625" style="3" customWidth="1"/>
    <col min="2496" max="2496" width="24.7109375" style="3" customWidth="1"/>
    <col min="2497" max="2497" width="35.7109375" style="3" customWidth="1"/>
    <col min="2498" max="2498" width="5" style="3" customWidth="1"/>
    <col min="2499" max="2499" width="12.85546875" style="3" customWidth="1"/>
    <col min="2500" max="2500" width="10.7109375" style="3" customWidth="1"/>
    <col min="2501" max="2501" width="7" style="3" customWidth="1"/>
    <col min="2502" max="2502" width="12.28515625" style="3" customWidth="1"/>
    <col min="2503" max="2503" width="10.7109375" style="3" customWidth="1"/>
    <col min="2504" max="2504" width="10.85546875" style="3" customWidth="1"/>
    <col min="2505" max="2505" width="8.85546875" style="3" customWidth="1"/>
    <col min="2506" max="2506" width="13.85546875" style="3" customWidth="1"/>
    <col min="2507" max="2507" width="20.42578125" style="3" customWidth="1"/>
    <col min="2508" max="2508" width="12.28515625" style="3" customWidth="1"/>
    <col min="2509" max="2509" width="19.28515625" style="3" customWidth="1"/>
    <col min="2510" max="2510" width="11.85546875" style="3" customWidth="1"/>
    <col min="2511" max="2511" width="9.140625" style="3" customWidth="1"/>
    <col min="2512" max="2512" width="13.42578125" style="3" customWidth="1"/>
    <col min="2513" max="2513" width="15.28515625" style="3" customWidth="1"/>
    <col min="2514" max="2514" width="15.42578125" style="3" customWidth="1"/>
    <col min="2515" max="2516" width="14.42578125" style="3" customWidth="1"/>
    <col min="2517" max="2517" width="5" style="3" customWidth="1"/>
    <col min="2518" max="2520" width="15.140625" style="3" customWidth="1"/>
    <col min="2521" max="2521" width="4.28515625" style="3" customWidth="1"/>
    <col min="2522" max="2522" width="16" style="3" customWidth="1"/>
    <col min="2523" max="2523" width="17.140625" style="3" customWidth="1"/>
    <col min="2524" max="2524" width="18.28515625" style="3" customWidth="1"/>
    <col min="2525" max="2525" width="4.85546875" style="3" customWidth="1"/>
    <col min="2526" max="2526" width="16" style="3" customWidth="1"/>
    <col min="2527" max="2527" width="17.140625" style="3" customWidth="1"/>
    <col min="2528" max="2528" width="18.28515625" style="3" customWidth="1"/>
    <col min="2529" max="2529" width="13.7109375" style="3" customWidth="1"/>
    <col min="2530" max="2530" width="16" style="3" customWidth="1"/>
    <col min="2531" max="2531" width="17.140625" style="3" customWidth="1"/>
    <col min="2532" max="2532" width="18.28515625" style="3" customWidth="1"/>
    <col min="2533" max="2533" width="13.7109375" style="3" customWidth="1"/>
    <col min="2534" max="2534" width="16" style="3" customWidth="1"/>
    <col min="2535" max="2535" width="17.140625" style="3" customWidth="1"/>
    <col min="2536" max="2536" width="18.28515625" style="3" customWidth="1"/>
    <col min="2537" max="2537" width="13.7109375" style="3" customWidth="1"/>
    <col min="2538" max="2538" width="16" style="3" customWidth="1"/>
    <col min="2539" max="2539" width="17.140625" style="3" customWidth="1"/>
    <col min="2540" max="2543" width="18.28515625" style="3" customWidth="1"/>
    <col min="2544" max="2544" width="15" style="3" customWidth="1"/>
    <col min="2545" max="2545" width="15.7109375" style="3" customWidth="1"/>
    <col min="2546" max="2546" width="49" style="3" customWidth="1"/>
    <col min="2547" max="2547" width="19.42578125" style="3" customWidth="1"/>
    <col min="2548" max="2548" width="14.5703125" style="3" customWidth="1"/>
    <col min="2549" max="2549" width="12.28515625" style="3" customWidth="1"/>
    <col min="2550" max="2550" width="14.5703125" style="3" customWidth="1"/>
    <col min="2551" max="2551" width="11.7109375" style="3" customWidth="1"/>
    <col min="2552" max="2552" width="14" style="3" customWidth="1"/>
    <col min="2553" max="2553" width="20.5703125" style="3" customWidth="1"/>
    <col min="2554" max="2554" width="11.7109375" style="3" customWidth="1"/>
    <col min="2555" max="2555" width="10.85546875" style="3" customWidth="1"/>
    <col min="2556" max="2749" width="9.140625" style="3"/>
    <col min="2750" max="2750" width="7.42578125" style="3" customWidth="1"/>
    <col min="2751" max="2751" width="20.28515625" style="3" customWidth="1"/>
    <col min="2752" max="2752" width="24.7109375" style="3" customWidth="1"/>
    <col min="2753" max="2753" width="35.7109375" style="3" customWidth="1"/>
    <col min="2754" max="2754" width="5" style="3" customWidth="1"/>
    <col min="2755" max="2755" width="12.85546875" style="3" customWidth="1"/>
    <col min="2756" max="2756" width="10.7109375" style="3" customWidth="1"/>
    <col min="2757" max="2757" width="7" style="3" customWidth="1"/>
    <col min="2758" max="2758" width="12.28515625" style="3" customWidth="1"/>
    <col min="2759" max="2759" width="10.7109375" style="3" customWidth="1"/>
    <col min="2760" max="2760" width="10.85546875" style="3" customWidth="1"/>
    <col min="2761" max="2761" width="8.85546875" style="3" customWidth="1"/>
    <col min="2762" max="2762" width="13.85546875" style="3" customWidth="1"/>
    <col min="2763" max="2763" width="20.42578125" style="3" customWidth="1"/>
    <col min="2764" max="2764" width="12.28515625" style="3" customWidth="1"/>
    <col min="2765" max="2765" width="19.28515625" style="3" customWidth="1"/>
    <col min="2766" max="2766" width="11.85546875" style="3" customWidth="1"/>
    <col min="2767" max="2767" width="9.140625" style="3" customWidth="1"/>
    <col min="2768" max="2768" width="13.42578125" style="3" customWidth="1"/>
    <col min="2769" max="2769" width="15.28515625" style="3" customWidth="1"/>
    <col min="2770" max="2770" width="15.42578125" style="3" customWidth="1"/>
    <col min="2771" max="2772" width="14.42578125" style="3" customWidth="1"/>
    <col min="2773" max="2773" width="5" style="3" customWidth="1"/>
    <col min="2774" max="2776" width="15.140625" style="3" customWidth="1"/>
    <col min="2777" max="2777" width="4.28515625" style="3" customWidth="1"/>
    <col min="2778" max="2778" width="16" style="3" customWidth="1"/>
    <col min="2779" max="2779" width="17.140625" style="3" customWidth="1"/>
    <col min="2780" max="2780" width="18.28515625" style="3" customWidth="1"/>
    <col min="2781" max="2781" width="4.85546875" style="3" customWidth="1"/>
    <col min="2782" max="2782" width="16" style="3" customWidth="1"/>
    <col min="2783" max="2783" width="17.140625" style="3" customWidth="1"/>
    <col min="2784" max="2784" width="18.28515625" style="3" customWidth="1"/>
    <col min="2785" max="2785" width="13.7109375" style="3" customWidth="1"/>
    <col min="2786" max="2786" width="16" style="3" customWidth="1"/>
    <col min="2787" max="2787" width="17.140625" style="3" customWidth="1"/>
    <col min="2788" max="2788" width="18.28515625" style="3" customWidth="1"/>
    <col min="2789" max="2789" width="13.7109375" style="3" customWidth="1"/>
    <col min="2790" max="2790" width="16" style="3" customWidth="1"/>
    <col min="2791" max="2791" width="17.140625" style="3" customWidth="1"/>
    <col min="2792" max="2792" width="18.28515625" style="3" customWidth="1"/>
    <col min="2793" max="2793" width="13.7109375" style="3" customWidth="1"/>
    <col min="2794" max="2794" width="16" style="3" customWidth="1"/>
    <col min="2795" max="2795" width="17.140625" style="3" customWidth="1"/>
    <col min="2796" max="2799" width="18.28515625" style="3" customWidth="1"/>
    <col min="2800" max="2800" width="15" style="3" customWidth="1"/>
    <col min="2801" max="2801" width="15.7109375" style="3" customWidth="1"/>
    <col min="2802" max="2802" width="49" style="3" customWidth="1"/>
    <col min="2803" max="2803" width="19.42578125" style="3" customWidth="1"/>
    <col min="2804" max="2804" width="14.5703125" style="3" customWidth="1"/>
    <col min="2805" max="2805" width="12.28515625" style="3" customWidth="1"/>
    <col min="2806" max="2806" width="14.5703125" style="3" customWidth="1"/>
    <col min="2807" max="2807" width="11.7109375" style="3" customWidth="1"/>
    <col min="2808" max="2808" width="14" style="3" customWidth="1"/>
    <col min="2809" max="2809" width="20.5703125" style="3" customWidth="1"/>
    <col min="2810" max="2810" width="11.7109375" style="3" customWidth="1"/>
    <col min="2811" max="2811" width="10.85546875" style="3" customWidth="1"/>
    <col min="2812" max="3005" width="9.140625" style="3"/>
    <col min="3006" max="3006" width="7.42578125" style="3" customWidth="1"/>
    <col min="3007" max="3007" width="20.28515625" style="3" customWidth="1"/>
    <col min="3008" max="3008" width="24.7109375" style="3" customWidth="1"/>
    <col min="3009" max="3009" width="35.7109375" style="3" customWidth="1"/>
    <col min="3010" max="3010" width="5" style="3" customWidth="1"/>
    <col min="3011" max="3011" width="12.85546875" style="3" customWidth="1"/>
    <col min="3012" max="3012" width="10.7109375" style="3" customWidth="1"/>
    <col min="3013" max="3013" width="7" style="3" customWidth="1"/>
    <col min="3014" max="3014" width="12.28515625" style="3" customWidth="1"/>
    <col min="3015" max="3015" width="10.7109375" style="3" customWidth="1"/>
    <col min="3016" max="3016" width="10.85546875" style="3" customWidth="1"/>
    <col min="3017" max="3017" width="8.85546875" style="3" customWidth="1"/>
    <col min="3018" max="3018" width="13.85546875" style="3" customWidth="1"/>
    <col min="3019" max="3019" width="20.42578125" style="3" customWidth="1"/>
    <col min="3020" max="3020" width="12.28515625" style="3" customWidth="1"/>
    <col min="3021" max="3021" width="19.28515625" style="3" customWidth="1"/>
    <col min="3022" max="3022" width="11.85546875" style="3" customWidth="1"/>
    <col min="3023" max="3023" width="9.140625" style="3" customWidth="1"/>
    <col min="3024" max="3024" width="13.42578125" style="3" customWidth="1"/>
    <col min="3025" max="3025" width="15.28515625" style="3" customWidth="1"/>
    <col min="3026" max="3026" width="15.42578125" style="3" customWidth="1"/>
    <col min="3027" max="3028" width="14.42578125" style="3" customWidth="1"/>
    <col min="3029" max="3029" width="5" style="3" customWidth="1"/>
    <col min="3030" max="3032" width="15.140625" style="3" customWidth="1"/>
    <col min="3033" max="3033" width="4.28515625" style="3" customWidth="1"/>
    <col min="3034" max="3034" width="16" style="3" customWidth="1"/>
    <col min="3035" max="3035" width="17.140625" style="3" customWidth="1"/>
    <col min="3036" max="3036" width="18.28515625" style="3" customWidth="1"/>
    <col min="3037" max="3037" width="4.85546875" style="3" customWidth="1"/>
    <col min="3038" max="3038" width="16" style="3" customWidth="1"/>
    <col min="3039" max="3039" width="17.140625" style="3" customWidth="1"/>
    <col min="3040" max="3040" width="18.28515625" style="3" customWidth="1"/>
    <col min="3041" max="3041" width="13.7109375" style="3" customWidth="1"/>
    <col min="3042" max="3042" width="16" style="3" customWidth="1"/>
    <col min="3043" max="3043" width="17.140625" style="3" customWidth="1"/>
    <col min="3044" max="3044" width="18.28515625" style="3" customWidth="1"/>
    <col min="3045" max="3045" width="13.7109375" style="3" customWidth="1"/>
    <col min="3046" max="3046" width="16" style="3" customWidth="1"/>
    <col min="3047" max="3047" width="17.140625" style="3" customWidth="1"/>
    <col min="3048" max="3048" width="18.28515625" style="3" customWidth="1"/>
    <col min="3049" max="3049" width="13.7109375" style="3" customWidth="1"/>
    <col min="3050" max="3050" width="16" style="3" customWidth="1"/>
    <col min="3051" max="3051" width="17.140625" style="3" customWidth="1"/>
    <col min="3052" max="3055" width="18.28515625" style="3" customWidth="1"/>
    <col min="3056" max="3056" width="15" style="3" customWidth="1"/>
    <col min="3057" max="3057" width="15.7109375" style="3" customWidth="1"/>
    <col min="3058" max="3058" width="49" style="3" customWidth="1"/>
    <col min="3059" max="3059" width="19.42578125" style="3" customWidth="1"/>
    <col min="3060" max="3060" width="14.5703125" style="3" customWidth="1"/>
    <col min="3061" max="3061" width="12.28515625" style="3" customWidth="1"/>
    <col min="3062" max="3062" width="14.5703125" style="3" customWidth="1"/>
    <col min="3063" max="3063" width="11.7109375" style="3" customWidth="1"/>
    <col min="3064" max="3064" width="14" style="3" customWidth="1"/>
    <col min="3065" max="3065" width="20.5703125" style="3" customWidth="1"/>
    <col min="3066" max="3066" width="11.7109375" style="3" customWidth="1"/>
    <col min="3067" max="3067" width="10.85546875" style="3" customWidth="1"/>
    <col min="3068" max="3261" width="9.140625" style="3"/>
    <col min="3262" max="3262" width="7.42578125" style="3" customWidth="1"/>
    <col min="3263" max="3263" width="20.28515625" style="3" customWidth="1"/>
    <col min="3264" max="3264" width="24.7109375" style="3" customWidth="1"/>
    <col min="3265" max="3265" width="35.7109375" style="3" customWidth="1"/>
    <col min="3266" max="3266" width="5" style="3" customWidth="1"/>
    <col min="3267" max="3267" width="12.85546875" style="3" customWidth="1"/>
    <col min="3268" max="3268" width="10.7109375" style="3" customWidth="1"/>
    <col min="3269" max="3269" width="7" style="3" customWidth="1"/>
    <col min="3270" max="3270" width="12.28515625" style="3" customWidth="1"/>
    <col min="3271" max="3271" width="10.7109375" style="3" customWidth="1"/>
    <col min="3272" max="3272" width="10.85546875" style="3" customWidth="1"/>
    <col min="3273" max="3273" width="8.85546875" style="3" customWidth="1"/>
    <col min="3274" max="3274" width="13.85546875" style="3" customWidth="1"/>
    <col min="3275" max="3275" width="20.42578125" style="3" customWidth="1"/>
    <col min="3276" max="3276" width="12.28515625" style="3" customWidth="1"/>
    <col min="3277" max="3277" width="19.28515625" style="3" customWidth="1"/>
    <col min="3278" max="3278" width="11.85546875" style="3" customWidth="1"/>
    <col min="3279" max="3279" width="9.140625" style="3" customWidth="1"/>
    <col min="3280" max="3280" width="13.42578125" style="3" customWidth="1"/>
    <col min="3281" max="3281" width="15.28515625" style="3" customWidth="1"/>
    <col min="3282" max="3282" width="15.42578125" style="3" customWidth="1"/>
    <col min="3283" max="3284" width="14.42578125" style="3" customWidth="1"/>
    <col min="3285" max="3285" width="5" style="3" customWidth="1"/>
    <col min="3286" max="3288" width="15.140625" style="3" customWidth="1"/>
    <col min="3289" max="3289" width="4.28515625" style="3" customWidth="1"/>
    <col min="3290" max="3290" width="16" style="3" customWidth="1"/>
    <col min="3291" max="3291" width="17.140625" style="3" customWidth="1"/>
    <col min="3292" max="3292" width="18.28515625" style="3" customWidth="1"/>
    <col min="3293" max="3293" width="4.85546875" style="3" customWidth="1"/>
    <col min="3294" max="3294" width="16" style="3" customWidth="1"/>
    <col min="3295" max="3295" width="17.140625" style="3" customWidth="1"/>
    <col min="3296" max="3296" width="18.28515625" style="3" customWidth="1"/>
    <col min="3297" max="3297" width="13.7109375" style="3" customWidth="1"/>
    <col min="3298" max="3298" width="16" style="3" customWidth="1"/>
    <col min="3299" max="3299" width="17.140625" style="3" customWidth="1"/>
    <col min="3300" max="3300" width="18.28515625" style="3" customWidth="1"/>
    <col min="3301" max="3301" width="13.7109375" style="3" customWidth="1"/>
    <col min="3302" max="3302" width="16" style="3" customWidth="1"/>
    <col min="3303" max="3303" width="17.140625" style="3" customWidth="1"/>
    <col min="3304" max="3304" width="18.28515625" style="3" customWidth="1"/>
    <col min="3305" max="3305" width="13.7109375" style="3" customWidth="1"/>
    <col min="3306" max="3306" width="16" style="3" customWidth="1"/>
    <col min="3307" max="3307" width="17.140625" style="3" customWidth="1"/>
    <col min="3308" max="3311" width="18.28515625" style="3" customWidth="1"/>
    <col min="3312" max="3312" width="15" style="3" customWidth="1"/>
    <col min="3313" max="3313" width="15.7109375" style="3" customWidth="1"/>
    <col min="3314" max="3314" width="49" style="3" customWidth="1"/>
    <col min="3315" max="3315" width="19.42578125" style="3" customWidth="1"/>
    <col min="3316" max="3316" width="14.5703125" style="3" customWidth="1"/>
    <col min="3317" max="3317" width="12.28515625" style="3" customWidth="1"/>
    <col min="3318" max="3318" width="14.5703125" style="3" customWidth="1"/>
    <col min="3319" max="3319" width="11.7109375" style="3" customWidth="1"/>
    <col min="3320" max="3320" width="14" style="3" customWidth="1"/>
    <col min="3321" max="3321" width="20.5703125" style="3" customWidth="1"/>
    <col min="3322" max="3322" width="11.7109375" style="3" customWidth="1"/>
    <col min="3323" max="3323" width="10.85546875" style="3" customWidth="1"/>
    <col min="3324" max="3517" width="9.140625" style="3"/>
    <col min="3518" max="3518" width="7.42578125" style="3" customWidth="1"/>
    <col min="3519" max="3519" width="20.28515625" style="3" customWidth="1"/>
    <col min="3520" max="3520" width="24.7109375" style="3" customWidth="1"/>
    <col min="3521" max="3521" width="35.7109375" style="3" customWidth="1"/>
    <col min="3522" max="3522" width="5" style="3" customWidth="1"/>
    <col min="3523" max="3523" width="12.85546875" style="3" customWidth="1"/>
    <col min="3524" max="3524" width="10.7109375" style="3" customWidth="1"/>
    <col min="3525" max="3525" width="7" style="3" customWidth="1"/>
    <col min="3526" max="3526" width="12.28515625" style="3" customWidth="1"/>
    <col min="3527" max="3527" width="10.7109375" style="3" customWidth="1"/>
    <col min="3528" max="3528" width="10.85546875" style="3" customWidth="1"/>
    <col min="3529" max="3529" width="8.85546875" style="3" customWidth="1"/>
    <col min="3530" max="3530" width="13.85546875" style="3" customWidth="1"/>
    <col min="3531" max="3531" width="20.42578125" style="3" customWidth="1"/>
    <col min="3532" max="3532" width="12.28515625" style="3" customWidth="1"/>
    <col min="3533" max="3533" width="19.28515625" style="3" customWidth="1"/>
    <col min="3534" max="3534" width="11.85546875" style="3" customWidth="1"/>
    <col min="3535" max="3535" width="9.140625" style="3" customWidth="1"/>
    <col min="3536" max="3536" width="13.42578125" style="3" customWidth="1"/>
    <col min="3537" max="3537" width="15.28515625" style="3" customWidth="1"/>
    <col min="3538" max="3538" width="15.42578125" style="3" customWidth="1"/>
    <col min="3539" max="3540" width="14.42578125" style="3" customWidth="1"/>
    <col min="3541" max="3541" width="5" style="3" customWidth="1"/>
    <col min="3542" max="3544" width="15.140625" style="3" customWidth="1"/>
    <col min="3545" max="3545" width="4.28515625" style="3" customWidth="1"/>
    <col min="3546" max="3546" width="16" style="3" customWidth="1"/>
    <col min="3547" max="3547" width="17.140625" style="3" customWidth="1"/>
    <col min="3548" max="3548" width="18.28515625" style="3" customWidth="1"/>
    <col min="3549" max="3549" width="4.85546875" style="3" customWidth="1"/>
    <col min="3550" max="3550" width="16" style="3" customWidth="1"/>
    <col min="3551" max="3551" width="17.140625" style="3" customWidth="1"/>
    <col min="3552" max="3552" width="18.28515625" style="3" customWidth="1"/>
    <col min="3553" max="3553" width="13.7109375" style="3" customWidth="1"/>
    <col min="3554" max="3554" width="16" style="3" customWidth="1"/>
    <col min="3555" max="3555" width="17.140625" style="3" customWidth="1"/>
    <col min="3556" max="3556" width="18.28515625" style="3" customWidth="1"/>
    <col min="3557" max="3557" width="13.7109375" style="3" customWidth="1"/>
    <col min="3558" max="3558" width="16" style="3" customWidth="1"/>
    <col min="3559" max="3559" width="17.140625" style="3" customWidth="1"/>
    <col min="3560" max="3560" width="18.28515625" style="3" customWidth="1"/>
    <col min="3561" max="3561" width="13.7109375" style="3" customWidth="1"/>
    <col min="3562" max="3562" width="16" style="3" customWidth="1"/>
    <col min="3563" max="3563" width="17.140625" style="3" customWidth="1"/>
    <col min="3564" max="3567" width="18.28515625" style="3" customWidth="1"/>
    <col min="3568" max="3568" width="15" style="3" customWidth="1"/>
    <col min="3569" max="3569" width="15.7109375" style="3" customWidth="1"/>
    <col min="3570" max="3570" width="49" style="3" customWidth="1"/>
    <col min="3571" max="3571" width="19.42578125" style="3" customWidth="1"/>
    <col min="3572" max="3572" width="14.5703125" style="3" customWidth="1"/>
    <col min="3573" max="3573" width="12.28515625" style="3" customWidth="1"/>
    <col min="3574" max="3574" width="14.5703125" style="3" customWidth="1"/>
    <col min="3575" max="3575" width="11.7109375" style="3" customWidth="1"/>
    <col min="3576" max="3576" width="14" style="3" customWidth="1"/>
    <col min="3577" max="3577" width="20.5703125" style="3" customWidth="1"/>
    <col min="3578" max="3578" width="11.7109375" style="3" customWidth="1"/>
    <col min="3579" max="3579" width="10.85546875" style="3" customWidth="1"/>
    <col min="3580" max="3773" width="9.140625" style="3"/>
    <col min="3774" max="3774" width="7.42578125" style="3" customWidth="1"/>
    <col min="3775" max="3775" width="20.28515625" style="3" customWidth="1"/>
    <col min="3776" max="3776" width="24.7109375" style="3" customWidth="1"/>
    <col min="3777" max="3777" width="35.7109375" style="3" customWidth="1"/>
    <col min="3778" max="3778" width="5" style="3" customWidth="1"/>
    <col min="3779" max="3779" width="12.85546875" style="3" customWidth="1"/>
    <col min="3780" max="3780" width="10.7109375" style="3" customWidth="1"/>
    <col min="3781" max="3781" width="7" style="3" customWidth="1"/>
    <col min="3782" max="3782" width="12.28515625" style="3" customWidth="1"/>
    <col min="3783" max="3783" width="10.7109375" style="3" customWidth="1"/>
    <col min="3784" max="3784" width="10.85546875" style="3" customWidth="1"/>
    <col min="3785" max="3785" width="8.85546875" style="3" customWidth="1"/>
    <col min="3786" max="3786" width="13.85546875" style="3" customWidth="1"/>
    <col min="3787" max="3787" width="20.42578125" style="3" customWidth="1"/>
    <col min="3788" max="3788" width="12.28515625" style="3" customWidth="1"/>
    <col min="3789" max="3789" width="19.28515625" style="3" customWidth="1"/>
    <col min="3790" max="3790" width="11.85546875" style="3" customWidth="1"/>
    <col min="3791" max="3791" width="9.140625" style="3" customWidth="1"/>
    <col min="3792" max="3792" width="13.42578125" style="3" customWidth="1"/>
    <col min="3793" max="3793" width="15.28515625" style="3" customWidth="1"/>
    <col min="3794" max="3794" width="15.42578125" style="3" customWidth="1"/>
    <col min="3795" max="3796" width="14.42578125" style="3" customWidth="1"/>
    <col min="3797" max="3797" width="5" style="3" customWidth="1"/>
    <col min="3798" max="3800" width="15.140625" style="3" customWidth="1"/>
    <col min="3801" max="3801" width="4.28515625" style="3" customWidth="1"/>
    <col min="3802" max="3802" width="16" style="3" customWidth="1"/>
    <col min="3803" max="3803" width="17.140625" style="3" customWidth="1"/>
    <col min="3804" max="3804" width="18.28515625" style="3" customWidth="1"/>
    <col min="3805" max="3805" width="4.85546875" style="3" customWidth="1"/>
    <col min="3806" max="3806" width="16" style="3" customWidth="1"/>
    <col min="3807" max="3807" width="17.140625" style="3" customWidth="1"/>
    <col min="3808" max="3808" width="18.28515625" style="3" customWidth="1"/>
    <col min="3809" max="3809" width="13.7109375" style="3" customWidth="1"/>
    <col min="3810" max="3810" width="16" style="3" customWidth="1"/>
    <col min="3811" max="3811" width="17.140625" style="3" customWidth="1"/>
    <col min="3812" max="3812" width="18.28515625" style="3" customWidth="1"/>
    <col min="3813" max="3813" width="13.7109375" style="3" customWidth="1"/>
    <col min="3814" max="3814" width="16" style="3" customWidth="1"/>
    <col min="3815" max="3815" width="17.140625" style="3" customWidth="1"/>
    <col min="3816" max="3816" width="18.28515625" style="3" customWidth="1"/>
    <col min="3817" max="3817" width="13.7109375" style="3" customWidth="1"/>
    <col min="3818" max="3818" width="16" style="3" customWidth="1"/>
    <col min="3819" max="3819" width="17.140625" style="3" customWidth="1"/>
    <col min="3820" max="3823" width="18.28515625" style="3" customWidth="1"/>
    <col min="3824" max="3824" width="15" style="3" customWidth="1"/>
    <col min="3825" max="3825" width="15.7109375" style="3" customWidth="1"/>
    <col min="3826" max="3826" width="49" style="3" customWidth="1"/>
    <col min="3827" max="3827" width="19.42578125" style="3" customWidth="1"/>
    <col min="3828" max="3828" width="14.5703125" style="3" customWidth="1"/>
    <col min="3829" max="3829" width="12.28515625" style="3" customWidth="1"/>
    <col min="3830" max="3830" width="14.5703125" style="3" customWidth="1"/>
    <col min="3831" max="3831" width="11.7109375" style="3" customWidth="1"/>
    <col min="3832" max="3832" width="14" style="3" customWidth="1"/>
    <col min="3833" max="3833" width="20.5703125" style="3" customWidth="1"/>
    <col min="3834" max="3834" width="11.7109375" style="3" customWidth="1"/>
    <col min="3835" max="3835" width="10.85546875" style="3" customWidth="1"/>
    <col min="3836" max="4029" width="9.140625" style="3"/>
    <col min="4030" max="4030" width="7.42578125" style="3" customWidth="1"/>
    <col min="4031" max="4031" width="20.28515625" style="3" customWidth="1"/>
    <col min="4032" max="4032" width="24.7109375" style="3" customWidth="1"/>
    <col min="4033" max="4033" width="35.7109375" style="3" customWidth="1"/>
    <col min="4034" max="4034" width="5" style="3" customWidth="1"/>
    <col min="4035" max="4035" width="12.85546875" style="3" customWidth="1"/>
    <col min="4036" max="4036" width="10.7109375" style="3" customWidth="1"/>
    <col min="4037" max="4037" width="7" style="3" customWidth="1"/>
    <col min="4038" max="4038" width="12.28515625" style="3" customWidth="1"/>
    <col min="4039" max="4039" width="10.7109375" style="3" customWidth="1"/>
    <col min="4040" max="4040" width="10.85546875" style="3" customWidth="1"/>
    <col min="4041" max="4041" width="8.85546875" style="3" customWidth="1"/>
    <col min="4042" max="4042" width="13.85546875" style="3" customWidth="1"/>
    <col min="4043" max="4043" width="20.42578125" style="3" customWidth="1"/>
    <col min="4044" max="4044" width="12.28515625" style="3" customWidth="1"/>
    <col min="4045" max="4045" width="19.28515625" style="3" customWidth="1"/>
    <col min="4046" max="4046" width="11.85546875" style="3" customWidth="1"/>
    <col min="4047" max="4047" width="9.140625" style="3" customWidth="1"/>
    <col min="4048" max="4048" width="13.42578125" style="3" customWidth="1"/>
    <col min="4049" max="4049" width="15.28515625" style="3" customWidth="1"/>
    <col min="4050" max="4050" width="15.42578125" style="3" customWidth="1"/>
    <col min="4051" max="4052" width="14.42578125" style="3" customWidth="1"/>
    <col min="4053" max="4053" width="5" style="3" customWidth="1"/>
    <col min="4054" max="4056" width="15.140625" style="3" customWidth="1"/>
    <col min="4057" max="4057" width="4.28515625" style="3" customWidth="1"/>
    <col min="4058" max="4058" width="16" style="3" customWidth="1"/>
    <col min="4059" max="4059" width="17.140625" style="3" customWidth="1"/>
    <col min="4060" max="4060" width="18.28515625" style="3" customWidth="1"/>
    <col min="4061" max="4061" width="4.85546875" style="3" customWidth="1"/>
    <col min="4062" max="4062" width="16" style="3" customWidth="1"/>
    <col min="4063" max="4063" width="17.140625" style="3" customWidth="1"/>
    <col min="4064" max="4064" width="18.28515625" style="3" customWidth="1"/>
    <col min="4065" max="4065" width="13.7109375" style="3" customWidth="1"/>
    <col min="4066" max="4066" width="16" style="3" customWidth="1"/>
    <col min="4067" max="4067" width="17.140625" style="3" customWidth="1"/>
    <col min="4068" max="4068" width="18.28515625" style="3" customWidth="1"/>
    <col min="4069" max="4069" width="13.7109375" style="3" customWidth="1"/>
    <col min="4070" max="4070" width="16" style="3" customWidth="1"/>
    <col min="4071" max="4071" width="17.140625" style="3" customWidth="1"/>
    <col min="4072" max="4072" width="18.28515625" style="3" customWidth="1"/>
    <col min="4073" max="4073" width="13.7109375" style="3" customWidth="1"/>
    <col min="4074" max="4074" width="16" style="3" customWidth="1"/>
    <col min="4075" max="4075" width="17.140625" style="3" customWidth="1"/>
    <col min="4076" max="4079" width="18.28515625" style="3" customWidth="1"/>
    <col min="4080" max="4080" width="15" style="3" customWidth="1"/>
    <col min="4081" max="4081" width="15.7109375" style="3" customWidth="1"/>
    <col min="4082" max="4082" width="49" style="3" customWidth="1"/>
    <col min="4083" max="4083" width="19.42578125" style="3" customWidth="1"/>
    <col min="4084" max="4084" width="14.5703125" style="3" customWidth="1"/>
    <col min="4085" max="4085" width="12.28515625" style="3" customWidth="1"/>
    <col min="4086" max="4086" width="14.5703125" style="3" customWidth="1"/>
    <col min="4087" max="4087" width="11.7109375" style="3" customWidth="1"/>
    <col min="4088" max="4088" width="14" style="3" customWidth="1"/>
    <col min="4089" max="4089" width="20.5703125" style="3" customWidth="1"/>
    <col min="4090" max="4090" width="11.7109375" style="3" customWidth="1"/>
    <col min="4091" max="4091" width="10.85546875" style="3" customWidth="1"/>
    <col min="4092" max="4285" width="9.140625" style="3"/>
    <col min="4286" max="4286" width="7.42578125" style="3" customWidth="1"/>
    <col min="4287" max="4287" width="20.28515625" style="3" customWidth="1"/>
    <col min="4288" max="4288" width="24.7109375" style="3" customWidth="1"/>
    <col min="4289" max="4289" width="35.7109375" style="3" customWidth="1"/>
    <col min="4290" max="4290" width="5" style="3" customWidth="1"/>
    <col min="4291" max="4291" width="12.85546875" style="3" customWidth="1"/>
    <col min="4292" max="4292" width="10.7109375" style="3" customWidth="1"/>
    <col min="4293" max="4293" width="7" style="3" customWidth="1"/>
    <col min="4294" max="4294" width="12.28515625" style="3" customWidth="1"/>
    <col min="4295" max="4295" width="10.7109375" style="3" customWidth="1"/>
    <col min="4296" max="4296" width="10.85546875" style="3" customWidth="1"/>
    <col min="4297" max="4297" width="8.85546875" style="3" customWidth="1"/>
    <col min="4298" max="4298" width="13.85546875" style="3" customWidth="1"/>
    <col min="4299" max="4299" width="20.42578125" style="3" customWidth="1"/>
    <col min="4300" max="4300" width="12.28515625" style="3" customWidth="1"/>
    <col min="4301" max="4301" width="19.28515625" style="3" customWidth="1"/>
    <col min="4302" max="4302" width="11.85546875" style="3" customWidth="1"/>
    <col min="4303" max="4303" width="9.140625" style="3" customWidth="1"/>
    <col min="4304" max="4304" width="13.42578125" style="3" customWidth="1"/>
    <col min="4305" max="4305" width="15.28515625" style="3" customWidth="1"/>
    <col min="4306" max="4306" width="15.42578125" style="3" customWidth="1"/>
    <col min="4307" max="4308" width="14.42578125" style="3" customWidth="1"/>
    <col min="4309" max="4309" width="5" style="3" customWidth="1"/>
    <col min="4310" max="4312" width="15.140625" style="3" customWidth="1"/>
    <col min="4313" max="4313" width="4.28515625" style="3" customWidth="1"/>
    <col min="4314" max="4314" width="16" style="3" customWidth="1"/>
    <col min="4315" max="4315" width="17.140625" style="3" customWidth="1"/>
    <col min="4316" max="4316" width="18.28515625" style="3" customWidth="1"/>
    <col min="4317" max="4317" width="4.85546875" style="3" customWidth="1"/>
    <col min="4318" max="4318" width="16" style="3" customWidth="1"/>
    <col min="4319" max="4319" width="17.140625" style="3" customWidth="1"/>
    <col min="4320" max="4320" width="18.28515625" style="3" customWidth="1"/>
    <col min="4321" max="4321" width="13.7109375" style="3" customWidth="1"/>
    <col min="4322" max="4322" width="16" style="3" customWidth="1"/>
    <col min="4323" max="4323" width="17.140625" style="3" customWidth="1"/>
    <col min="4324" max="4324" width="18.28515625" style="3" customWidth="1"/>
    <col min="4325" max="4325" width="13.7109375" style="3" customWidth="1"/>
    <col min="4326" max="4326" width="16" style="3" customWidth="1"/>
    <col min="4327" max="4327" width="17.140625" style="3" customWidth="1"/>
    <col min="4328" max="4328" width="18.28515625" style="3" customWidth="1"/>
    <col min="4329" max="4329" width="13.7109375" style="3" customWidth="1"/>
    <col min="4330" max="4330" width="16" style="3" customWidth="1"/>
    <col min="4331" max="4331" width="17.140625" style="3" customWidth="1"/>
    <col min="4332" max="4335" width="18.28515625" style="3" customWidth="1"/>
    <col min="4336" max="4336" width="15" style="3" customWidth="1"/>
    <col min="4337" max="4337" width="15.7109375" style="3" customWidth="1"/>
    <col min="4338" max="4338" width="49" style="3" customWidth="1"/>
    <col min="4339" max="4339" width="19.42578125" style="3" customWidth="1"/>
    <col min="4340" max="4340" width="14.5703125" style="3" customWidth="1"/>
    <col min="4341" max="4341" width="12.28515625" style="3" customWidth="1"/>
    <col min="4342" max="4342" width="14.5703125" style="3" customWidth="1"/>
    <col min="4343" max="4343" width="11.7109375" style="3" customWidth="1"/>
    <col min="4344" max="4344" width="14" style="3" customWidth="1"/>
    <col min="4345" max="4345" width="20.5703125" style="3" customWidth="1"/>
    <col min="4346" max="4346" width="11.7109375" style="3" customWidth="1"/>
    <col min="4347" max="4347" width="10.85546875" style="3" customWidth="1"/>
    <col min="4348" max="4541" width="9.140625" style="3"/>
    <col min="4542" max="4542" width="7.42578125" style="3" customWidth="1"/>
    <col min="4543" max="4543" width="20.28515625" style="3" customWidth="1"/>
    <col min="4544" max="4544" width="24.7109375" style="3" customWidth="1"/>
    <col min="4545" max="4545" width="35.7109375" style="3" customWidth="1"/>
    <col min="4546" max="4546" width="5" style="3" customWidth="1"/>
    <col min="4547" max="4547" width="12.85546875" style="3" customWidth="1"/>
    <col min="4548" max="4548" width="10.7109375" style="3" customWidth="1"/>
    <col min="4549" max="4549" width="7" style="3" customWidth="1"/>
    <col min="4550" max="4550" width="12.28515625" style="3" customWidth="1"/>
    <col min="4551" max="4551" width="10.7109375" style="3" customWidth="1"/>
    <col min="4552" max="4552" width="10.85546875" style="3" customWidth="1"/>
    <col min="4553" max="4553" width="8.85546875" style="3" customWidth="1"/>
    <col min="4554" max="4554" width="13.85546875" style="3" customWidth="1"/>
    <col min="4555" max="4555" width="20.42578125" style="3" customWidth="1"/>
    <col min="4556" max="4556" width="12.28515625" style="3" customWidth="1"/>
    <col min="4557" max="4557" width="19.28515625" style="3" customWidth="1"/>
    <col min="4558" max="4558" width="11.85546875" style="3" customWidth="1"/>
    <col min="4559" max="4559" width="9.140625" style="3" customWidth="1"/>
    <col min="4560" max="4560" width="13.42578125" style="3" customWidth="1"/>
    <col min="4561" max="4561" width="15.28515625" style="3" customWidth="1"/>
    <col min="4562" max="4562" width="15.42578125" style="3" customWidth="1"/>
    <col min="4563" max="4564" width="14.42578125" style="3" customWidth="1"/>
    <col min="4565" max="4565" width="5" style="3" customWidth="1"/>
    <col min="4566" max="4568" width="15.140625" style="3" customWidth="1"/>
    <col min="4569" max="4569" width="4.28515625" style="3" customWidth="1"/>
    <col min="4570" max="4570" width="16" style="3" customWidth="1"/>
    <col min="4571" max="4571" width="17.140625" style="3" customWidth="1"/>
    <col min="4572" max="4572" width="18.28515625" style="3" customWidth="1"/>
    <col min="4573" max="4573" width="4.85546875" style="3" customWidth="1"/>
    <col min="4574" max="4574" width="16" style="3" customWidth="1"/>
    <col min="4575" max="4575" width="17.140625" style="3" customWidth="1"/>
    <col min="4576" max="4576" width="18.28515625" style="3" customWidth="1"/>
    <col min="4577" max="4577" width="13.7109375" style="3" customWidth="1"/>
    <col min="4578" max="4578" width="16" style="3" customWidth="1"/>
    <col min="4579" max="4579" width="17.140625" style="3" customWidth="1"/>
    <col min="4580" max="4580" width="18.28515625" style="3" customWidth="1"/>
    <col min="4581" max="4581" width="13.7109375" style="3" customWidth="1"/>
    <col min="4582" max="4582" width="16" style="3" customWidth="1"/>
    <col min="4583" max="4583" width="17.140625" style="3" customWidth="1"/>
    <col min="4584" max="4584" width="18.28515625" style="3" customWidth="1"/>
    <col min="4585" max="4585" width="13.7109375" style="3" customWidth="1"/>
    <col min="4586" max="4586" width="16" style="3" customWidth="1"/>
    <col min="4587" max="4587" width="17.140625" style="3" customWidth="1"/>
    <col min="4588" max="4591" width="18.28515625" style="3" customWidth="1"/>
    <col min="4592" max="4592" width="15" style="3" customWidth="1"/>
    <col min="4593" max="4593" width="15.7109375" style="3" customWidth="1"/>
    <col min="4594" max="4594" width="49" style="3" customWidth="1"/>
    <col min="4595" max="4595" width="19.42578125" style="3" customWidth="1"/>
    <col min="4596" max="4596" width="14.5703125" style="3" customWidth="1"/>
    <col min="4597" max="4597" width="12.28515625" style="3" customWidth="1"/>
    <col min="4598" max="4598" width="14.5703125" style="3" customWidth="1"/>
    <col min="4599" max="4599" width="11.7109375" style="3" customWidth="1"/>
    <col min="4600" max="4600" width="14" style="3" customWidth="1"/>
    <col min="4601" max="4601" width="20.5703125" style="3" customWidth="1"/>
    <col min="4602" max="4602" width="11.7109375" style="3" customWidth="1"/>
    <col min="4603" max="4603" width="10.85546875" style="3" customWidth="1"/>
    <col min="4604" max="4797" width="9.140625" style="3"/>
    <col min="4798" max="4798" width="7.42578125" style="3" customWidth="1"/>
    <col min="4799" max="4799" width="20.28515625" style="3" customWidth="1"/>
    <col min="4800" max="4800" width="24.7109375" style="3" customWidth="1"/>
    <col min="4801" max="4801" width="35.7109375" style="3" customWidth="1"/>
    <col min="4802" max="4802" width="5" style="3" customWidth="1"/>
    <col min="4803" max="4803" width="12.85546875" style="3" customWidth="1"/>
    <col min="4804" max="4804" width="10.7109375" style="3" customWidth="1"/>
    <col min="4805" max="4805" width="7" style="3" customWidth="1"/>
    <col min="4806" max="4806" width="12.28515625" style="3" customWidth="1"/>
    <col min="4807" max="4807" width="10.7109375" style="3" customWidth="1"/>
    <col min="4808" max="4808" width="10.85546875" style="3" customWidth="1"/>
    <col min="4809" max="4809" width="8.85546875" style="3" customWidth="1"/>
    <col min="4810" max="4810" width="13.85546875" style="3" customWidth="1"/>
    <col min="4811" max="4811" width="20.42578125" style="3" customWidth="1"/>
    <col min="4812" max="4812" width="12.28515625" style="3" customWidth="1"/>
    <col min="4813" max="4813" width="19.28515625" style="3" customWidth="1"/>
    <col min="4814" max="4814" width="11.85546875" style="3" customWidth="1"/>
    <col min="4815" max="4815" width="9.140625" style="3" customWidth="1"/>
    <col min="4816" max="4816" width="13.42578125" style="3" customWidth="1"/>
    <col min="4817" max="4817" width="15.28515625" style="3" customWidth="1"/>
    <col min="4818" max="4818" width="15.42578125" style="3" customWidth="1"/>
    <col min="4819" max="4820" width="14.42578125" style="3" customWidth="1"/>
    <col min="4821" max="4821" width="5" style="3" customWidth="1"/>
    <col min="4822" max="4824" width="15.140625" style="3" customWidth="1"/>
    <col min="4825" max="4825" width="4.28515625" style="3" customWidth="1"/>
    <col min="4826" max="4826" width="16" style="3" customWidth="1"/>
    <col min="4827" max="4827" width="17.140625" style="3" customWidth="1"/>
    <col min="4828" max="4828" width="18.28515625" style="3" customWidth="1"/>
    <col min="4829" max="4829" width="4.85546875" style="3" customWidth="1"/>
    <col min="4830" max="4830" width="16" style="3" customWidth="1"/>
    <col min="4831" max="4831" width="17.140625" style="3" customWidth="1"/>
    <col min="4832" max="4832" width="18.28515625" style="3" customWidth="1"/>
    <col min="4833" max="4833" width="13.7109375" style="3" customWidth="1"/>
    <col min="4834" max="4834" width="16" style="3" customWidth="1"/>
    <col min="4835" max="4835" width="17.140625" style="3" customWidth="1"/>
    <col min="4836" max="4836" width="18.28515625" style="3" customWidth="1"/>
    <col min="4837" max="4837" width="13.7109375" style="3" customWidth="1"/>
    <col min="4838" max="4838" width="16" style="3" customWidth="1"/>
    <col min="4839" max="4839" width="17.140625" style="3" customWidth="1"/>
    <col min="4840" max="4840" width="18.28515625" style="3" customWidth="1"/>
    <col min="4841" max="4841" width="13.7109375" style="3" customWidth="1"/>
    <col min="4842" max="4842" width="16" style="3" customWidth="1"/>
    <col min="4843" max="4843" width="17.140625" style="3" customWidth="1"/>
    <col min="4844" max="4847" width="18.28515625" style="3" customWidth="1"/>
    <col min="4848" max="4848" width="15" style="3" customWidth="1"/>
    <col min="4849" max="4849" width="15.7109375" style="3" customWidth="1"/>
    <col min="4850" max="4850" width="49" style="3" customWidth="1"/>
    <col min="4851" max="4851" width="19.42578125" style="3" customWidth="1"/>
    <col min="4852" max="4852" width="14.5703125" style="3" customWidth="1"/>
    <col min="4853" max="4853" width="12.28515625" style="3" customWidth="1"/>
    <col min="4854" max="4854" width="14.5703125" style="3" customWidth="1"/>
    <col min="4855" max="4855" width="11.7109375" style="3" customWidth="1"/>
    <col min="4856" max="4856" width="14" style="3" customWidth="1"/>
    <col min="4857" max="4857" width="20.5703125" style="3" customWidth="1"/>
    <col min="4858" max="4858" width="11.7109375" style="3" customWidth="1"/>
    <col min="4859" max="4859" width="10.85546875" style="3" customWidth="1"/>
    <col min="4860" max="5053" width="9.140625" style="3"/>
    <col min="5054" max="5054" width="7.42578125" style="3" customWidth="1"/>
    <col min="5055" max="5055" width="20.28515625" style="3" customWidth="1"/>
    <col min="5056" max="5056" width="24.7109375" style="3" customWidth="1"/>
    <col min="5057" max="5057" width="35.7109375" style="3" customWidth="1"/>
    <col min="5058" max="5058" width="5" style="3" customWidth="1"/>
    <col min="5059" max="5059" width="12.85546875" style="3" customWidth="1"/>
    <col min="5060" max="5060" width="10.7109375" style="3" customWidth="1"/>
    <col min="5061" max="5061" width="7" style="3" customWidth="1"/>
    <col min="5062" max="5062" width="12.28515625" style="3" customWidth="1"/>
    <col min="5063" max="5063" width="10.7109375" style="3" customWidth="1"/>
    <col min="5064" max="5064" width="10.85546875" style="3" customWidth="1"/>
    <col min="5065" max="5065" width="8.85546875" style="3" customWidth="1"/>
    <col min="5066" max="5066" width="13.85546875" style="3" customWidth="1"/>
    <col min="5067" max="5067" width="20.42578125" style="3" customWidth="1"/>
    <col min="5068" max="5068" width="12.28515625" style="3" customWidth="1"/>
    <col min="5069" max="5069" width="19.28515625" style="3" customWidth="1"/>
    <col min="5070" max="5070" width="11.85546875" style="3" customWidth="1"/>
    <col min="5071" max="5071" width="9.140625" style="3" customWidth="1"/>
    <col min="5072" max="5072" width="13.42578125" style="3" customWidth="1"/>
    <col min="5073" max="5073" width="15.28515625" style="3" customWidth="1"/>
    <col min="5074" max="5074" width="15.42578125" style="3" customWidth="1"/>
    <col min="5075" max="5076" width="14.42578125" style="3" customWidth="1"/>
    <col min="5077" max="5077" width="5" style="3" customWidth="1"/>
    <col min="5078" max="5080" width="15.140625" style="3" customWidth="1"/>
    <col min="5081" max="5081" width="4.28515625" style="3" customWidth="1"/>
    <col min="5082" max="5082" width="16" style="3" customWidth="1"/>
    <col min="5083" max="5083" width="17.140625" style="3" customWidth="1"/>
    <col min="5084" max="5084" width="18.28515625" style="3" customWidth="1"/>
    <col min="5085" max="5085" width="4.85546875" style="3" customWidth="1"/>
    <col min="5086" max="5086" width="16" style="3" customWidth="1"/>
    <col min="5087" max="5087" width="17.140625" style="3" customWidth="1"/>
    <col min="5088" max="5088" width="18.28515625" style="3" customWidth="1"/>
    <col min="5089" max="5089" width="13.7109375" style="3" customWidth="1"/>
    <col min="5090" max="5090" width="16" style="3" customWidth="1"/>
    <col min="5091" max="5091" width="17.140625" style="3" customWidth="1"/>
    <col min="5092" max="5092" width="18.28515625" style="3" customWidth="1"/>
    <col min="5093" max="5093" width="13.7109375" style="3" customWidth="1"/>
    <col min="5094" max="5094" width="16" style="3" customWidth="1"/>
    <col min="5095" max="5095" width="17.140625" style="3" customWidth="1"/>
    <col min="5096" max="5096" width="18.28515625" style="3" customWidth="1"/>
    <col min="5097" max="5097" width="13.7109375" style="3" customWidth="1"/>
    <col min="5098" max="5098" width="16" style="3" customWidth="1"/>
    <col min="5099" max="5099" width="17.140625" style="3" customWidth="1"/>
    <col min="5100" max="5103" width="18.28515625" style="3" customWidth="1"/>
    <col min="5104" max="5104" width="15" style="3" customWidth="1"/>
    <col min="5105" max="5105" width="15.7109375" style="3" customWidth="1"/>
    <col min="5106" max="5106" width="49" style="3" customWidth="1"/>
    <col min="5107" max="5107" width="19.42578125" style="3" customWidth="1"/>
    <col min="5108" max="5108" width="14.5703125" style="3" customWidth="1"/>
    <col min="5109" max="5109" width="12.28515625" style="3" customWidth="1"/>
    <col min="5110" max="5110" width="14.5703125" style="3" customWidth="1"/>
    <col min="5111" max="5111" width="11.7109375" style="3" customWidth="1"/>
    <col min="5112" max="5112" width="14" style="3" customWidth="1"/>
    <col min="5113" max="5113" width="20.5703125" style="3" customWidth="1"/>
    <col min="5114" max="5114" width="11.7109375" style="3" customWidth="1"/>
    <col min="5115" max="5115" width="10.85546875" style="3" customWidth="1"/>
    <col min="5116" max="5309" width="9.140625" style="3"/>
    <col min="5310" max="5310" width="7.42578125" style="3" customWidth="1"/>
    <col min="5311" max="5311" width="20.28515625" style="3" customWidth="1"/>
    <col min="5312" max="5312" width="24.7109375" style="3" customWidth="1"/>
    <col min="5313" max="5313" width="35.7109375" style="3" customWidth="1"/>
    <col min="5314" max="5314" width="5" style="3" customWidth="1"/>
    <col min="5315" max="5315" width="12.85546875" style="3" customWidth="1"/>
    <col min="5316" max="5316" width="10.7109375" style="3" customWidth="1"/>
    <col min="5317" max="5317" width="7" style="3" customWidth="1"/>
    <col min="5318" max="5318" width="12.28515625" style="3" customWidth="1"/>
    <col min="5319" max="5319" width="10.7109375" style="3" customWidth="1"/>
    <col min="5320" max="5320" width="10.85546875" style="3" customWidth="1"/>
    <col min="5321" max="5321" width="8.85546875" style="3" customWidth="1"/>
    <col min="5322" max="5322" width="13.85546875" style="3" customWidth="1"/>
    <col min="5323" max="5323" width="20.42578125" style="3" customWidth="1"/>
    <col min="5324" max="5324" width="12.28515625" style="3" customWidth="1"/>
    <col min="5325" max="5325" width="19.28515625" style="3" customWidth="1"/>
    <col min="5326" max="5326" width="11.85546875" style="3" customWidth="1"/>
    <col min="5327" max="5327" width="9.140625" style="3" customWidth="1"/>
    <col min="5328" max="5328" width="13.42578125" style="3" customWidth="1"/>
    <col min="5329" max="5329" width="15.28515625" style="3" customWidth="1"/>
    <col min="5330" max="5330" width="15.42578125" style="3" customWidth="1"/>
    <col min="5331" max="5332" width="14.42578125" style="3" customWidth="1"/>
    <col min="5333" max="5333" width="5" style="3" customWidth="1"/>
    <col min="5334" max="5336" width="15.140625" style="3" customWidth="1"/>
    <col min="5337" max="5337" width="4.28515625" style="3" customWidth="1"/>
    <col min="5338" max="5338" width="16" style="3" customWidth="1"/>
    <col min="5339" max="5339" width="17.140625" style="3" customWidth="1"/>
    <col min="5340" max="5340" width="18.28515625" style="3" customWidth="1"/>
    <col min="5341" max="5341" width="4.85546875" style="3" customWidth="1"/>
    <col min="5342" max="5342" width="16" style="3" customWidth="1"/>
    <col min="5343" max="5343" width="17.140625" style="3" customWidth="1"/>
    <col min="5344" max="5344" width="18.28515625" style="3" customWidth="1"/>
    <col min="5345" max="5345" width="13.7109375" style="3" customWidth="1"/>
    <col min="5346" max="5346" width="16" style="3" customWidth="1"/>
    <col min="5347" max="5347" width="17.140625" style="3" customWidth="1"/>
    <col min="5348" max="5348" width="18.28515625" style="3" customWidth="1"/>
    <col min="5349" max="5349" width="13.7109375" style="3" customWidth="1"/>
    <col min="5350" max="5350" width="16" style="3" customWidth="1"/>
    <col min="5351" max="5351" width="17.140625" style="3" customWidth="1"/>
    <col min="5352" max="5352" width="18.28515625" style="3" customWidth="1"/>
    <col min="5353" max="5353" width="13.7109375" style="3" customWidth="1"/>
    <col min="5354" max="5354" width="16" style="3" customWidth="1"/>
    <col min="5355" max="5355" width="17.140625" style="3" customWidth="1"/>
    <col min="5356" max="5359" width="18.28515625" style="3" customWidth="1"/>
    <col min="5360" max="5360" width="15" style="3" customWidth="1"/>
    <col min="5361" max="5361" width="15.7109375" style="3" customWidth="1"/>
    <col min="5362" max="5362" width="49" style="3" customWidth="1"/>
    <col min="5363" max="5363" width="19.42578125" style="3" customWidth="1"/>
    <col min="5364" max="5364" width="14.5703125" style="3" customWidth="1"/>
    <col min="5365" max="5365" width="12.28515625" style="3" customWidth="1"/>
    <col min="5366" max="5366" width="14.5703125" style="3" customWidth="1"/>
    <col min="5367" max="5367" width="11.7109375" style="3" customWidth="1"/>
    <col min="5368" max="5368" width="14" style="3" customWidth="1"/>
    <col min="5369" max="5369" width="20.5703125" style="3" customWidth="1"/>
    <col min="5370" max="5370" width="11.7109375" style="3" customWidth="1"/>
    <col min="5371" max="5371" width="10.85546875" style="3" customWidth="1"/>
    <col min="5372" max="5565" width="9.140625" style="3"/>
    <col min="5566" max="5566" width="7.42578125" style="3" customWidth="1"/>
    <col min="5567" max="5567" width="20.28515625" style="3" customWidth="1"/>
    <col min="5568" max="5568" width="24.7109375" style="3" customWidth="1"/>
    <col min="5569" max="5569" width="35.7109375" style="3" customWidth="1"/>
    <col min="5570" max="5570" width="5" style="3" customWidth="1"/>
    <col min="5571" max="5571" width="12.85546875" style="3" customWidth="1"/>
    <col min="5572" max="5572" width="10.7109375" style="3" customWidth="1"/>
    <col min="5573" max="5573" width="7" style="3" customWidth="1"/>
    <col min="5574" max="5574" width="12.28515625" style="3" customWidth="1"/>
    <col min="5575" max="5575" width="10.7109375" style="3" customWidth="1"/>
    <col min="5576" max="5576" width="10.85546875" style="3" customWidth="1"/>
    <col min="5577" max="5577" width="8.85546875" style="3" customWidth="1"/>
    <col min="5578" max="5578" width="13.85546875" style="3" customWidth="1"/>
    <col min="5579" max="5579" width="20.42578125" style="3" customWidth="1"/>
    <col min="5580" max="5580" width="12.28515625" style="3" customWidth="1"/>
    <col min="5581" max="5581" width="19.28515625" style="3" customWidth="1"/>
    <col min="5582" max="5582" width="11.85546875" style="3" customWidth="1"/>
    <col min="5583" max="5583" width="9.140625" style="3" customWidth="1"/>
    <col min="5584" max="5584" width="13.42578125" style="3" customWidth="1"/>
    <col min="5585" max="5585" width="15.28515625" style="3" customWidth="1"/>
    <col min="5586" max="5586" width="15.42578125" style="3" customWidth="1"/>
    <col min="5587" max="5588" width="14.42578125" style="3" customWidth="1"/>
    <col min="5589" max="5589" width="5" style="3" customWidth="1"/>
    <col min="5590" max="5592" width="15.140625" style="3" customWidth="1"/>
    <col min="5593" max="5593" width="4.28515625" style="3" customWidth="1"/>
    <col min="5594" max="5594" width="16" style="3" customWidth="1"/>
    <col min="5595" max="5595" width="17.140625" style="3" customWidth="1"/>
    <col min="5596" max="5596" width="18.28515625" style="3" customWidth="1"/>
    <col min="5597" max="5597" width="4.85546875" style="3" customWidth="1"/>
    <col min="5598" max="5598" width="16" style="3" customWidth="1"/>
    <col min="5599" max="5599" width="17.140625" style="3" customWidth="1"/>
    <col min="5600" max="5600" width="18.28515625" style="3" customWidth="1"/>
    <col min="5601" max="5601" width="13.7109375" style="3" customWidth="1"/>
    <col min="5602" max="5602" width="16" style="3" customWidth="1"/>
    <col min="5603" max="5603" width="17.140625" style="3" customWidth="1"/>
    <col min="5604" max="5604" width="18.28515625" style="3" customWidth="1"/>
    <col min="5605" max="5605" width="13.7109375" style="3" customWidth="1"/>
    <col min="5606" max="5606" width="16" style="3" customWidth="1"/>
    <col min="5607" max="5607" width="17.140625" style="3" customWidth="1"/>
    <col min="5608" max="5608" width="18.28515625" style="3" customWidth="1"/>
    <col min="5609" max="5609" width="13.7109375" style="3" customWidth="1"/>
    <col min="5610" max="5610" width="16" style="3" customWidth="1"/>
    <col min="5611" max="5611" width="17.140625" style="3" customWidth="1"/>
    <col min="5612" max="5615" width="18.28515625" style="3" customWidth="1"/>
    <col min="5616" max="5616" width="15" style="3" customWidth="1"/>
    <col min="5617" max="5617" width="15.7109375" style="3" customWidth="1"/>
    <col min="5618" max="5618" width="49" style="3" customWidth="1"/>
    <col min="5619" max="5619" width="19.42578125" style="3" customWidth="1"/>
    <col min="5620" max="5620" width="14.5703125" style="3" customWidth="1"/>
    <col min="5621" max="5621" width="12.28515625" style="3" customWidth="1"/>
    <col min="5622" max="5622" width="14.5703125" style="3" customWidth="1"/>
    <col min="5623" max="5623" width="11.7109375" style="3" customWidth="1"/>
    <col min="5624" max="5624" width="14" style="3" customWidth="1"/>
    <col min="5625" max="5625" width="20.5703125" style="3" customWidth="1"/>
    <col min="5626" max="5626" width="11.7109375" style="3" customWidth="1"/>
    <col min="5627" max="5627" width="10.85546875" style="3" customWidth="1"/>
    <col min="5628" max="5821" width="9.140625" style="3"/>
    <col min="5822" max="5822" width="7.42578125" style="3" customWidth="1"/>
    <col min="5823" max="5823" width="20.28515625" style="3" customWidth="1"/>
    <col min="5824" max="5824" width="24.7109375" style="3" customWidth="1"/>
    <col min="5825" max="5825" width="35.7109375" style="3" customWidth="1"/>
    <col min="5826" max="5826" width="5" style="3" customWidth="1"/>
    <col min="5827" max="5827" width="12.85546875" style="3" customWidth="1"/>
    <col min="5828" max="5828" width="10.7109375" style="3" customWidth="1"/>
    <col min="5829" max="5829" width="7" style="3" customWidth="1"/>
    <col min="5830" max="5830" width="12.28515625" style="3" customWidth="1"/>
    <col min="5831" max="5831" width="10.7109375" style="3" customWidth="1"/>
    <col min="5832" max="5832" width="10.85546875" style="3" customWidth="1"/>
    <col min="5833" max="5833" width="8.85546875" style="3" customWidth="1"/>
    <col min="5834" max="5834" width="13.85546875" style="3" customWidth="1"/>
    <col min="5835" max="5835" width="20.42578125" style="3" customWidth="1"/>
    <col min="5836" max="5836" width="12.28515625" style="3" customWidth="1"/>
    <col min="5837" max="5837" width="19.28515625" style="3" customWidth="1"/>
    <col min="5838" max="5838" width="11.85546875" style="3" customWidth="1"/>
    <col min="5839" max="5839" width="9.140625" style="3" customWidth="1"/>
    <col min="5840" max="5840" width="13.42578125" style="3" customWidth="1"/>
    <col min="5841" max="5841" width="15.28515625" style="3" customWidth="1"/>
    <col min="5842" max="5842" width="15.42578125" style="3" customWidth="1"/>
    <col min="5843" max="5844" width="14.42578125" style="3" customWidth="1"/>
    <col min="5845" max="5845" width="5" style="3" customWidth="1"/>
    <col min="5846" max="5848" width="15.140625" style="3" customWidth="1"/>
    <col min="5849" max="5849" width="4.28515625" style="3" customWidth="1"/>
    <col min="5850" max="5850" width="16" style="3" customWidth="1"/>
    <col min="5851" max="5851" width="17.140625" style="3" customWidth="1"/>
    <col min="5852" max="5852" width="18.28515625" style="3" customWidth="1"/>
    <col min="5853" max="5853" width="4.85546875" style="3" customWidth="1"/>
    <col min="5854" max="5854" width="16" style="3" customWidth="1"/>
    <col min="5855" max="5855" width="17.140625" style="3" customWidth="1"/>
    <col min="5856" max="5856" width="18.28515625" style="3" customWidth="1"/>
    <col min="5857" max="5857" width="13.7109375" style="3" customWidth="1"/>
    <col min="5858" max="5858" width="16" style="3" customWidth="1"/>
    <col min="5859" max="5859" width="17.140625" style="3" customWidth="1"/>
    <col min="5860" max="5860" width="18.28515625" style="3" customWidth="1"/>
    <col min="5861" max="5861" width="13.7109375" style="3" customWidth="1"/>
    <col min="5862" max="5862" width="16" style="3" customWidth="1"/>
    <col min="5863" max="5863" width="17.140625" style="3" customWidth="1"/>
    <col min="5864" max="5864" width="18.28515625" style="3" customWidth="1"/>
    <col min="5865" max="5865" width="13.7109375" style="3" customWidth="1"/>
    <col min="5866" max="5866" width="16" style="3" customWidth="1"/>
    <col min="5867" max="5867" width="17.140625" style="3" customWidth="1"/>
    <col min="5868" max="5871" width="18.28515625" style="3" customWidth="1"/>
    <col min="5872" max="5872" width="15" style="3" customWidth="1"/>
    <col min="5873" max="5873" width="15.7109375" style="3" customWidth="1"/>
    <col min="5874" max="5874" width="49" style="3" customWidth="1"/>
    <col min="5875" max="5875" width="19.42578125" style="3" customWidth="1"/>
    <col min="5876" max="5876" width="14.5703125" style="3" customWidth="1"/>
    <col min="5877" max="5877" width="12.28515625" style="3" customWidth="1"/>
    <col min="5878" max="5878" width="14.5703125" style="3" customWidth="1"/>
    <col min="5879" max="5879" width="11.7109375" style="3" customWidth="1"/>
    <col min="5880" max="5880" width="14" style="3" customWidth="1"/>
    <col min="5881" max="5881" width="20.5703125" style="3" customWidth="1"/>
    <col min="5882" max="5882" width="11.7109375" style="3" customWidth="1"/>
    <col min="5883" max="5883" width="10.85546875" style="3" customWidth="1"/>
    <col min="5884" max="6077" width="9.140625" style="3"/>
    <col min="6078" max="6078" width="7.42578125" style="3" customWidth="1"/>
    <col min="6079" max="6079" width="20.28515625" style="3" customWidth="1"/>
    <col min="6080" max="6080" width="24.7109375" style="3" customWidth="1"/>
    <col min="6081" max="6081" width="35.7109375" style="3" customWidth="1"/>
    <col min="6082" max="6082" width="5" style="3" customWidth="1"/>
    <col min="6083" max="6083" width="12.85546875" style="3" customWidth="1"/>
    <col min="6084" max="6084" width="10.7109375" style="3" customWidth="1"/>
    <col min="6085" max="6085" width="7" style="3" customWidth="1"/>
    <col min="6086" max="6086" width="12.28515625" style="3" customWidth="1"/>
    <col min="6087" max="6087" width="10.7109375" style="3" customWidth="1"/>
    <col min="6088" max="6088" width="10.85546875" style="3" customWidth="1"/>
    <col min="6089" max="6089" width="8.85546875" style="3" customWidth="1"/>
    <col min="6090" max="6090" width="13.85546875" style="3" customWidth="1"/>
    <col min="6091" max="6091" width="20.42578125" style="3" customWidth="1"/>
    <col min="6092" max="6092" width="12.28515625" style="3" customWidth="1"/>
    <col min="6093" max="6093" width="19.28515625" style="3" customWidth="1"/>
    <col min="6094" max="6094" width="11.85546875" style="3" customWidth="1"/>
    <col min="6095" max="6095" width="9.140625" style="3" customWidth="1"/>
    <col min="6096" max="6096" width="13.42578125" style="3" customWidth="1"/>
    <col min="6097" max="6097" width="15.28515625" style="3" customWidth="1"/>
    <col min="6098" max="6098" width="15.42578125" style="3" customWidth="1"/>
    <col min="6099" max="6100" width="14.42578125" style="3" customWidth="1"/>
    <col min="6101" max="6101" width="5" style="3" customWidth="1"/>
    <col min="6102" max="6104" width="15.140625" style="3" customWidth="1"/>
    <col min="6105" max="6105" width="4.28515625" style="3" customWidth="1"/>
    <col min="6106" max="6106" width="16" style="3" customWidth="1"/>
    <col min="6107" max="6107" width="17.140625" style="3" customWidth="1"/>
    <col min="6108" max="6108" width="18.28515625" style="3" customWidth="1"/>
    <col min="6109" max="6109" width="4.85546875" style="3" customWidth="1"/>
    <col min="6110" max="6110" width="16" style="3" customWidth="1"/>
    <col min="6111" max="6111" width="17.140625" style="3" customWidth="1"/>
    <col min="6112" max="6112" width="18.28515625" style="3" customWidth="1"/>
    <col min="6113" max="6113" width="13.7109375" style="3" customWidth="1"/>
    <col min="6114" max="6114" width="16" style="3" customWidth="1"/>
    <col min="6115" max="6115" width="17.140625" style="3" customWidth="1"/>
    <col min="6116" max="6116" width="18.28515625" style="3" customWidth="1"/>
    <col min="6117" max="6117" width="13.7109375" style="3" customWidth="1"/>
    <col min="6118" max="6118" width="16" style="3" customWidth="1"/>
    <col min="6119" max="6119" width="17.140625" style="3" customWidth="1"/>
    <col min="6120" max="6120" width="18.28515625" style="3" customWidth="1"/>
    <col min="6121" max="6121" width="13.7109375" style="3" customWidth="1"/>
    <col min="6122" max="6122" width="16" style="3" customWidth="1"/>
    <col min="6123" max="6123" width="17.140625" style="3" customWidth="1"/>
    <col min="6124" max="6127" width="18.28515625" style="3" customWidth="1"/>
    <col min="6128" max="6128" width="15" style="3" customWidth="1"/>
    <col min="6129" max="6129" width="15.7109375" style="3" customWidth="1"/>
    <col min="6130" max="6130" width="49" style="3" customWidth="1"/>
    <col min="6131" max="6131" width="19.42578125" style="3" customWidth="1"/>
    <col min="6132" max="6132" width="14.5703125" style="3" customWidth="1"/>
    <col min="6133" max="6133" width="12.28515625" style="3" customWidth="1"/>
    <col min="6134" max="6134" width="14.5703125" style="3" customWidth="1"/>
    <col min="6135" max="6135" width="11.7109375" style="3" customWidth="1"/>
    <col min="6136" max="6136" width="14" style="3" customWidth="1"/>
    <col min="6137" max="6137" width="20.5703125" style="3" customWidth="1"/>
    <col min="6138" max="6138" width="11.7109375" style="3" customWidth="1"/>
    <col min="6139" max="6139" width="10.85546875" style="3" customWidth="1"/>
    <col min="6140" max="6333" width="9.140625" style="3"/>
    <col min="6334" max="6334" width="7.42578125" style="3" customWidth="1"/>
    <col min="6335" max="6335" width="20.28515625" style="3" customWidth="1"/>
    <col min="6336" max="6336" width="24.7109375" style="3" customWidth="1"/>
    <col min="6337" max="6337" width="35.7109375" style="3" customWidth="1"/>
    <col min="6338" max="6338" width="5" style="3" customWidth="1"/>
    <col min="6339" max="6339" width="12.85546875" style="3" customWidth="1"/>
    <col min="6340" max="6340" width="10.7109375" style="3" customWidth="1"/>
    <col min="6341" max="6341" width="7" style="3" customWidth="1"/>
    <col min="6342" max="6342" width="12.28515625" style="3" customWidth="1"/>
    <col min="6343" max="6343" width="10.7109375" style="3" customWidth="1"/>
    <col min="6344" max="6344" width="10.85546875" style="3" customWidth="1"/>
    <col min="6345" max="6345" width="8.85546875" style="3" customWidth="1"/>
    <col min="6346" max="6346" width="13.85546875" style="3" customWidth="1"/>
    <col min="6347" max="6347" width="20.42578125" style="3" customWidth="1"/>
    <col min="6348" max="6348" width="12.28515625" style="3" customWidth="1"/>
    <col min="6349" max="6349" width="19.28515625" style="3" customWidth="1"/>
    <col min="6350" max="6350" width="11.85546875" style="3" customWidth="1"/>
    <col min="6351" max="6351" width="9.140625" style="3" customWidth="1"/>
    <col min="6352" max="6352" width="13.42578125" style="3" customWidth="1"/>
    <col min="6353" max="6353" width="15.28515625" style="3" customWidth="1"/>
    <col min="6354" max="6354" width="15.42578125" style="3" customWidth="1"/>
    <col min="6355" max="6356" width="14.42578125" style="3" customWidth="1"/>
    <col min="6357" max="6357" width="5" style="3" customWidth="1"/>
    <col min="6358" max="6360" width="15.140625" style="3" customWidth="1"/>
    <col min="6361" max="6361" width="4.28515625" style="3" customWidth="1"/>
    <col min="6362" max="6362" width="16" style="3" customWidth="1"/>
    <col min="6363" max="6363" width="17.140625" style="3" customWidth="1"/>
    <col min="6364" max="6364" width="18.28515625" style="3" customWidth="1"/>
    <col min="6365" max="6365" width="4.85546875" style="3" customWidth="1"/>
    <col min="6366" max="6366" width="16" style="3" customWidth="1"/>
    <col min="6367" max="6367" width="17.140625" style="3" customWidth="1"/>
    <col min="6368" max="6368" width="18.28515625" style="3" customWidth="1"/>
    <col min="6369" max="6369" width="13.7109375" style="3" customWidth="1"/>
    <col min="6370" max="6370" width="16" style="3" customWidth="1"/>
    <col min="6371" max="6371" width="17.140625" style="3" customWidth="1"/>
    <col min="6372" max="6372" width="18.28515625" style="3" customWidth="1"/>
    <col min="6373" max="6373" width="13.7109375" style="3" customWidth="1"/>
    <col min="6374" max="6374" width="16" style="3" customWidth="1"/>
    <col min="6375" max="6375" width="17.140625" style="3" customWidth="1"/>
    <col min="6376" max="6376" width="18.28515625" style="3" customWidth="1"/>
    <col min="6377" max="6377" width="13.7109375" style="3" customWidth="1"/>
    <col min="6378" max="6378" width="16" style="3" customWidth="1"/>
    <col min="6379" max="6379" width="17.140625" style="3" customWidth="1"/>
    <col min="6380" max="6383" width="18.28515625" style="3" customWidth="1"/>
    <col min="6384" max="6384" width="15" style="3" customWidth="1"/>
    <col min="6385" max="6385" width="15.7109375" style="3" customWidth="1"/>
    <col min="6386" max="6386" width="49" style="3" customWidth="1"/>
    <col min="6387" max="6387" width="19.42578125" style="3" customWidth="1"/>
    <col min="6388" max="6388" width="14.5703125" style="3" customWidth="1"/>
    <col min="6389" max="6389" width="12.28515625" style="3" customWidth="1"/>
    <col min="6390" max="6390" width="14.5703125" style="3" customWidth="1"/>
    <col min="6391" max="6391" width="11.7109375" style="3" customWidth="1"/>
    <col min="6392" max="6392" width="14" style="3" customWidth="1"/>
    <col min="6393" max="6393" width="20.5703125" style="3" customWidth="1"/>
    <col min="6394" max="6394" width="11.7109375" style="3" customWidth="1"/>
    <col min="6395" max="6395" width="10.85546875" style="3" customWidth="1"/>
    <col min="6396" max="6589" width="9.140625" style="3"/>
    <col min="6590" max="6590" width="7.42578125" style="3" customWidth="1"/>
    <col min="6591" max="6591" width="20.28515625" style="3" customWidth="1"/>
    <col min="6592" max="6592" width="24.7109375" style="3" customWidth="1"/>
    <col min="6593" max="6593" width="35.7109375" style="3" customWidth="1"/>
    <col min="6594" max="6594" width="5" style="3" customWidth="1"/>
    <col min="6595" max="6595" width="12.85546875" style="3" customWidth="1"/>
    <col min="6596" max="6596" width="10.7109375" style="3" customWidth="1"/>
    <col min="6597" max="6597" width="7" style="3" customWidth="1"/>
    <col min="6598" max="6598" width="12.28515625" style="3" customWidth="1"/>
    <col min="6599" max="6599" width="10.7109375" style="3" customWidth="1"/>
    <col min="6600" max="6600" width="10.85546875" style="3" customWidth="1"/>
    <col min="6601" max="6601" width="8.85546875" style="3" customWidth="1"/>
    <col min="6602" max="6602" width="13.85546875" style="3" customWidth="1"/>
    <col min="6603" max="6603" width="20.42578125" style="3" customWidth="1"/>
    <col min="6604" max="6604" width="12.28515625" style="3" customWidth="1"/>
    <col min="6605" max="6605" width="19.28515625" style="3" customWidth="1"/>
    <col min="6606" max="6606" width="11.85546875" style="3" customWidth="1"/>
    <col min="6607" max="6607" width="9.140625" style="3" customWidth="1"/>
    <col min="6608" max="6608" width="13.42578125" style="3" customWidth="1"/>
    <col min="6609" max="6609" width="15.28515625" style="3" customWidth="1"/>
    <col min="6610" max="6610" width="15.42578125" style="3" customWidth="1"/>
    <col min="6611" max="6612" width="14.42578125" style="3" customWidth="1"/>
    <col min="6613" max="6613" width="5" style="3" customWidth="1"/>
    <col min="6614" max="6616" width="15.140625" style="3" customWidth="1"/>
    <col min="6617" max="6617" width="4.28515625" style="3" customWidth="1"/>
    <col min="6618" max="6618" width="16" style="3" customWidth="1"/>
    <col min="6619" max="6619" width="17.140625" style="3" customWidth="1"/>
    <col min="6620" max="6620" width="18.28515625" style="3" customWidth="1"/>
    <col min="6621" max="6621" width="4.85546875" style="3" customWidth="1"/>
    <col min="6622" max="6622" width="16" style="3" customWidth="1"/>
    <col min="6623" max="6623" width="17.140625" style="3" customWidth="1"/>
    <col min="6624" max="6624" width="18.28515625" style="3" customWidth="1"/>
    <col min="6625" max="6625" width="13.7109375" style="3" customWidth="1"/>
    <col min="6626" max="6626" width="16" style="3" customWidth="1"/>
    <col min="6627" max="6627" width="17.140625" style="3" customWidth="1"/>
    <col min="6628" max="6628" width="18.28515625" style="3" customWidth="1"/>
    <col min="6629" max="6629" width="13.7109375" style="3" customWidth="1"/>
    <col min="6630" max="6630" width="16" style="3" customWidth="1"/>
    <col min="6631" max="6631" width="17.140625" style="3" customWidth="1"/>
    <col min="6632" max="6632" width="18.28515625" style="3" customWidth="1"/>
    <col min="6633" max="6633" width="13.7109375" style="3" customWidth="1"/>
    <col min="6634" max="6634" width="16" style="3" customWidth="1"/>
    <col min="6635" max="6635" width="17.140625" style="3" customWidth="1"/>
    <col min="6636" max="6639" width="18.28515625" style="3" customWidth="1"/>
    <col min="6640" max="6640" width="15" style="3" customWidth="1"/>
    <col min="6641" max="6641" width="15.7109375" style="3" customWidth="1"/>
    <col min="6642" max="6642" width="49" style="3" customWidth="1"/>
    <col min="6643" max="6643" width="19.42578125" style="3" customWidth="1"/>
    <col min="6644" max="6644" width="14.5703125" style="3" customWidth="1"/>
    <col min="6645" max="6645" width="12.28515625" style="3" customWidth="1"/>
    <col min="6646" max="6646" width="14.5703125" style="3" customWidth="1"/>
    <col min="6647" max="6647" width="11.7109375" style="3" customWidth="1"/>
    <col min="6648" max="6648" width="14" style="3" customWidth="1"/>
    <col min="6649" max="6649" width="20.5703125" style="3" customWidth="1"/>
    <col min="6650" max="6650" width="11.7109375" style="3" customWidth="1"/>
    <col min="6651" max="6651" width="10.85546875" style="3" customWidth="1"/>
    <col min="6652" max="6845" width="9.140625" style="3"/>
    <col min="6846" max="6846" width="7.42578125" style="3" customWidth="1"/>
    <col min="6847" max="6847" width="20.28515625" style="3" customWidth="1"/>
    <col min="6848" max="6848" width="24.7109375" style="3" customWidth="1"/>
    <col min="6849" max="6849" width="35.7109375" style="3" customWidth="1"/>
    <col min="6850" max="6850" width="5" style="3" customWidth="1"/>
    <col min="6851" max="6851" width="12.85546875" style="3" customWidth="1"/>
    <col min="6852" max="6852" width="10.7109375" style="3" customWidth="1"/>
    <col min="6853" max="6853" width="7" style="3" customWidth="1"/>
    <col min="6854" max="6854" width="12.28515625" style="3" customWidth="1"/>
    <col min="6855" max="6855" width="10.7109375" style="3" customWidth="1"/>
    <col min="6856" max="6856" width="10.85546875" style="3" customWidth="1"/>
    <col min="6857" max="6857" width="8.85546875" style="3" customWidth="1"/>
    <col min="6858" max="6858" width="13.85546875" style="3" customWidth="1"/>
    <col min="6859" max="6859" width="20.42578125" style="3" customWidth="1"/>
    <col min="6860" max="6860" width="12.28515625" style="3" customWidth="1"/>
    <col min="6861" max="6861" width="19.28515625" style="3" customWidth="1"/>
    <col min="6862" max="6862" width="11.85546875" style="3" customWidth="1"/>
    <col min="6863" max="6863" width="9.140625" style="3" customWidth="1"/>
    <col min="6864" max="6864" width="13.42578125" style="3" customWidth="1"/>
    <col min="6865" max="6865" width="15.28515625" style="3" customWidth="1"/>
    <col min="6866" max="6866" width="15.42578125" style="3" customWidth="1"/>
    <col min="6867" max="6868" width="14.42578125" style="3" customWidth="1"/>
    <col min="6869" max="6869" width="5" style="3" customWidth="1"/>
    <col min="6870" max="6872" width="15.140625" style="3" customWidth="1"/>
    <col min="6873" max="6873" width="4.28515625" style="3" customWidth="1"/>
    <col min="6874" max="6874" width="16" style="3" customWidth="1"/>
    <col min="6875" max="6875" width="17.140625" style="3" customWidth="1"/>
    <col min="6876" max="6876" width="18.28515625" style="3" customWidth="1"/>
    <col min="6877" max="6877" width="4.85546875" style="3" customWidth="1"/>
    <col min="6878" max="6878" width="16" style="3" customWidth="1"/>
    <col min="6879" max="6879" width="17.140625" style="3" customWidth="1"/>
    <col min="6880" max="6880" width="18.28515625" style="3" customWidth="1"/>
    <col min="6881" max="6881" width="13.7109375" style="3" customWidth="1"/>
    <col min="6882" max="6882" width="16" style="3" customWidth="1"/>
    <col min="6883" max="6883" width="17.140625" style="3" customWidth="1"/>
    <col min="6884" max="6884" width="18.28515625" style="3" customWidth="1"/>
    <col min="6885" max="6885" width="13.7109375" style="3" customWidth="1"/>
    <col min="6886" max="6886" width="16" style="3" customWidth="1"/>
    <col min="6887" max="6887" width="17.140625" style="3" customWidth="1"/>
    <col min="6888" max="6888" width="18.28515625" style="3" customWidth="1"/>
    <col min="6889" max="6889" width="13.7109375" style="3" customWidth="1"/>
    <col min="6890" max="6890" width="16" style="3" customWidth="1"/>
    <col min="6891" max="6891" width="17.140625" style="3" customWidth="1"/>
    <col min="6892" max="6895" width="18.28515625" style="3" customWidth="1"/>
    <col min="6896" max="6896" width="15" style="3" customWidth="1"/>
    <col min="6897" max="6897" width="15.7109375" style="3" customWidth="1"/>
    <col min="6898" max="6898" width="49" style="3" customWidth="1"/>
    <col min="6899" max="6899" width="19.42578125" style="3" customWidth="1"/>
    <col min="6900" max="6900" width="14.5703125" style="3" customWidth="1"/>
    <col min="6901" max="6901" width="12.28515625" style="3" customWidth="1"/>
    <col min="6902" max="6902" width="14.5703125" style="3" customWidth="1"/>
    <col min="6903" max="6903" width="11.7109375" style="3" customWidth="1"/>
    <col min="6904" max="6904" width="14" style="3" customWidth="1"/>
    <col min="6905" max="6905" width="20.5703125" style="3" customWidth="1"/>
    <col min="6906" max="6906" width="11.7109375" style="3" customWidth="1"/>
    <col min="6907" max="6907" width="10.85546875" style="3" customWidth="1"/>
    <col min="6908" max="7101" width="9.140625" style="3"/>
    <col min="7102" max="7102" width="7.42578125" style="3" customWidth="1"/>
    <col min="7103" max="7103" width="20.28515625" style="3" customWidth="1"/>
    <col min="7104" max="7104" width="24.7109375" style="3" customWidth="1"/>
    <col min="7105" max="7105" width="35.7109375" style="3" customWidth="1"/>
    <col min="7106" max="7106" width="5" style="3" customWidth="1"/>
    <col min="7107" max="7107" width="12.85546875" style="3" customWidth="1"/>
    <col min="7108" max="7108" width="10.7109375" style="3" customWidth="1"/>
    <col min="7109" max="7109" width="7" style="3" customWidth="1"/>
    <col min="7110" max="7110" width="12.28515625" style="3" customWidth="1"/>
    <col min="7111" max="7111" width="10.7109375" style="3" customWidth="1"/>
    <col min="7112" max="7112" width="10.85546875" style="3" customWidth="1"/>
    <col min="7113" max="7113" width="8.85546875" style="3" customWidth="1"/>
    <col min="7114" max="7114" width="13.85546875" style="3" customWidth="1"/>
    <col min="7115" max="7115" width="20.42578125" style="3" customWidth="1"/>
    <col min="7116" max="7116" width="12.28515625" style="3" customWidth="1"/>
    <col min="7117" max="7117" width="19.28515625" style="3" customWidth="1"/>
    <col min="7118" max="7118" width="11.85546875" style="3" customWidth="1"/>
    <col min="7119" max="7119" width="9.140625" style="3" customWidth="1"/>
    <col min="7120" max="7120" width="13.42578125" style="3" customWidth="1"/>
    <col min="7121" max="7121" width="15.28515625" style="3" customWidth="1"/>
    <col min="7122" max="7122" width="15.42578125" style="3" customWidth="1"/>
    <col min="7123" max="7124" width="14.42578125" style="3" customWidth="1"/>
    <col min="7125" max="7125" width="5" style="3" customWidth="1"/>
    <col min="7126" max="7128" width="15.140625" style="3" customWidth="1"/>
    <col min="7129" max="7129" width="4.28515625" style="3" customWidth="1"/>
    <col min="7130" max="7130" width="16" style="3" customWidth="1"/>
    <col min="7131" max="7131" width="17.140625" style="3" customWidth="1"/>
    <col min="7132" max="7132" width="18.28515625" style="3" customWidth="1"/>
    <col min="7133" max="7133" width="4.85546875" style="3" customWidth="1"/>
    <col min="7134" max="7134" width="16" style="3" customWidth="1"/>
    <col min="7135" max="7135" width="17.140625" style="3" customWidth="1"/>
    <col min="7136" max="7136" width="18.28515625" style="3" customWidth="1"/>
    <col min="7137" max="7137" width="13.7109375" style="3" customWidth="1"/>
    <col min="7138" max="7138" width="16" style="3" customWidth="1"/>
    <col min="7139" max="7139" width="17.140625" style="3" customWidth="1"/>
    <col min="7140" max="7140" width="18.28515625" style="3" customWidth="1"/>
    <col min="7141" max="7141" width="13.7109375" style="3" customWidth="1"/>
    <col min="7142" max="7142" width="16" style="3" customWidth="1"/>
    <col min="7143" max="7143" width="17.140625" style="3" customWidth="1"/>
    <col min="7144" max="7144" width="18.28515625" style="3" customWidth="1"/>
    <col min="7145" max="7145" width="13.7109375" style="3" customWidth="1"/>
    <col min="7146" max="7146" width="16" style="3" customWidth="1"/>
    <col min="7147" max="7147" width="17.140625" style="3" customWidth="1"/>
    <col min="7148" max="7151" width="18.28515625" style="3" customWidth="1"/>
    <col min="7152" max="7152" width="15" style="3" customWidth="1"/>
    <col min="7153" max="7153" width="15.7109375" style="3" customWidth="1"/>
    <col min="7154" max="7154" width="49" style="3" customWidth="1"/>
    <col min="7155" max="7155" width="19.42578125" style="3" customWidth="1"/>
    <col min="7156" max="7156" width="14.5703125" style="3" customWidth="1"/>
    <col min="7157" max="7157" width="12.28515625" style="3" customWidth="1"/>
    <col min="7158" max="7158" width="14.5703125" style="3" customWidth="1"/>
    <col min="7159" max="7159" width="11.7109375" style="3" customWidth="1"/>
    <col min="7160" max="7160" width="14" style="3" customWidth="1"/>
    <col min="7161" max="7161" width="20.5703125" style="3" customWidth="1"/>
    <col min="7162" max="7162" width="11.7109375" style="3" customWidth="1"/>
    <col min="7163" max="7163" width="10.85546875" style="3" customWidth="1"/>
    <col min="7164" max="7357" width="9.140625" style="3"/>
    <col min="7358" max="7358" width="7.42578125" style="3" customWidth="1"/>
    <col min="7359" max="7359" width="20.28515625" style="3" customWidth="1"/>
    <col min="7360" max="7360" width="24.7109375" style="3" customWidth="1"/>
    <col min="7361" max="7361" width="35.7109375" style="3" customWidth="1"/>
    <col min="7362" max="7362" width="5" style="3" customWidth="1"/>
    <col min="7363" max="7363" width="12.85546875" style="3" customWidth="1"/>
    <col min="7364" max="7364" width="10.7109375" style="3" customWidth="1"/>
    <col min="7365" max="7365" width="7" style="3" customWidth="1"/>
    <col min="7366" max="7366" width="12.28515625" style="3" customWidth="1"/>
    <col min="7367" max="7367" width="10.7109375" style="3" customWidth="1"/>
    <col min="7368" max="7368" width="10.85546875" style="3" customWidth="1"/>
    <col min="7369" max="7369" width="8.85546875" style="3" customWidth="1"/>
    <col min="7370" max="7370" width="13.85546875" style="3" customWidth="1"/>
    <col min="7371" max="7371" width="20.42578125" style="3" customWidth="1"/>
    <col min="7372" max="7372" width="12.28515625" style="3" customWidth="1"/>
    <col min="7373" max="7373" width="19.28515625" style="3" customWidth="1"/>
    <col min="7374" max="7374" width="11.85546875" style="3" customWidth="1"/>
    <col min="7375" max="7375" width="9.140625" style="3" customWidth="1"/>
    <col min="7376" max="7376" width="13.42578125" style="3" customWidth="1"/>
    <col min="7377" max="7377" width="15.28515625" style="3" customWidth="1"/>
    <col min="7378" max="7378" width="15.42578125" style="3" customWidth="1"/>
    <col min="7379" max="7380" width="14.42578125" style="3" customWidth="1"/>
    <col min="7381" max="7381" width="5" style="3" customWidth="1"/>
    <col min="7382" max="7384" width="15.140625" style="3" customWidth="1"/>
    <col min="7385" max="7385" width="4.28515625" style="3" customWidth="1"/>
    <col min="7386" max="7386" width="16" style="3" customWidth="1"/>
    <col min="7387" max="7387" width="17.140625" style="3" customWidth="1"/>
    <col min="7388" max="7388" width="18.28515625" style="3" customWidth="1"/>
    <col min="7389" max="7389" width="4.85546875" style="3" customWidth="1"/>
    <col min="7390" max="7390" width="16" style="3" customWidth="1"/>
    <col min="7391" max="7391" width="17.140625" style="3" customWidth="1"/>
    <col min="7392" max="7392" width="18.28515625" style="3" customWidth="1"/>
    <col min="7393" max="7393" width="13.7109375" style="3" customWidth="1"/>
    <col min="7394" max="7394" width="16" style="3" customWidth="1"/>
    <col min="7395" max="7395" width="17.140625" style="3" customWidth="1"/>
    <col min="7396" max="7396" width="18.28515625" style="3" customWidth="1"/>
    <col min="7397" max="7397" width="13.7109375" style="3" customWidth="1"/>
    <col min="7398" max="7398" width="16" style="3" customWidth="1"/>
    <col min="7399" max="7399" width="17.140625" style="3" customWidth="1"/>
    <col min="7400" max="7400" width="18.28515625" style="3" customWidth="1"/>
    <col min="7401" max="7401" width="13.7109375" style="3" customWidth="1"/>
    <col min="7402" max="7402" width="16" style="3" customWidth="1"/>
    <col min="7403" max="7403" width="17.140625" style="3" customWidth="1"/>
    <col min="7404" max="7407" width="18.28515625" style="3" customWidth="1"/>
    <col min="7408" max="7408" width="15" style="3" customWidth="1"/>
    <col min="7409" max="7409" width="15.7109375" style="3" customWidth="1"/>
    <col min="7410" max="7410" width="49" style="3" customWidth="1"/>
    <col min="7411" max="7411" width="19.42578125" style="3" customWidth="1"/>
    <col min="7412" max="7412" width="14.5703125" style="3" customWidth="1"/>
    <col min="7413" max="7413" width="12.28515625" style="3" customWidth="1"/>
    <col min="7414" max="7414" width="14.5703125" style="3" customWidth="1"/>
    <col min="7415" max="7415" width="11.7109375" style="3" customWidth="1"/>
    <col min="7416" max="7416" width="14" style="3" customWidth="1"/>
    <col min="7417" max="7417" width="20.5703125" style="3" customWidth="1"/>
    <col min="7418" max="7418" width="11.7109375" style="3" customWidth="1"/>
    <col min="7419" max="7419" width="10.85546875" style="3" customWidth="1"/>
    <col min="7420" max="7613" width="9.140625" style="3"/>
    <col min="7614" max="7614" width="7.42578125" style="3" customWidth="1"/>
    <col min="7615" max="7615" width="20.28515625" style="3" customWidth="1"/>
    <col min="7616" max="7616" width="24.7109375" style="3" customWidth="1"/>
    <col min="7617" max="7617" width="35.7109375" style="3" customWidth="1"/>
    <col min="7618" max="7618" width="5" style="3" customWidth="1"/>
    <col min="7619" max="7619" width="12.85546875" style="3" customWidth="1"/>
    <col min="7620" max="7620" width="10.7109375" style="3" customWidth="1"/>
    <col min="7621" max="7621" width="7" style="3" customWidth="1"/>
    <col min="7622" max="7622" width="12.28515625" style="3" customWidth="1"/>
    <col min="7623" max="7623" width="10.7109375" style="3" customWidth="1"/>
    <col min="7624" max="7624" width="10.85546875" style="3" customWidth="1"/>
    <col min="7625" max="7625" width="8.85546875" style="3" customWidth="1"/>
    <col min="7626" max="7626" width="13.85546875" style="3" customWidth="1"/>
    <col min="7627" max="7627" width="20.42578125" style="3" customWidth="1"/>
    <col min="7628" max="7628" width="12.28515625" style="3" customWidth="1"/>
    <col min="7629" max="7629" width="19.28515625" style="3" customWidth="1"/>
    <col min="7630" max="7630" width="11.85546875" style="3" customWidth="1"/>
    <col min="7631" max="7631" width="9.140625" style="3" customWidth="1"/>
    <col min="7632" max="7632" width="13.42578125" style="3" customWidth="1"/>
    <col min="7633" max="7633" width="15.28515625" style="3" customWidth="1"/>
    <col min="7634" max="7634" width="15.42578125" style="3" customWidth="1"/>
    <col min="7635" max="7636" width="14.42578125" style="3" customWidth="1"/>
    <col min="7637" max="7637" width="5" style="3" customWidth="1"/>
    <col min="7638" max="7640" width="15.140625" style="3" customWidth="1"/>
    <col min="7641" max="7641" width="4.28515625" style="3" customWidth="1"/>
    <col min="7642" max="7642" width="16" style="3" customWidth="1"/>
    <col min="7643" max="7643" width="17.140625" style="3" customWidth="1"/>
    <col min="7644" max="7644" width="18.28515625" style="3" customWidth="1"/>
    <col min="7645" max="7645" width="4.85546875" style="3" customWidth="1"/>
    <col min="7646" max="7646" width="16" style="3" customWidth="1"/>
    <col min="7647" max="7647" width="17.140625" style="3" customWidth="1"/>
    <col min="7648" max="7648" width="18.28515625" style="3" customWidth="1"/>
    <col min="7649" max="7649" width="13.7109375" style="3" customWidth="1"/>
    <col min="7650" max="7650" width="16" style="3" customWidth="1"/>
    <col min="7651" max="7651" width="17.140625" style="3" customWidth="1"/>
    <col min="7652" max="7652" width="18.28515625" style="3" customWidth="1"/>
    <col min="7653" max="7653" width="13.7109375" style="3" customWidth="1"/>
    <col min="7654" max="7654" width="16" style="3" customWidth="1"/>
    <col min="7655" max="7655" width="17.140625" style="3" customWidth="1"/>
    <col min="7656" max="7656" width="18.28515625" style="3" customWidth="1"/>
    <col min="7657" max="7657" width="13.7109375" style="3" customWidth="1"/>
    <col min="7658" max="7658" width="16" style="3" customWidth="1"/>
    <col min="7659" max="7659" width="17.140625" style="3" customWidth="1"/>
    <col min="7660" max="7663" width="18.28515625" style="3" customWidth="1"/>
    <col min="7664" max="7664" width="15" style="3" customWidth="1"/>
    <col min="7665" max="7665" width="15.7109375" style="3" customWidth="1"/>
    <col min="7666" max="7666" width="49" style="3" customWidth="1"/>
    <col min="7667" max="7667" width="19.42578125" style="3" customWidth="1"/>
    <col min="7668" max="7668" width="14.5703125" style="3" customWidth="1"/>
    <col min="7669" max="7669" width="12.28515625" style="3" customWidth="1"/>
    <col min="7670" max="7670" width="14.5703125" style="3" customWidth="1"/>
    <col min="7671" max="7671" width="11.7109375" style="3" customWidth="1"/>
    <col min="7672" max="7672" width="14" style="3" customWidth="1"/>
    <col min="7673" max="7673" width="20.5703125" style="3" customWidth="1"/>
    <col min="7674" max="7674" width="11.7109375" style="3" customWidth="1"/>
    <col min="7675" max="7675" width="10.85546875" style="3" customWidth="1"/>
    <col min="7676" max="7869" width="9.140625" style="3"/>
    <col min="7870" max="7870" width="7.42578125" style="3" customWidth="1"/>
    <col min="7871" max="7871" width="20.28515625" style="3" customWidth="1"/>
    <col min="7872" max="7872" width="24.7109375" style="3" customWidth="1"/>
    <col min="7873" max="7873" width="35.7109375" style="3" customWidth="1"/>
    <col min="7874" max="7874" width="5" style="3" customWidth="1"/>
    <col min="7875" max="7875" width="12.85546875" style="3" customWidth="1"/>
    <col min="7876" max="7876" width="10.7109375" style="3" customWidth="1"/>
    <col min="7877" max="7877" width="7" style="3" customWidth="1"/>
    <col min="7878" max="7878" width="12.28515625" style="3" customWidth="1"/>
    <col min="7879" max="7879" width="10.7109375" style="3" customWidth="1"/>
    <col min="7880" max="7880" width="10.85546875" style="3" customWidth="1"/>
    <col min="7881" max="7881" width="8.85546875" style="3" customWidth="1"/>
    <col min="7882" max="7882" width="13.85546875" style="3" customWidth="1"/>
    <col min="7883" max="7883" width="20.42578125" style="3" customWidth="1"/>
    <col min="7884" max="7884" width="12.28515625" style="3" customWidth="1"/>
    <col min="7885" max="7885" width="19.28515625" style="3" customWidth="1"/>
    <col min="7886" max="7886" width="11.85546875" style="3" customWidth="1"/>
    <col min="7887" max="7887" width="9.140625" style="3" customWidth="1"/>
    <col min="7888" max="7888" width="13.42578125" style="3" customWidth="1"/>
    <col min="7889" max="7889" width="15.28515625" style="3" customWidth="1"/>
    <col min="7890" max="7890" width="15.42578125" style="3" customWidth="1"/>
    <col min="7891" max="7892" width="14.42578125" style="3" customWidth="1"/>
    <col min="7893" max="7893" width="5" style="3" customWidth="1"/>
    <col min="7894" max="7896" width="15.140625" style="3" customWidth="1"/>
    <col min="7897" max="7897" width="4.28515625" style="3" customWidth="1"/>
    <col min="7898" max="7898" width="16" style="3" customWidth="1"/>
    <col min="7899" max="7899" width="17.140625" style="3" customWidth="1"/>
    <col min="7900" max="7900" width="18.28515625" style="3" customWidth="1"/>
    <col min="7901" max="7901" width="4.85546875" style="3" customWidth="1"/>
    <col min="7902" max="7902" width="16" style="3" customWidth="1"/>
    <col min="7903" max="7903" width="17.140625" style="3" customWidth="1"/>
    <col min="7904" max="7904" width="18.28515625" style="3" customWidth="1"/>
    <col min="7905" max="7905" width="13.7109375" style="3" customWidth="1"/>
    <col min="7906" max="7906" width="16" style="3" customWidth="1"/>
    <col min="7907" max="7907" width="17.140625" style="3" customWidth="1"/>
    <col min="7908" max="7908" width="18.28515625" style="3" customWidth="1"/>
    <col min="7909" max="7909" width="13.7109375" style="3" customWidth="1"/>
    <col min="7910" max="7910" width="16" style="3" customWidth="1"/>
    <col min="7911" max="7911" width="17.140625" style="3" customWidth="1"/>
    <col min="7912" max="7912" width="18.28515625" style="3" customWidth="1"/>
    <col min="7913" max="7913" width="13.7109375" style="3" customWidth="1"/>
    <col min="7914" max="7914" width="16" style="3" customWidth="1"/>
    <col min="7915" max="7915" width="17.140625" style="3" customWidth="1"/>
    <col min="7916" max="7919" width="18.28515625" style="3" customWidth="1"/>
    <col min="7920" max="7920" width="15" style="3" customWidth="1"/>
    <col min="7921" max="7921" width="15.7109375" style="3" customWidth="1"/>
    <col min="7922" max="7922" width="49" style="3" customWidth="1"/>
    <col min="7923" max="7923" width="19.42578125" style="3" customWidth="1"/>
    <col min="7924" max="7924" width="14.5703125" style="3" customWidth="1"/>
    <col min="7925" max="7925" width="12.28515625" style="3" customWidth="1"/>
    <col min="7926" max="7926" width="14.5703125" style="3" customWidth="1"/>
    <col min="7927" max="7927" width="11.7109375" style="3" customWidth="1"/>
    <col min="7928" max="7928" width="14" style="3" customWidth="1"/>
    <col min="7929" max="7929" width="20.5703125" style="3" customWidth="1"/>
    <col min="7930" max="7930" width="11.7109375" style="3" customWidth="1"/>
    <col min="7931" max="7931" width="10.85546875" style="3" customWidth="1"/>
    <col min="7932" max="8125" width="9.140625" style="3"/>
    <col min="8126" max="8126" width="7.42578125" style="3" customWidth="1"/>
    <col min="8127" max="8127" width="20.28515625" style="3" customWidth="1"/>
    <col min="8128" max="8128" width="24.7109375" style="3" customWidth="1"/>
    <col min="8129" max="8129" width="35.7109375" style="3" customWidth="1"/>
    <col min="8130" max="8130" width="5" style="3" customWidth="1"/>
    <col min="8131" max="8131" width="12.85546875" style="3" customWidth="1"/>
    <col min="8132" max="8132" width="10.7109375" style="3" customWidth="1"/>
    <col min="8133" max="8133" width="7" style="3" customWidth="1"/>
    <col min="8134" max="8134" width="12.28515625" style="3" customWidth="1"/>
    <col min="8135" max="8135" width="10.7109375" style="3" customWidth="1"/>
    <col min="8136" max="8136" width="10.85546875" style="3" customWidth="1"/>
    <col min="8137" max="8137" width="8.85546875" style="3" customWidth="1"/>
    <col min="8138" max="8138" width="13.85546875" style="3" customWidth="1"/>
    <col min="8139" max="8139" width="20.42578125" style="3" customWidth="1"/>
    <col min="8140" max="8140" width="12.28515625" style="3" customWidth="1"/>
    <col min="8141" max="8141" width="19.28515625" style="3" customWidth="1"/>
    <col min="8142" max="8142" width="11.85546875" style="3" customWidth="1"/>
    <col min="8143" max="8143" width="9.140625" style="3" customWidth="1"/>
    <col min="8144" max="8144" width="13.42578125" style="3" customWidth="1"/>
    <col min="8145" max="8145" width="15.28515625" style="3" customWidth="1"/>
    <col min="8146" max="8146" width="15.42578125" style="3" customWidth="1"/>
    <col min="8147" max="8148" width="14.42578125" style="3" customWidth="1"/>
    <col min="8149" max="8149" width="5" style="3" customWidth="1"/>
    <col min="8150" max="8152" width="15.140625" style="3" customWidth="1"/>
    <col min="8153" max="8153" width="4.28515625" style="3" customWidth="1"/>
    <col min="8154" max="8154" width="16" style="3" customWidth="1"/>
    <col min="8155" max="8155" width="17.140625" style="3" customWidth="1"/>
    <col min="8156" max="8156" width="18.28515625" style="3" customWidth="1"/>
    <col min="8157" max="8157" width="4.85546875" style="3" customWidth="1"/>
    <col min="8158" max="8158" width="16" style="3" customWidth="1"/>
    <col min="8159" max="8159" width="17.140625" style="3" customWidth="1"/>
    <col min="8160" max="8160" width="18.28515625" style="3" customWidth="1"/>
    <col min="8161" max="8161" width="13.7109375" style="3" customWidth="1"/>
    <col min="8162" max="8162" width="16" style="3" customWidth="1"/>
    <col min="8163" max="8163" width="17.140625" style="3" customWidth="1"/>
    <col min="8164" max="8164" width="18.28515625" style="3" customWidth="1"/>
    <col min="8165" max="8165" width="13.7109375" style="3" customWidth="1"/>
    <col min="8166" max="8166" width="16" style="3" customWidth="1"/>
    <col min="8167" max="8167" width="17.140625" style="3" customWidth="1"/>
    <col min="8168" max="8168" width="18.28515625" style="3" customWidth="1"/>
    <col min="8169" max="8169" width="13.7109375" style="3" customWidth="1"/>
    <col min="8170" max="8170" width="16" style="3" customWidth="1"/>
    <col min="8171" max="8171" width="17.140625" style="3" customWidth="1"/>
    <col min="8172" max="8175" width="18.28515625" style="3" customWidth="1"/>
    <col min="8176" max="8176" width="15" style="3" customWidth="1"/>
    <col min="8177" max="8177" width="15.7109375" style="3" customWidth="1"/>
    <col min="8178" max="8178" width="49" style="3" customWidth="1"/>
    <col min="8179" max="8179" width="19.42578125" style="3" customWidth="1"/>
    <col min="8180" max="8180" width="14.5703125" style="3" customWidth="1"/>
    <col min="8181" max="8181" width="12.28515625" style="3" customWidth="1"/>
    <col min="8182" max="8182" width="14.5703125" style="3" customWidth="1"/>
    <col min="8183" max="8183" width="11.7109375" style="3" customWidth="1"/>
    <col min="8184" max="8184" width="14" style="3" customWidth="1"/>
    <col min="8185" max="8185" width="20.5703125" style="3" customWidth="1"/>
    <col min="8186" max="8186" width="11.7109375" style="3" customWidth="1"/>
    <col min="8187" max="8187" width="10.85546875" style="3" customWidth="1"/>
    <col min="8188" max="8381" width="9.140625" style="3"/>
    <col min="8382" max="8382" width="7.42578125" style="3" customWidth="1"/>
    <col min="8383" max="8383" width="20.28515625" style="3" customWidth="1"/>
    <col min="8384" max="8384" width="24.7109375" style="3" customWidth="1"/>
    <col min="8385" max="8385" width="35.7109375" style="3" customWidth="1"/>
    <col min="8386" max="8386" width="5" style="3" customWidth="1"/>
    <col min="8387" max="8387" width="12.85546875" style="3" customWidth="1"/>
    <col min="8388" max="8388" width="10.7109375" style="3" customWidth="1"/>
    <col min="8389" max="8389" width="7" style="3" customWidth="1"/>
    <col min="8390" max="8390" width="12.28515625" style="3" customWidth="1"/>
    <col min="8391" max="8391" width="10.7109375" style="3" customWidth="1"/>
    <col min="8392" max="8392" width="10.85546875" style="3" customWidth="1"/>
    <col min="8393" max="8393" width="8.85546875" style="3" customWidth="1"/>
    <col min="8394" max="8394" width="13.85546875" style="3" customWidth="1"/>
    <col min="8395" max="8395" width="20.42578125" style="3" customWidth="1"/>
    <col min="8396" max="8396" width="12.28515625" style="3" customWidth="1"/>
    <col min="8397" max="8397" width="19.28515625" style="3" customWidth="1"/>
    <col min="8398" max="8398" width="11.85546875" style="3" customWidth="1"/>
    <col min="8399" max="8399" width="9.140625" style="3" customWidth="1"/>
    <col min="8400" max="8400" width="13.42578125" style="3" customWidth="1"/>
    <col min="8401" max="8401" width="15.28515625" style="3" customWidth="1"/>
    <col min="8402" max="8402" width="15.42578125" style="3" customWidth="1"/>
    <col min="8403" max="8404" width="14.42578125" style="3" customWidth="1"/>
    <col min="8405" max="8405" width="5" style="3" customWidth="1"/>
    <col min="8406" max="8408" width="15.140625" style="3" customWidth="1"/>
    <col min="8409" max="8409" width="4.28515625" style="3" customWidth="1"/>
    <col min="8410" max="8410" width="16" style="3" customWidth="1"/>
    <col min="8411" max="8411" width="17.140625" style="3" customWidth="1"/>
    <col min="8412" max="8412" width="18.28515625" style="3" customWidth="1"/>
    <col min="8413" max="8413" width="4.85546875" style="3" customWidth="1"/>
    <col min="8414" max="8414" width="16" style="3" customWidth="1"/>
    <col min="8415" max="8415" width="17.140625" style="3" customWidth="1"/>
    <col min="8416" max="8416" width="18.28515625" style="3" customWidth="1"/>
    <col min="8417" max="8417" width="13.7109375" style="3" customWidth="1"/>
    <col min="8418" max="8418" width="16" style="3" customWidth="1"/>
    <col min="8419" max="8419" width="17.140625" style="3" customWidth="1"/>
    <col min="8420" max="8420" width="18.28515625" style="3" customWidth="1"/>
    <col min="8421" max="8421" width="13.7109375" style="3" customWidth="1"/>
    <col min="8422" max="8422" width="16" style="3" customWidth="1"/>
    <col min="8423" max="8423" width="17.140625" style="3" customWidth="1"/>
    <col min="8424" max="8424" width="18.28515625" style="3" customWidth="1"/>
    <col min="8425" max="8425" width="13.7109375" style="3" customWidth="1"/>
    <col min="8426" max="8426" width="16" style="3" customWidth="1"/>
    <col min="8427" max="8427" width="17.140625" style="3" customWidth="1"/>
    <col min="8428" max="8431" width="18.28515625" style="3" customWidth="1"/>
    <col min="8432" max="8432" width="15" style="3" customWidth="1"/>
    <col min="8433" max="8433" width="15.7109375" style="3" customWidth="1"/>
    <col min="8434" max="8434" width="49" style="3" customWidth="1"/>
    <col min="8435" max="8435" width="19.42578125" style="3" customWidth="1"/>
    <col min="8436" max="8436" width="14.5703125" style="3" customWidth="1"/>
    <col min="8437" max="8437" width="12.28515625" style="3" customWidth="1"/>
    <col min="8438" max="8438" width="14.5703125" style="3" customWidth="1"/>
    <col min="8439" max="8439" width="11.7109375" style="3" customWidth="1"/>
    <col min="8440" max="8440" width="14" style="3" customWidth="1"/>
    <col min="8441" max="8441" width="20.5703125" style="3" customWidth="1"/>
    <col min="8442" max="8442" width="11.7109375" style="3" customWidth="1"/>
    <col min="8443" max="8443" width="10.85546875" style="3" customWidth="1"/>
    <col min="8444" max="8637" width="9.140625" style="3"/>
    <col min="8638" max="8638" width="7.42578125" style="3" customWidth="1"/>
    <col min="8639" max="8639" width="20.28515625" style="3" customWidth="1"/>
    <col min="8640" max="8640" width="24.7109375" style="3" customWidth="1"/>
    <col min="8641" max="8641" width="35.7109375" style="3" customWidth="1"/>
    <col min="8642" max="8642" width="5" style="3" customWidth="1"/>
    <col min="8643" max="8643" width="12.85546875" style="3" customWidth="1"/>
    <col min="8644" max="8644" width="10.7109375" style="3" customWidth="1"/>
    <col min="8645" max="8645" width="7" style="3" customWidth="1"/>
    <col min="8646" max="8646" width="12.28515625" style="3" customWidth="1"/>
    <col min="8647" max="8647" width="10.7109375" style="3" customWidth="1"/>
    <col min="8648" max="8648" width="10.85546875" style="3" customWidth="1"/>
    <col min="8649" max="8649" width="8.85546875" style="3" customWidth="1"/>
    <col min="8650" max="8650" width="13.85546875" style="3" customWidth="1"/>
    <col min="8651" max="8651" width="20.42578125" style="3" customWidth="1"/>
    <col min="8652" max="8652" width="12.28515625" style="3" customWidth="1"/>
    <col min="8653" max="8653" width="19.28515625" style="3" customWidth="1"/>
    <col min="8654" max="8654" width="11.85546875" style="3" customWidth="1"/>
    <col min="8655" max="8655" width="9.140625" style="3" customWidth="1"/>
    <col min="8656" max="8656" width="13.42578125" style="3" customWidth="1"/>
    <col min="8657" max="8657" width="15.28515625" style="3" customWidth="1"/>
    <col min="8658" max="8658" width="15.42578125" style="3" customWidth="1"/>
    <col min="8659" max="8660" width="14.42578125" style="3" customWidth="1"/>
    <col min="8661" max="8661" width="5" style="3" customWidth="1"/>
    <col min="8662" max="8664" width="15.140625" style="3" customWidth="1"/>
    <col min="8665" max="8665" width="4.28515625" style="3" customWidth="1"/>
    <col min="8666" max="8666" width="16" style="3" customWidth="1"/>
    <col min="8667" max="8667" width="17.140625" style="3" customWidth="1"/>
    <col min="8668" max="8668" width="18.28515625" style="3" customWidth="1"/>
    <col min="8669" max="8669" width="4.85546875" style="3" customWidth="1"/>
    <col min="8670" max="8670" width="16" style="3" customWidth="1"/>
    <col min="8671" max="8671" width="17.140625" style="3" customWidth="1"/>
    <col min="8672" max="8672" width="18.28515625" style="3" customWidth="1"/>
    <col min="8673" max="8673" width="13.7109375" style="3" customWidth="1"/>
    <col min="8674" max="8674" width="16" style="3" customWidth="1"/>
    <col min="8675" max="8675" width="17.140625" style="3" customWidth="1"/>
    <col min="8676" max="8676" width="18.28515625" style="3" customWidth="1"/>
    <col min="8677" max="8677" width="13.7109375" style="3" customWidth="1"/>
    <col min="8678" max="8678" width="16" style="3" customWidth="1"/>
    <col min="8679" max="8679" width="17.140625" style="3" customWidth="1"/>
    <col min="8680" max="8680" width="18.28515625" style="3" customWidth="1"/>
    <col min="8681" max="8681" width="13.7109375" style="3" customWidth="1"/>
    <col min="8682" max="8682" width="16" style="3" customWidth="1"/>
    <col min="8683" max="8683" width="17.140625" style="3" customWidth="1"/>
    <col min="8684" max="8687" width="18.28515625" style="3" customWidth="1"/>
    <col min="8688" max="8688" width="15" style="3" customWidth="1"/>
    <col min="8689" max="8689" width="15.7109375" style="3" customWidth="1"/>
    <col min="8690" max="8690" width="49" style="3" customWidth="1"/>
    <col min="8691" max="8691" width="19.42578125" style="3" customWidth="1"/>
    <col min="8692" max="8692" width="14.5703125" style="3" customWidth="1"/>
    <col min="8693" max="8693" width="12.28515625" style="3" customWidth="1"/>
    <col min="8694" max="8694" width="14.5703125" style="3" customWidth="1"/>
    <col min="8695" max="8695" width="11.7109375" style="3" customWidth="1"/>
    <col min="8696" max="8696" width="14" style="3" customWidth="1"/>
    <col min="8697" max="8697" width="20.5703125" style="3" customWidth="1"/>
    <col min="8698" max="8698" width="11.7109375" style="3" customWidth="1"/>
    <col min="8699" max="8699" width="10.85546875" style="3" customWidth="1"/>
    <col min="8700" max="8893" width="9.140625" style="3"/>
    <col min="8894" max="8894" width="7.42578125" style="3" customWidth="1"/>
    <col min="8895" max="8895" width="20.28515625" style="3" customWidth="1"/>
    <col min="8896" max="8896" width="24.7109375" style="3" customWidth="1"/>
    <col min="8897" max="8897" width="35.7109375" style="3" customWidth="1"/>
    <col min="8898" max="8898" width="5" style="3" customWidth="1"/>
    <col min="8899" max="8899" width="12.85546875" style="3" customWidth="1"/>
    <col min="8900" max="8900" width="10.7109375" style="3" customWidth="1"/>
    <col min="8901" max="8901" width="7" style="3" customWidth="1"/>
    <col min="8902" max="8902" width="12.28515625" style="3" customWidth="1"/>
    <col min="8903" max="8903" width="10.7109375" style="3" customWidth="1"/>
    <col min="8904" max="8904" width="10.85546875" style="3" customWidth="1"/>
    <col min="8905" max="8905" width="8.85546875" style="3" customWidth="1"/>
    <col min="8906" max="8906" width="13.85546875" style="3" customWidth="1"/>
    <col min="8907" max="8907" width="20.42578125" style="3" customWidth="1"/>
    <col min="8908" max="8908" width="12.28515625" style="3" customWidth="1"/>
    <col min="8909" max="8909" width="19.28515625" style="3" customWidth="1"/>
    <col min="8910" max="8910" width="11.85546875" style="3" customWidth="1"/>
    <col min="8911" max="8911" width="9.140625" style="3" customWidth="1"/>
    <col min="8912" max="8912" width="13.42578125" style="3" customWidth="1"/>
    <col min="8913" max="8913" width="15.28515625" style="3" customWidth="1"/>
    <col min="8914" max="8914" width="15.42578125" style="3" customWidth="1"/>
    <col min="8915" max="8916" width="14.42578125" style="3" customWidth="1"/>
    <col min="8917" max="8917" width="5" style="3" customWidth="1"/>
    <col min="8918" max="8920" width="15.140625" style="3" customWidth="1"/>
    <col min="8921" max="8921" width="4.28515625" style="3" customWidth="1"/>
    <col min="8922" max="8922" width="16" style="3" customWidth="1"/>
    <col min="8923" max="8923" width="17.140625" style="3" customWidth="1"/>
    <col min="8924" max="8924" width="18.28515625" style="3" customWidth="1"/>
    <col min="8925" max="8925" width="4.85546875" style="3" customWidth="1"/>
    <col min="8926" max="8926" width="16" style="3" customWidth="1"/>
    <col min="8927" max="8927" width="17.140625" style="3" customWidth="1"/>
    <col min="8928" max="8928" width="18.28515625" style="3" customWidth="1"/>
    <col min="8929" max="8929" width="13.7109375" style="3" customWidth="1"/>
    <col min="8930" max="8930" width="16" style="3" customWidth="1"/>
    <col min="8931" max="8931" width="17.140625" style="3" customWidth="1"/>
    <col min="8932" max="8932" width="18.28515625" style="3" customWidth="1"/>
    <col min="8933" max="8933" width="13.7109375" style="3" customWidth="1"/>
    <col min="8934" max="8934" width="16" style="3" customWidth="1"/>
    <col min="8935" max="8935" width="17.140625" style="3" customWidth="1"/>
    <col min="8936" max="8936" width="18.28515625" style="3" customWidth="1"/>
    <col min="8937" max="8937" width="13.7109375" style="3" customWidth="1"/>
    <col min="8938" max="8938" width="16" style="3" customWidth="1"/>
    <col min="8939" max="8939" width="17.140625" style="3" customWidth="1"/>
    <col min="8940" max="8943" width="18.28515625" style="3" customWidth="1"/>
    <col min="8944" max="8944" width="15" style="3" customWidth="1"/>
    <col min="8945" max="8945" width="15.7109375" style="3" customWidth="1"/>
    <col min="8946" max="8946" width="49" style="3" customWidth="1"/>
    <col min="8947" max="8947" width="19.42578125" style="3" customWidth="1"/>
    <col min="8948" max="8948" width="14.5703125" style="3" customWidth="1"/>
    <col min="8949" max="8949" width="12.28515625" style="3" customWidth="1"/>
    <col min="8950" max="8950" width="14.5703125" style="3" customWidth="1"/>
    <col min="8951" max="8951" width="11.7109375" style="3" customWidth="1"/>
    <col min="8952" max="8952" width="14" style="3" customWidth="1"/>
    <col min="8953" max="8953" width="20.5703125" style="3" customWidth="1"/>
    <col min="8954" max="8954" width="11.7109375" style="3" customWidth="1"/>
    <col min="8955" max="8955" width="10.85546875" style="3" customWidth="1"/>
    <col min="8956" max="9149" width="9.140625" style="3"/>
    <col min="9150" max="9150" width="7.42578125" style="3" customWidth="1"/>
    <col min="9151" max="9151" width="20.28515625" style="3" customWidth="1"/>
    <col min="9152" max="9152" width="24.7109375" style="3" customWidth="1"/>
    <col min="9153" max="9153" width="35.7109375" style="3" customWidth="1"/>
    <col min="9154" max="9154" width="5" style="3" customWidth="1"/>
    <col min="9155" max="9155" width="12.85546875" style="3" customWidth="1"/>
    <col min="9156" max="9156" width="10.7109375" style="3" customWidth="1"/>
    <col min="9157" max="9157" width="7" style="3" customWidth="1"/>
    <col min="9158" max="9158" width="12.28515625" style="3" customWidth="1"/>
    <col min="9159" max="9159" width="10.7109375" style="3" customWidth="1"/>
    <col min="9160" max="9160" width="10.85546875" style="3" customWidth="1"/>
    <col min="9161" max="9161" width="8.85546875" style="3" customWidth="1"/>
    <col min="9162" max="9162" width="13.85546875" style="3" customWidth="1"/>
    <col min="9163" max="9163" width="20.42578125" style="3" customWidth="1"/>
    <col min="9164" max="9164" width="12.28515625" style="3" customWidth="1"/>
    <col min="9165" max="9165" width="19.28515625" style="3" customWidth="1"/>
    <col min="9166" max="9166" width="11.85546875" style="3" customWidth="1"/>
    <col min="9167" max="9167" width="9.140625" style="3" customWidth="1"/>
    <col min="9168" max="9168" width="13.42578125" style="3" customWidth="1"/>
    <col min="9169" max="9169" width="15.28515625" style="3" customWidth="1"/>
    <col min="9170" max="9170" width="15.42578125" style="3" customWidth="1"/>
    <col min="9171" max="9172" width="14.42578125" style="3" customWidth="1"/>
    <col min="9173" max="9173" width="5" style="3" customWidth="1"/>
    <col min="9174" max="9176" width="15.140625" style="3" customWidth="1"/>
    <col min="9177" max="9177" width="4.28515625" style="3" customWidth="1"/>
    <col min="9178" max="9178" width="16" style="3" customWidth="1"/>
    <col min="9179" max="9179" width="17.140625" style="3" customWidth="1"/>
    <col min="9180" max="9180" width="18.28515625" style="3" customWidth="1"/>
    <col min="9181" max="9181" width="4.85546875" style="3" customWidth="1"/>
    <col min="9182" max="9182" width="16" style="3" customWidth="1"/>
    <col min="9183" max="9183" width="17.140625" style="3" customWidth="1"/>
    <col min="9184" max="9184" width="18.28515625" style="3" customWidth="1"/>
    <col min="9185" max="9185" width="13.7109375" style="3" customWidth="1"/>
    <col min="9186" max="9186" width="16" style="3" customWidth="1"/>
    <col min="9187" max="9187" width="17.140625" style="3" customWidth="1"/>
    <col min="9188" max="9188" width="18.28515625" style="3" customWidth="1"/>
    <col min="9189" max="9189" width="13.7109375" style="3" customWidth="1"/>
    <col min="9190" max="9190" width="16" style="3" customWidth="1"/>
    <col min="9191" max="9191" width="17.140625" style="3" customWidth="1"/>
    <col min="9192" max="9192" width="18.28515625" style="3" customWidth="1"/>
    <col min="9193" max="9193" width="13.7109375" style="3" customWidth="1"/>
    <col min="9194" max="9194" width="16" style="3" customWidth="1"/>
    <col min="9195" max="9195" width="17.140625" style="3" customWidth="1"/>
    <col min="9196" max="9199" width="18.28515625" style="3" customWidth="1"/>
    <col min="9200" max="9200" width="15" style="3" customWidth="1"/>
    <col min="9201" max="9201" width="15.7109375" style="3" customWidth="1"/>
    <col min="9202" max="9202" width="49" style="3" customWidth="1"/>
    <col min="9203" max="9203" width="19.42578125" style="3" customWidth="1"/>
    <col min="9204" max="9204" width="14.5703125" style="3" customWidth="1"/>
    <col min="9205" max="9205" width="12.28515625" style="3" customWidth="1"/>
    <col min="9206" max="9206" width="14.5703125" style="3" customWidth="1"/>
    <col min="9207" max="9207" width="11.7109375" style="3" customWidth="1"/>
    <col min="9208" max="9208" width="14" style="3" customWidth="1"/>
    <col min="9209" max="9209" width="20.5703125" style="3" customWidth="1"/>
    <col min="9210" max="9210" width="11.7109375" style="3" customWidth="1"/>
    <col min="9211" max="9211" width="10.85546875" style="3" customWidth="1"/>
    <col min="9212" max="9405" width="9.140625" style="3"/>
    <col min="9406" max="9406" width="7.42578125" style="3" customWidth="1"/>
    <col min="9407" max="9407" width="20.28515625" style="3" customWidth="1"/>
    <col min="9408" max="9408" width="24.7109375" style="3" customWidth="1"/>
    <col min="9409" max="9409" width="35.7109375" style="3" customWidth="1"/>
    <col min="9410" max="9410" width="5" style="3" customWidth="1"/>
    <col min="9411" max="9411" width="12.85546875" style="3" customWidth="1"/>
    <col min="9412" max="9412" width="10.7109375" style="3" customWidth="1"/>
    <col min="9413" max="9413" width="7" style="3" customWidth="1"/>
    <col min="9414" max="9414" width="12.28515625" style="3" customWidth="1"/>
    <col min="9415" max="9415" width="10.7109375" style="3" customWidth="1"/>
    <col min="9416" max="9416" width="10.85546875" style="3" customWidth="1"/>
    <col min="9417" max="9417" width="8.85546875" style="3" customWidth="1"/>
    <col min="9418" max="9418" width="13.85546875" style="3" customWidth="1"/>
    <col min="9419" max="9419" width="20.42578125" style="3" customWidth="1"/>
    <col min="9420" max="9420" width="12.28515625" style="3" customWidth="1"/>
    <col min="9421" max="9421" width="19.28515625" style="3" customWidth="1"/>
    <col min="9422" max="9422" width="11.85546875" style="3" customWidth="1"/>
    <col min="9423" max="9423" width="9.140625" style="3" customWidth="1"/>
    <col min="9424" max="9424" width="13.42578125" style="3" customWidth="1"/>
    <col min="9425" max="9425" width="15.28515625" style="3" customWidth="1"/>
    <col min="9426" max="9426" width="15.42578125" style="3" customWidth="1"/>
    <col min="9427" max="9428" width="14.42578125" style="3" customWidth="1"/>
    <col min="9429" max="9429" width="5" style="3" customWidth="1"/>
    <col min="9430" max="9432" width="15.140625" style="3" customWidth="1"/>
    <col min="9433" max="9433" width="4.28515625" style="3" customWidth="1"/>
    <col min="9434" max="9434" width="16" style="3" customWidth="1"/>
    <col min="9435" max="9435" width="17.140625" style="3" customWidth="1"/>
    <col min="9436" max="9436" width="18.28515625" style="3" customWidth="1"/>
    <col min="9437" max="9437" width="4.85546875" style="3" customWidth="1"/>
    <col min="9438" max="9438" width="16" style="3" customWidth="1"/>
    <col min="9439" max="9439" width="17.140625" style="3" customWidth="1"/>
    <col min="9440" max="9440" width="18.28515625" style="3" customWidth="1"/>
    <col min="9441" max="9441" width="13.7109375" style="3" customWidth="1"/>
    <col min="9442" max="9442" width="16" style="3" customWidth="1"/>
    <col min="9443" max="9443" width="17.140625" style="3" customWidth="1"/>
    <col min="9444" max="9444" width="18.28515625" style="3" customWidth="1"/>
    <col min="9445" max="9445" width="13.7109375" style="3" customWidth="1"/>
    <col min="9446" max="9446" width="16" style="3" customWidth="1"/>
    <col min="9447" max="9447" width="17.140625" style="3" customWidth="1"/>
    <col min="9448" max="9448" width="18.28515625" style="3" customWidth="1"/>
    <col min="9449" max="9449" width="13.7109375" style="3" customWidth="1"/>
    <col min="9450" max="9450" width="16" style="3" customWidth="1"/>
    <col min="9451" max="9451" width="17.140625" style="3" customWidth="1"/>
    <col min="9452" max="9455" width="18.28515625" style="3" customWidth="1"/>
    <col min="9456" max="9456" width="15" style="3" customWidth="1"/>
    <col min="9457" max="9457" width="15.7109375" style="3" customWidth="1"/>
    <col min="9458" max="9458" width="49" style="3" customWidth="1"/>
    <col min="9459" max="9459" width="19.42578125" style="3" customWidth="1"/>
    <col min="9460" max="9460" width="14.5703125" style="3" customWidth="1"/>
    <col min="9461" max="9461" width="12.28515625" style="3" customWidth="1"/>
    <col min="9462" max="9462" width="14.5703125" style="3" customWidth="1"/>
    <col min="9463" max="9463" width="11.7109375" style="3" customWidth="1"/>
    <col min="9464" max="9464" width="14" style="3" customWidth="1"/>
    <col min="9465" max="9465" width="20.5703125" style="3" customWidth="1"/>
    <col min="9466" max="9466" width="11.7109375" style="3" customWidth="1"/>
    <col min="9467" max="9467" width="10.85546875" style="3" customWidth="1"/>
    <col min="9468" max="9661" width="9.140625" style="3"/>
    <col min="9662" max="9662" width="7.42578125" style="3" customWidth="1"/>
    <col min="9663" max="9663" width="20.28515625" style="3" customWidth="1"/>
    <col min="9664" max="9664" width="24.7109375" style="3" customWidth="1"/>
    <col min="9665" max="9665" width="35.7109375" style="3" customWidth="1"/>
    <col min="9666" max="9666" width="5" style="3" customWidth="1"/>
    <col min="9667" max="9667" width="12.85546875" style="3" customWidth="1"/>
    <col min="9668" max="9668" width="10.7109375" style="3" customWidth="1"/>
    <col min="9669" max="9669" width="7" style="3" customWidth="1"/>
    <col min="9670" max="9670" width="12.28515625" style="3" customWidth="1"/>
    <col min="9671" max="9671" width="10.7109375" style="3" customWidth="1"/>
    <col min="9672" max="9672" width="10.85546875" style="3" customWidth="1"/>
    <col min="9673" max="9673" width="8.85546875" style="3" customWidth="1"/>
    <col min="9674" max="9674" width="13.85546875" style="3" customWidth="1"/>
    <col min="9675" max="9675" width="20.42578125" style="3" customWidth="1"/>
    <col min="9676" max="9676" width="12.28515625" style="3" customWidth="1"/>
    <col min="9677" max="9677" width="19.28515625" style="3" customWidth="1"/>
    <col min="9678" max="9678" width="11.85546875" style="3" customWidth="1"/>
    <col min="9679" max="9679" width="9.140625" style="3" customWidth="1"/>
    <col min="9680" max="9680" width="13.42578125" style="3" customWidth="1"/>
    <col min="9681" max="9681" width="15.28515625" style="3" customWidth="1"/>
    <col min="9682" max="9682" width="15.42578125" style="3" customWidth="1"/>
    <col min="9683" max="9684" width="14.42578125" style="3" customWidth="1"/>
    <col min="9685" max="9685" width="5" style="3" customWidth="1"/>
    <col min="9686" max="9688" width="15.140625" style="3" customWidth="1"/>
    <col min="9689" max="9689" width="4.28515625" style="3" customWidth="1"/>
    <col min="9690" max="9690" width="16" style="3" customWidth="1"/>
    <col min="9691" max="9691" width="17.140625" style="3" customWidth="1"/>
    <col min="9692" max="9692" width="18.28515625" style="3" customWidth="1"/>
    <col min="9693" max="9693" width="4.85546875" style="3" customWidth="1"/>
    <col min="9694" max="9694" width="16" style="3" customWidth="1"/>
    <col min="9695" max="9695" width="17.140625" style="3" customWidth="1"/>
    <col min="9696" max="9696" width="18.28515625" style="3" customWidth="1"/>
    <col min="9697" max="9697" width="13.7109375" style="3" customWidth="1"/>
    <col min="9698" max="9698" width="16" style="3" customWidth="1"/>
    <col min="9699" max="9699" width="17.140625" style="3" customWidth="1"/>
    <col min="9700" max="9700" width="18.28515625" style="3" customWidth="1"/>
    <col min="9701" max="9701" width="13.7109375" style="3" customWidth="1"/>
    <col min="9702" max="9702" width="16" style="3" customWidth="1"/>
    <col min="9703" max="9703" width="17.140625" style="3" customWidth="1"/>
    <col min="9704" max="9704" width="18.28515625" style="3" customWidth="1"/>
    <col min="9705" max="9705" width="13.7109375" style="3" customWidth="1"/>
    <col min="9706" max="9706" width="16" style="3" customWidth="1"/>
    <col min="9707" max="9707" width="17.140625" style="3" customWidth="1"/>
    <col min="9708" max="9711" width="18.28515625" style="3" customWidth="1"/>
    <col min="9712" max="9712" width="15" style="3" customWidth="1"/>
    <col min="9713" max="9713" width="15.7109375" style="3" customWidth="1"/>
    <col min="9714" max="9714" width="49" style="3" customWidth="1"/>
    <col min="9715" max="9715" width="19.42578125" style="3" customWidth="1"/>
    <col min="9716" max="9716" width="14.5703125" style="3" customWidth="1"/>
    <col min="9717" max="9717" width="12.28515625" style="3" customWidth="1"/>
    <col min="9718" max="9718" width="14.5703125" style="3" customWidth="1"/>
    <col min="9719" max="9719" width="11.7109375" style="3" customWidth="1"/>
    <col min="9720" max="9720" width="14" style="3" customWidth="1"/>
    <col min="9721" max="9721" width="20.5703125" style="3" customWidth="1"/>
    <col min="9722" max="9722" width="11.7109375" style="3" customWidth="1"/>
    <col min="9723" max="9723" width="10.85546875" style="3" customWidth="1"/>
    <col min="9724" max="9917" width="9.140625" style="3"/>
    <col min="9918" max="9918" width="7.42578125" style="3" customWidth="1"/>
    <col min="9919" max="9919" width="20.28515625" style="3" customWidth="1"/>
    <col min="9920" max="9920" width="24.7109375" style="3" customWidth="1"/>
    <col min="9921" max="9921" width="35.7109375" style="3" customWidth="1"/>
    <col min="9922" max="9922" width="5" style="3" customWidth="1"/>
    <col min="9923" max="9923" width="12.85546875" style="3" customWidth="1"/>
    <col min="9924" max="9924" width="10.7109375" style="3" customWidth="1"/>
    <col min="9925" max="9925" width="7" style="3" customWidth="1"/>
    <col min="9926" max="9926" width="12.28515625" style="3" customWidth="1"/>
    <col min="9927" max="9927" width="10.7109375" style="3" customWidth="1"/>
    <col min="9928" max="9928" width="10.85546875" style="3" customWidth="1"/>
    <col min="9929" max="9929" width="8.85546875" style="3" customWidth="1"/>
    <col min="9930" max="9930" width="13.85546875" style="3" customWidth="1"/>
    <col min="9931" max="9931" width="20.42578125" style="3" customWidth="1"/>
    <col min="9932" max="9932" width="12.28515625" style="3" customWidth="1"/>
    <col min="9933" max="9933" width="19.28515625" style="3" customWidth="1"/>
    <col min="9934" max="9934" width="11.85546875" style="3" customWidth="1"/>
    <col min="9935" max="9935" width="9.140625" style="3" customWidth="1"/>
    <col min="9936" max="9936" width="13.42578125" style="3" customWidth="1"/>
    <col min="9937" max="9937" width="15.28515625" style="3" customWidth="1"/>
    <col min="9938" max="9938" width="15.42578125" style="3" customWidth="1"/>
    <col min="9939" max="9940" width="14.42578125" style="3" customWidth="1"/>
    <col min="9941" max="9941" width="5" style="3" customWidth="1"/>
    <col min="9942" max="9944" width="15.140625" style="3" customWidth="1"/>
    <col min="9945" max="9945" width="4.28515625" style="3" customWidth="1"/>
    <col min="9946" max="9946" width="16" style="3" customWidth="1"/>
    <col min="9947" max="9947" width="17.140625" style="3" customWidth="1"/>
    <col min="9948" max="9948" width="18.28515625" style="3" customWidth="1"/>
    <col min="9949" max="9949" width="4.85546875" style="3" customWidth="1"/>
    <col min="9950" max="9950" width="16" style="3" customWidth="1"/>
    <col min="9951" max="9951" width="17.140625" style="3" customWidth="1"/>
    <col min="9952" max="9952" width="18.28515625" style="3" customWidth="1"/>
    <col min="9953" max="9953" width="13.7109375" style="3" customWidth="1"/>
    <col min="9954" max="9954" width="16" style="3" customWidth="1"/>
    <col min="9955" max="9955" width="17.140625" style="3" customWidth="1"/>
    <col min="9956" max="9956" width="18.28515625" style="3" customWidth="1"/>
    <col min="9957" max="9957" width="13.7109375" style="3" customWidth="1"/>
    <col min="9958" max="9958" width="16" style="3" customWidth="1"/>
    <col min="9959" max="9959" width="17.140625" style="3" customWidth="1"/>
    <col min="9960" max="9960" width="18.28515625" style="3" customWidth="1"/>
    <col min="9961" max="9961" width="13.7109375" style="3" customWidth="1"/>
    <col min="9962" max="9962" width="16" style="3" customWidth="1"/>
    <col min="9963" max="9963" width="17.140625" style="3" customWidth="1"/>
    <col min="9964" max="9967" width="18.28515625" style="3" customWidth="1"/>
    <col min="9968" max="9968" width="15" style="3" customWidth="1"/>
    <col min="9969" max="9969" width="15.7109375" style="3" customWidth="1"/>
    <col min="9970" max="9970" width="49" style="3" customWidth="1"/>
    <col min="9971" max="9971" width="19.42578125" style="3" customWidth="1"/>
    <col min="9972" max="9972" width="14.5703125" style="3" customWidth="1"/>
    <col min="9973" max="9973" width="12.28515625" style="3" customWidth="1"/>
    <col min="9974" max="9974" width="14.5703125" style="3" customWidth="1"/>
    <col min="9975" max="9975" width="11.7109375" style="3" customWidth="1"/>
    <col min="9976" max="9976" width="14" style="3" customWidth="1"/>
    <col min="9977" max="9977" width="20.5703125" style="3" customWidth="1"/>
    <col min="9978" max="9978" width="11.7109375" style="3" customWidth="1"/>
    <col min="9979" max="9979" width="10.85546875" style="3" customWidth="1"/>
    <col min="9980" max="10173" width="9.140625" style="3"/>
    <col min="10174" max="10174" width="7.42578125" style="3" customWidth="1"/>
    <col min="10175" max="10175" width="20.28515625" style="3" customWidth="1"/>
    <col min="10176" max="10176" width="24.7109375" style="3" customWidth="1"/>
    <col min="10177" max="10177" width="35.7109375" style="3" customWidth="1"/>
    <col min="10178" max="10178" width="5" style="3" customWidth="1"/>
    <col min="10179" max="10179" width="12.85546875" style="3" customWidth="1"/>
    <col min="10180" max="10180" width="10.7109375" style="3" customWidth="1"/>
    <col min="10181" max="10181" width="7" style="3" customWidth="1"/>
    <col min="10182" max="10182" width="12.28515625" style="3" customWidth="1"/>
    <col min="10183" max="10183" width="10.7109375" style="3" customWidth="1"/>
    <col min="10184" max="10184" width="10.85546875" style="3" customWidth="1"/>
    <col min="10185" max="10185" width="8.85546875" style="3" customWidth="1"/>
    <col min="10186" max="10186" width="13.85546875" style="3" customWidth="1"/>
    <col min="10187" max="10187" width="20.42578125" style="3" customWidth="1"/>
    <col min="10188" max="10188" width="12.28515625" style="3" customWidth="1"/>
    <col min="10189" max="10189" width="19.28515625" style="3" customWidth="1"/>
    <col min="10190" max="10190" width="11.85546875" style="3" customWidth="1"/>
    <col min="10191" max="10191" width="9.140625" style="3" customWidth="1"/>
    <col min="10192" max="10192" width="13.42578125" style="3" customWidth="1"/>
    <col min="10193" max="10193" width="15.28515625" style="3" customWidth="1"/>
    <col min="10194" max="10194" width="15.42578125" style="3" customWidth="1"/>
    <col min="10195" max="10196" width="14.42578125" style="3" customWidth="1"/>
    <col min="10197" max="10197" width="5" style="3" customWidth="1"/>
    <col min="10198" max="10200" width="15.140625" style="3" customWidth="1"/>
    <col min="10201" max="10201" width="4.28515625" style="3" customWidth="1"/>
    <col min="10202" max="10202" width="16" style="3" customWidth="1"/>
    <col min="10203" max="10203" width="17.140625" style="3" customWidth="1"/>
    <col min="10204" max="10204" width="18.28515625" style="3" customWidth="1"/>
    <col min="10205" max="10205" width="4.85546875" style="3" customWidth="1"/>
    <col min="10206" max="10206" width="16" style="3" customWidth="1"/>
    <col min="10207" max="10207" width="17.140625" style="3" customWidth="1"/>
    <col min="10208" max="10208" width="18.28515625" style="3" customWidth="1"/>
    <col min="10209" max="10209" width="13.7109375" style="3" customWidth="1"/>
    <col min="10210" max="10210" width="16" style="3" customWidth="1"/>
    <col min="10211" max="10211" width="17.140625" style="3" customWidth="1"/>
    <col min="10212" max="10212" width="18.28515625" style="3" customWidth="1"/>
    <col min="10213" max="10213" width="13.7109375" style="3" customWidth="1"/>
    <col min="10214" max="10214" width="16" style="3" customWidth="1"/>
    <col min="10215" max="10215" width="17.140625" style="3" customWidth="1"/>
    <col min="10216" max="10216" width="18.28515625" style="3" customWidth="1"/>
    <col min="10217" max="10217" width="13.7109375" style="3" customWidth="1"/>
    <col min="10218" max="10218" width="16" style="3" customWidth="1"/>
    <col min="10219" max="10219" width="17.140625" style="3" customWidth="1"/>
    <col min="10220" max="10223" width="18.28515625" style="3" customWidth="1"/>
    <col min="10224" max="10224" width="15" style="3" customWidth="1"/>
    <col min="10225" max="10225" width="15.7109375" style="3" customWidth="1"/>
    <col min="10226" max="10226" width="49" style="3" customWidth="1"/>
    <col min="10227" max="10227" width="19.42578125" style="3" customWidth="1"/>
    <col min="10228" max="10228" width="14.5703125" style="3" customWidth="1"/>
    <col min="10229" max="10229" width="12.28515625" style="3" customWidth="1"/>
    <col min="10230" max="10230" width="14.5703125" style="3" customWidth="1"/>
    <col min="10231" max="10231" width="11.7109375" style="3" customWidth="1"/>
    <col min="10232" max="10232" width="14" style="3" customWidth="1"/>
    <col min="10233" max="10233" width="20.5703125" style="3" customWidth="1"/>
    <col min="10234" max="10234" width="11.7109375" style="3" customWidth="1"/>
    <col min="10235" max="10235" width="10.85546875" style="3" customWidth="1"/>
    <col min="10236" max="10429" width="9.140625" style="3"/>
    <col min="10430" max="10430" width="7.42578125" style="3" customWidth="1"/>
    <col min="10431" max="10431" width="20.28515625" style="3" customWidth="1"/>
    <col min="10432" max="10432" width="24.7109375" style="3" customWidth="1"/>
    <col min="10433" max="10433" width="35.7109375" style="3" customWidth="1"/>
    <col min="10434" max="10434" width="5" style="3" customWidth="1"/>
    <col min="10435" max="10435" width="12.85546875" style="3" customWidth="1"/>
    <col min="10436" max="10436" width="10.7109375" style="3" customWidth="1"/>
    <col min="10437" max="10437" width="7" style="3" customWidth="1"/>
    <col min="10438" max="10438" width="12.28515625" style="3" customWidth="1"/>
    <col min="10439" max="10439" width="10.7109375" style="3" customWidth="1"/>
    <col min="10440" max="10440" width="10.85546875" style="3" customWidth="1"/>
    <col min="10441" max="10441" width="8.85546875" style="3" customWidth="1"/>
    <col min="10442" max="10442" width="13.85546875" style="3" customWidth="1"/>
    <col min="10443" max="10443" width="20.42578125" style="3" customWidth="1"/>
    <col min="10444" max="10444" width="12.28515625" style="3" customWidth="1"/>
    <col min="10445" max="10445" width="19.28515625" style="3" customWidth="1"/>
    <col min="10446" max="10446" width="11.85546875" style="3" customWidth="1"/>
    <col min="10447" max="10447" width="9.140625" style="3" customWidth="1"/>
    <col min="10448" max="10448" width="13.42578125" style="3" customWidth="1"/>
    <col min="10449" max="10449" width="15.28515625" style="3" customWidth="1"/>
    <col min="10450" max="10450" width="15.42578125" style="3" customWidth="1"/>
    <col min="10451" max="10452" width="14.42578125" style="3" customWidth="1"/>
    <col min="10453" max="10453" width="5" style="3" customWidth="1"/>
    <col min="10454" max="10456" width="15.140625" style="3" customWidth="1"/>
    <col min="10457" max="10457" width="4.28515625" style="3" customWidth="1"/>
    <col min="10458" max="10458" width="16" style="3" customWidth="1"/>
    <col min="10459" max="10459" width="17.140625" style="3" customWidth="1"/>
    <col min="10460" max="10460" width="18.28515625" style="3" customWidth="1"/>
    <col min="10461" max="10461" width="4.85546875" style="3" customWidth="1"/>
    <col min="10462" max="10462" width="16" style="3" customWidth="1"/>
    <col min="10463" max="10463" width="17.140625" style="3" customWidth="1"/>
    <col min="10464" max="10464" width="18.28515625" style="3" customWidth="1"/>
    <col min="10465" max="10465" width="13.7109375" style="3" customWidth="1"/>
    <col min="10466" max="10466" width="16" style="3" customWidth="1"/>
    <col min="10467" max="10467" width="17.140625" style="3" customWidth="1"/>
    <col min="10468" max="10468" width="18.28515625" style="3" customWidth="1"/>
    <col min="10469" max="10469" width="13.7109375" style="3" customWidth="1"/>
    <col min="10470" max="10470" width="16" style="3" customWidth="1"/>
    <col min="10471" max="10471" width="17.140625" style="3" customWidth="1"/>
    <col min="10472" max="10472" width="18.28515625" style="3" customWidth="1"/>
    <col min="10473" max="10473" width="13.7109375" style="3" customWidth="1"/>
    <col min="10474" max="10474" width="16" style="3" customWidth="1"/>
    <col min="10475" max="10475" width="17.140625" style="3" customWidth="1"/>
    <col min="10476" max="10479" width="18.28515625" style="3" customWidth="1"/>
    <col min="10480" max="10480" width="15" style="3" customWidth="1"/>
    <col min="10481" max="10481" width="15.7109375" style="3" customWidth="1"/>
    <col min="10482" max="10482" width="49" style="3" customWidth="1"/>
    <col min="10483" max="10483" width="19.42578125" style="3" customWidth="1"/>
    <col min="10484" max="10484" width="14.5703125" style="3" customWidth="1"/>
    <col min="10485" max="10485" width="12.28515625" style="3" customWidth="1"/>
    <col min="10486" max="10486" width="14.5703125" style="3" customWidth="1"/>
    <col min="10487" max="10487" width="11.7109375" style="3" customWidth="1"/>
    <col min="10488" max="10488" width="14" style="3" customWidth="1"/>
    <col min="10489" max="10489" width="20.5703125" style="3" customWidth="1"/>
    <col min="10490" max="10490" width="11.7109375" style="3" customWidth="1"/>
    <col min="10491" max="10491" width="10.85546875" style="3" customWidth="1"/>
    <col min="10492" max="10685" width="9.140625" style="3"/>
    <col min="10686" max="10686" width="7.42578125" style="3" customWidth="1"/>
    <col min="10687" max="10687" width="20.28515625" style="3" customWidth="1"/>
    <col min="10688" max="10688" width="24.7109375" style="3" customWidth="1"/>
    <col min="10689" max="10689" width="35.7109375" style="3" customWidth="1"/>
    <col min="10690" max="10690" width="5" style="3" customWidth="1"/>
    <col min="10691" max="10691" width="12.85546875" style="3" customWidth="1"/>
    <col min="10692" max="10692" width="10.7109375" style="3" customWidth="1"/>
    <col min="10693" max="10693" width="7" style="3" customWidth="1"/>
    <col min="10694" max="10694" width="12.28515625" style="3" customWidth="1"/>
    <col min="10695" max="10695" width="10.7109375" style="3" customWidth="1"/>
    <col min="10696" max="10696" width="10.85546875" style="3" customWidth="1"/>
    <col min="10697" max="10697" width="8.85546875" style="3" customWidth="1"/>
    <col min="10698" max="10698" width="13.85546875" style="3" customWidth="1"/>
    <col min="10699" max="10699" width="20.42578125" style="3" customWidth="1"/>
    <col min="10700" max="10700" width="12.28515625" style="3" customWidth="1"/>
    <col min="10701" max="10701" width="19.28515625" style="3" customWidth="1"/>
    <col min="10702" max="10702" width="11.85546875" style="3" customWidth="1"/>
    <col min="10703" max="10703" width="9.140625" style="3" customWidth="1"/>
    <col min="10704" max="10704" width="13.42578125" style="3" customWidth="1"/>
    <col min="10705" max="10705" width="15.28515625" style="3" customWidth="1"/>
    <col min="10706" max="10706" width="15.42578125" style="3" customWidth="1"/>
    <col min="10707" max="10708" width="14.42578125" style="3" customWidth="1"/>
    <col min="10709" max="10709" width="5" style="3" customWidth="1"/>
    <col min="10710" max="10712" width="15.140625" style="3" customWidth="1"/>
    <col min="10713" max="10713" width="4.28515625" style="3" customWidth="1"/>
    <col min="10714" max="10714" width="16" style="3" customWidth="1"/>
    <col min="10715" max="10715" width="17.140625" style="3" customWidth="1"/>
    <col min="10716" max="10716" width="18.28515625" style="3" customWidth="1"/>
    <col min="10717" max="10717" width="4.85546875" style="3" customWidth="1"/>
    <col min="10718" max="10718" width="16" style="3" customWidth="1"/>
    <col min="10719" max="10719" width="17.140625" style="3" customWidth="1"/>
    <col min="10720" max="10720" width="18.28515625" style="3" customWidth="1"/>
    <col min="10721" max="10721" width="13.7109375" style="3" customWidth="1"/>
    <col min="10722" max="10722" width="16" style="3" customWidth="1"/>
    <col min="10723" max="10723" width="17.140625" style="3" customWidth="1"/>
    <col min="10724" max="10724" width="18.28515625" style="3" customWidth="1"/>
    <col min="10725" max="10725" width="13.7109375" style="3" customWidth="1"/>
    <col min="10726" max="10726" width="16" style="3" customWidth="1"/>
    <col min="10727" max="10727" width="17.140625" style="3" customWidth="1"/>
    <col min="10728" max="10728" width="18.28515625" style="3" customWidth="1"/>
    <col min="10729" max="10729" width="13.7109375" style="3" customWidth="1"/>
    <col min="10730" max="10730" width="16" style="3" customWidth="1"/>
    <col min="10731" max="10731" width="17.140625" style="3" customWidth="1"/>
    <col min="10732" max="10735" width="18.28515625" style="3" customWidth="1"/>
    <col min="10736" max="10736" width="15" style="3" customWidth="1"/>
    <col min="10737" max="10737" width="15.7109375" style="3" customWidth="1"/>
    <col min="10738" max="10738" width="49" style="3" customWidth="1"/>
    <col min="10739" max="10739" width="19.42578125" style="3" customWidth="1"/>
    <col min="10740" max="10740" width="14.5703125" style="3" customWidth="1"/>
    <col min="10741" max="10741" width="12.28515625" style="3" customWidth="1"/>
    <col min="10742" max="10742" width="14.5703125" style="3" customWidth="1"/>
    <col min="10743" max="10743" width="11.7109375" style="3" customWidth="1"/>
    <col min="10744" max="10744" width="14" style="3" customWidth="1"/>
    <col min="10745" max="10745" width="20.5703125" style="3" customWidth="1"/>
    <col min="10746" max="10746" width="11.7109375" style="3" customWidth="1"/>
    <col min="10747" max="10747" width="10.85546875" style="3" customWidth="1"/>
    <col min="10748" max="10941" width="9.140625" style="3"/>
    <col min="10942" max="10942" width="7.42578125" style="3" customWidth="1"/>
    <col min="10943" max="10943" width="20.28515625" style="3" customWidth="1"/>
    <col min="10944" max="10944" width="24.7109375" style="3" customWidth="1"/>
    <col min="10945" max="10945" width="35.7109375" style="3" customWidth="1"/>
    <col min="10946" max="10946" width="5" style="3" customWidth="1"/>
    <col min="10947" max="10947" width="12.85546875" style="3" customWidth="1"/>
    <col min="10948" max="10948" width="10.7109375" style="3" customWidth="1"/>
    <col min="10949" max="10949" width="7" style="3" customWidth="1"/>
    <col min="10950" max="10950" width="12.28515625" style="3" customWidth="1"/>
    <col min="10951" max="10951" width="10.7109375" style="3" customWidth="1"/>
    <col min="10952" max="10952" width="10.85546875" style="3" customWidth="1"/>
    <col min="10953" max="10953" width="8.85546875" style="3" customWidth="1"/>
    <col min="10954" max="10954" width="13.85546875" style="3" customWidth="1"/>
    <col min="10955" max="10955" width="20.42578125" style="3" customWidth="1"/>
    <col min="10956" max="10956" width="12.28515625" style="3" customWidth="1"/>
    <col min="10957" max="10957" width="19.28515625" style="3" customWidth="1"/>
    <col min="10958" max="10958" width="11.85546875" style="3" customWidth="1"/>
    <col min="10959" max="10959" width="9.140625" style="3" customWidth="1"/>
    <col min="10960" max="10960" width="13.42578125" style="3" customWidth="1"/>
    <col min="10961" max="10961" width="15.28515625" style="3" customWidth="1"/>
    <col min="10962" max="10962" width="15.42578125" style="3" customWidth="1"/>
    <col min="10963" max="10964" width="14.42578125" style="3" customWidth="1"/>
    <col min="10965" max="10965" width="5" style="3" customWidth="1"/>
    <col min="10966" max="10968" width="15.140625" style="3" customWidth="1"/>
    <col min="10969" max="10969" width="4.28515625" style="3" customWidth="1"/>
    <col min="10970" max="10970" width="16" style="3" customWidth="1"/>
    <col min="10971" max="10971" width="17.140625" style="3" customWidth="1"/>
    <col min="10972" max="10972" width="18.28515625" style="3" customWidth="1"/>
    <col min="10973" max="10973" width="4.85546875" style="3" customWidth="1"/>
    <col min="10974" max="10974" width="16" style="3" customWidth="1"/>
    <col min="10975" max="10975" width="17.140625" style="3" customWidth="1"/>
    <col min="10976" max="10976" width="18.28515625" style="3" customWidth="1"/>
    <col min="10977" max="10977" width="13.7109375" style="3" customWidth="1"/>
    <col min="10978" max="10978" width="16" style="3" customWidth="1"/>
    <col min="10979" max="10979" width="17.140625" style="3" customWidth="1"/>
    <col min="10980" max="10980" width="18.28515625" style="3" customWidth="1"/>
    <col min="10981" max="10981" width="13.7109375" style="3" customWidth="1"/>
    <col min="10982" max="10982" width="16" style="3" customWidth="1"/>
    <col min="10983" max="10983" width="17.140625" style="3" customWidth="1"/>
    <col min="10984" max="10984" width="18.28515625" style="3" customWidth="1"/>
    <col min="10985" max="10985" width="13.7109375" style="3" customWidth="1"/>
    <col min="10986" max="10986" width="16" style="3" customWidth="1"/>
    <col min="10987" max="10987" width="17.140625" style="3" customWidth="1"/>
    <col min="10988" max="10991" width="18.28515625" style="3" customWidth="1"/>
    <col min="10992" max="10992" width="15" style="3" customWidth="1"/>
    <col min="10993" max="10993" width="15.7109375" style="3" customWidth="1"/>
    <col min="10994" max="10994" width="49" style="3" customWidth="1"/>
    <col min="10995" max="10995" width="19.42578125" style="3" customWidth="1"/>
    <col min="10996" max="10996" width="14.5703125" style="3" customWidth="1"/>
    <col min="10997" max="10997" width="12.28515625" style="3" customWidth="1"/>
    <col min="10998" max="10998" width="14.5703125" style="3" customWidth="1"/>
    <col min="10999" max="10999" width="11.7109375" style="3" customWidth="1"/>
    <col min="11000" max="11000" width="14" style="3" customWidth="1"/>
    <col min="11001" max="11001" width="20.5703125" style="3" customWidth="1"/>
    <col min="11002" max="11002" width="11.7109375" style="3" customWidth="1"/>
    <col min="11003" max="11003" width="10.85546875" style="3" customWidth="1"/>
    <col min="11004" max="11197" width="9.140625" style="3"/>
    <col min="11198" max="11198" width="7.42578125" style="3" customWidth="1"/>
    <col min="11199" max="11199" width="20.28515625" style="3" customWidth="1"/>
    <col min="11200" max="11200" width="24.7109375" style="3" customWidth="1"/>
    <col min="11201" max="11201" width="35.7109375" style="3" customWidth="1"/>
    <col min="11202" max="11202" width="5" style="3" customWidth="1"/>
    <col min="11203" max="11203" width="12.85546875" style="3" customWidth="1"/>
    <col min="11204" max="11204" width="10.7109375" style="3" customWidth="1"/>
    <col min="11205" max="11205" width="7" style="3" customWidth="1"/>
    <col min="11206" max="11206" width="12.28515625" style="3" customWidth="1"/>
    <col min="11207" max="11207" width="10.7109375" style="3" customWidth="1"/>
    <col min="11208" max="11208" width="10.85546875" style="3" customWidth="1"/>
    <col min="11209" max="11209" width="8.85546875" style="3" customWidth="1"/>
    <col min="11210" max="11210" width="13.85546875" style="3" customWidth="1"/>
    <col min="11211" max="11211" width="20.42578125" style="3" customWidth="1"/>
    <col min="11212" max="11212" width="12.28515625" style="3" customWidth="1"/>
    <col min="11213" max="11213" width="19.28515625" style="3" customWidth="1"/>
    <col min="11214" max="11214" width="11.85546875" style="3" customWidth="1"/>
    <col min="11215" max="11215" width="9.140625" style="3" customWidth="1"/>
    <col min="11216" max="11216" width="13.42578125" style="3" customWidth="1"/>
    <col min="11217" max="11217" width="15.28515625" style="3" customWidth="1"/>
    <col min="11218" max="11218" width="15.42578125" style="3" customWidth="1"/>
    <col min="11219" max="11220" width="14.42578125" style="3" customWidth="1"/>
    <col min="11221" max="11221" width="5" style="3" customWidth="1"/>
    <col min="11222" max="11224" width="15.140625" style="3" customWidth="1"/>
    <col min="11225" max="11225" width="4.28515625" style="3" customWidth="1"/>
    <col min="11226" max="11226" width="16" style="3" customWidth="1"/>
    <col min="11227" max="11227" width="17.140625" style="3" customWidth="1"/>
    <col min="11228" max="11228" width="18.28515625" style="3" customWidth="1"/>
    <col min="11229" max="11229" width="4.85546875" style="3" customWidth="1"/>
    <col min="11230" max="11230" width="16" style="3" customWidth="1"/>
    <col min="11231" max="11231" width="17.140625" style="3" customWidth="1"/>
    <col min="11232" max="11232" width="18.28515625" style="3" customWidth="1"/>
    <col min="11233" max="11233" width="13.7109375" style="3" customWidth="1"/>
    <col min="11234" max="11234" width="16" style="3" customWidth="1"/>
    <col min="11235" max="11235" width="17.140625" style="3" customWidth="1"/>
    <col min="11236" max="11236" width="18.28515625" style="3" customWidth="1"/>
    <col min="11237" max="11237" width="13.7109375" style="3" customWidth="1"/>
    <col min="11238" max="11238" width="16" style="3" customWidth="1"/>
    <col min="11239" max="11239" width="17.140625" style="3" customWidth="1"/>
    <col min="11240" max="11240" width="18.28515625" style="3" customWidth="1"/>
    <col min="11241" max="11241" width="13.7109375" style="3" customWidth="1"/>
    <col min="11242" max="11242" width="16" style="3" customWidth="1"/>
    <col min="11243" max="11243" width="17.140625" style="3" customWidth="1"/>
    <col min="11244" max="11247" width="18.28515625" style="3" customWidth="1"/>
    <col min="11248" max="11248" width="15" style="3" customWidth="1"/>
    <col min="11249" max="11249" width="15.7109375" style="3" customWidth="1"/>
    <col min="11250" max="11250" width="49" style="3" customWidth="1"/>
    <col min="11251" max="11251" width="19.42578125" style="3" customWidth="1"/>
    <col min="11252" max="11252" width="14.5703125" style="3" customWidth="1"/>
    <col min="11253" max="11253" width="12.28515625" style="3" customWidth="1"/>
    <col min="11254" max="11254" width="14.5703125" style="3" customWidth="1"/>
    <col min="11255" max="11255" width="11.7109375" style="3" customWidth="1"/>
    <col min="11256" max="11256" width="14" style="3" customWidth="1"/>
    <col min="11257" max="11257" width="20.5703125" style="3" customWidth="1"/>
    <col min="11258" max="11258" width="11.7109375" style="3" customWidth="1"/>
    <col min="11259" max="11259" width="10.85546875" style="3" customWidth="1"/>
    <col min="11260" max="11453" width="9.140625" style="3"/>
    <col min="11454" max="11454" width="7.42578125" style="3" customWidth="1"/>
    <col min="11455" max="11455" width="20.28515625" style="3" customWidth="1"/>
    <col min="11456" max="11456" width="24.7109375" style="3" customWidth="1"/>
    <col min="11457" max="11457" width="35.7109375" style="3" customWidth="1"/>
    <col min="11458" max="11458" width="5" style="3" customWidth="1"/>
    <col min="11459" max="11459" width="12.85546875" style="3" customWidth="1"/>
    <col min="11460" max="11460" width="10.7109375" style="3" customWidth="1"/>
    <col min="11461" max="11461" width="7" style="3" customWidth="1"/>
    <col min="11462" max="11462" width="12.28515625" style="3" customWidth="1"/>
    <col min="11463" max="11463" width="10.7109375" style="3" customWidth="1"/>
    <col min="11464" max="11464" width="10.85546875" style="3" customWidth="1"/>
    <col min="11465" max="11465" width="8.85546875" style="3" customWidth="1"/>
    <col min="11466" max="11466" width="13.85546875" style="3" customWidth="1"/>
    <col min="11467" max="11467" width="20.42578125" style="3" customWidth="1"/>
    <col min="11468" max="11468" width="12.28515625" style="3" customWidth="1"/>
    <col min="11469" max="11469" width="19.28515625" style="3" customWidth="1"/>
    <col min="11470" max="11470" width="11.85546875" style="3" customWidth="1"/>
    <col min="11471" max="11471" width="9.140625" style="3" customWidth="1"/>
    <col min="11472" max="11472" width="13.42578125" style="3" customWidth="1"/>
    <col min="11473" max="11473" width="15.28515625" style="3" customWidth="1"/>
    <col min="11474" max="11474" width="15.42578125" style="3" customWidth="1"/>
    <col min="11475" max="11476" width="14.42578125" style="3" customWidth="1"/>
    <col min="11477" max="11477" width="5" style="3" customWidth="1"/>
    <col min="11478" max="11480" width="15.140625" style="3" customWidth="1"/>
    <col min="11481" max="11481" width="4.28515625" style="3" customWidth="1"/>
    <col min="11482" max="11482" width="16" style="3" customWidth="1"/>
    <col min="11483" max="11483" width="17.140625" style="3" customWidth="1"/>
    <col min="11484" max="11484" width="18.28515625" style="3" customWidth="1"/>
    <col min="11485" max="11485" width="4.85546875" style="3" customWidth="1"/>
    <col min="11486" max="11486" width="16" style="3" customWidth="1"/>
    <col min="11487" max="11487" width="17.140625" style="3" customWidth="1"/>
    <col min="11488" max="11488" width="18.28515625" style="3" customWidth="1"/>
    <col min="11489" max="11489" width="13.7109375" style="3" customWidth="1"/>
    <col min="11490" max="11490" width="16" style="3" customWidth="1"/>
    <col min="11491" max="11491" width="17.140625" style="3" customWidth="1"/>
    <col min="11492" max="11492" width="18.28515625" style="3" customWidth="1"/>
    <col min="11493" max="11493" width="13.7109375" style="3" customWidth="1"/>
    <col min="11494" max="11494" width="16" style="3" customWidth="1"/>
    <col min="11495" max="11495" width="17.140625" style="3" customWidth="1"/>
    <col min="11496" max="11496" width="18.28515625" style="3" customWidth="1"/>
    <col min="11497" max="11497" width="13.7109375" style="3" customWidth="1"/>
    <col min="11498" max="11498" width="16" style="3" customWidth="1"/>
    <col min="11499" max="11499" width="17.140625" style="3" customWidth="1"/>
    <col min="11500" max="11503" width="18.28515625" style="3" customWidth="1"/>
    <col min="11504" max="11504" width="15" style="3" customWidth="1"/>
    <col min="11505" max="11505" width="15.7109375" style="3" customWidth="1"/>
    <col min="11506" max="11506" width="49" style="3" customWidth="1"/>
    <col min="11507" max="11507" width="19.42578125" style="3" customWidth="1"/>
    <col min="11508" max="11508" width="14.5703125" style="3" customWidth="1"/>
    <col min="11509" max="11509" width="12.28515625" style="3" customWidth="1"/>
    <col min="11510" max="11510" width="14.5703125" style="3" customWidth="1"/>
    <col min="11511" max="11511" width="11.7109375" style="3" customWidth="1"/>
    <col min="11512" max="11512" width="14" style="3" customWidth="1"/>
    <col min="11513" max="11513" width="20.5703125" style="3" customWidth="1"/>
    <col min="11514" max="11514" width="11.7109375" style="3" customWidth="1"/>
    <col min="11515" max="11515" width="10.85546875" style="3" customWidth="1"/>
    <col min="11516" max="11709" width="9.140625" style="3"/>
    <col min="11710" max="11710" width="7.42578125" style="3" customWidth="1"/>
    <col min="11711" max="11711" width="20.28515625" style="3" customWidth="1"/>
    <col min="11712" max="11712" width="24.7109375" style="3" customWidth="1"/>
    <col min="11713" max="11713" width="35.7109375" style="3" customWidth="1"/>
    <col min="11714" max="11714" width="5" style="3" customWidth="1"/>
    <col min="11715" max="11715" width="12.85546875" style="3" customWidth="1"/>
    <col min="11716" max="11716" width="10.7109375" style="3" customWidth="1"/>
    <col min="11717" max="11717" width="7" style="3" customWidth="1"/>
    <col min="11718" max="11718" width="12.28515625" style="3" customWidth="1"/>
    <col min="11719" max="11719" width="10.7109375" style="3" customWidth="1"/>
    <col min="11720" max="11720" width="10.85546875" style="3" customWidth="1"/>
    <col min="11721" max="11721" width="8.85546875" style="3" customWidth="1"/>
    <col min="11722" max="11722" width="13.85546875" style="3" customWidth="1"/>
    <col min="11723" max="11723" width="20.42578125" style="3" customWidth="1"/>
    <col min="11724" max="11724" width="12.28515625" style="3" customWidth="1"/>
    <col min="11725" max="11725" width="19.28515625" style="3" customWidth="1"/>
    <col min="11726" max="11726" width="11.85546875" style="3" customWidth="1"/>
    <col min="11727" max="11727" width="9.140625" style="3" customWidth="1"/>
    <col min="11728" max="11728" width="13.42578125" style="3" customWidth="1"/>
    <col min="11729" max="11729" width="15.28515625" style="3" customWidth="1"/>
    <col min="11730" max="11730" width="15.42578125" style="3" customWidth="1"/>
    <col min="11731" max="11732" width="14.42578125" style="3" customWidth="1"/>
    <col min="11733" max="11733" width="5" style="3" customWidth="1"/>
    <col min="11734" max="11736" width="15.140625" style="3" customWidth="1"/>
    <col min="11737" max="11737" width="4.28515625" style="3" customWidth="1"/>
    <col min="11738" max="11738" width="16" style="3" customWidth="1"/>
    <col min="11739" max="11739" width="17.140625" style="3" customWidth="1"/>
    <col min="11740" max="11740" width="18.28515625" style="3" customWidth="1"/>
    <col min="11741" max="11741" width="4.85546875" style="3" customWidth="1"/>
    <col min="11742" max="11742" width="16" style="3" customWidth="1"/>
    <col min="11743" max="11743" width="17.140625" style="3" customWidth="1"/>
    <col min="11744" max="11744" width="18.28515625" style="3" customWidth="1"/>
    <col min="11745" max="11745" width="13.7109375" style="3" customWidth="1"/>
    <col min="11746" max="11746" width="16" style="3" customWidth="1"/>
    <col min="11747" max="11747" width="17.140625" style="3" customWidth="1"/>
    <col min="11748" max="11748" width="18.28515625" style="3" customWidth="1"/>
    <col min="11749" max="11749" width="13.7109375" style="3" customWidth="1"/>
    <col min="11750" max="11750" width="16" style="3" customWidth="1"/>
    <col min="11751" max="11751" width="17.140625" style="3" customWidth="1"/>
    <col min="11752" max="11752" width="18.28515625" style="3" customWidth="1"/>
    <col min="11753" max="11753" width="13.7109375" style="3" customWidth="1"/>
    <col min="11754" max="11754" width="16" style="3" customWidth="1"/>
    <col min="11755" max="11755" width="17.140625" style="3" customWidth="1"/>
    <col min="11756" max="11759" width="18.28515625" style="3" customWidth="1"/>
    <col min="11760" max="11760" width="15" style="3" customWidth="1"/>
    <col min="11761" max="11761" width="15.7109375" style="3" customWidth="1"/>
    <col min="11762" max="11762" width="49" style="3" customWidth="1"/>
    <col min="11763" max="11763" width="19.42578125" style="3" customWidth="1"/>
    <col min="11764" max="11764" width="14.5703125" style="3" customWidth="1"/>
    <col min="11765" max="11765" width="12.28515625" style="3" customWidth="1"/>
    <col min="11766" max="11766" width="14.5703125" style="3" customWidth="1"/>
    <col min="11767" max="11767" width="11.7109375" style="3" customWidth="1"/>
    <col min="11768" max="11768" width="14" style="3" customWidth="1"/>
    <col min="11769" max="11769" width="20.5703125" style="3" customWidth="1"/>
    <col min="11770" max="11770" width="11.7109375" style="3" customWidth="1"/>
    <col min="11771" max="11771" width="10.85546875" style="3" customWidth="1"/>
    <col min="11772" max="11965" width="9.140625" style="3"/>
    <col min="11966" max="11966" width="7.42578125" style="3" customWidth="1"/>
    <col min="11967" max="11967" width="20.28515625" style="3" customWidth="1"/>
    <col min="11968" max="11968" width="24.7109375" style="3" customWidth="1"/>
    <col min="11969" max="11969" width="35.7109375" style="3" customWidth="1"/>
    <col min="11970" max="11970" width="5" style="3" customWidth="1"/>
    <col min="11971" max="11971" width="12.85546875" style="3" customWidth="1"/>
    <col min="11972" max="11972" width="10.7109375" style="3" customWidth="1"/>
    <col min="11973" max="11973" width="7" style="3" customWidth="1"/>
    <col min="11974" max="11974" width="12.28515625" style="3" customWidth="1"/>
    <col min="11975" max="11975" width="10.7109375" style="3" customWidth="1"/>
    <col min="11976" max="11976" width="10.85546875" style="3" customWidth="1"/>
    <col min="11977" max="11977" width="8.85546875" style="3" customWidth="1"/>
    <col min="11978" max="11978" width="13.85546875" style="3" customWidth="1"/>
    <col min="11979" max="11979" width="20.42578125" style="3" customWidth="1"/>
    <col min="11980" max="11980" width="12.28515625" style="3" customWidth="1"/>
    <col min="11981" max="11981" width="19.28515625" style="3" customWidth="1"/>
    <col min="11982" max="11982" width="11.85546875" style="3" customWidth="1"/>
    <col min="11983" max="11983" width="9.140625" style="3" customWidth="1"/>
    <col min="11984" max="11984" width="13.42578125" style="3" customWidth="1"/>
    <col min="11985" max="11985" width="15.28515625" style="3" customWidth="1"/>
    <col min="11986" max="11986" width="15.42578125" style="3" customWidth="1"/>
    <col min="11987" max="11988" width="14.42578125" style="3" customWidth="1"/>
    <col min="11989" max="11989" width="5" style="3" customWidth="1"/>
    <col min="11990" max="11992" width="15.140625" style="3" customWidth="1"/>
    <col min="11993" max="11993" width="4.28515625" style="3" customWidth="1"/>
    <col min="11994" max="11994" width="16" style="3" customWidth="1"/>
    <col min="11995" max="11995" width="17.140625" style="3" customWidth="1"/>
    <col min="11996" max="11996" width="18.28515625" style="3" customWidth="1"/>
    <col min="11997" max="11997" width="4.85546875" style="3" customWidth="1"/>
    <col min="11998" max="11998" width="16" style="3" customWidth="1"/>
    <col min="11999" max="11999" width="17.140625" style="3" customWidth="1"/>
    <col min="12000" max="12000" width="18.28515625" style="3" customWidth="1"/>
    <col min="12001" max="12001" width="13.7109375" style="3" customWidth="1"/>
    <col min="12002" max="12002" width="16" style="3" customWidth="1"/>
    <col min="12003" max="12003" width="17.140625" style="3" customWidth="1"/>
    <col min="12004" max="12004" width="18.28515625" style="3" customWidth="1"/>
    <col min="12005" max="12005" width="13.7109375" style="3" customWidth="1"/>
    <col min="12006" max="12006" width="16" style="3" customWidth="1"/>
    <col min="12007" max="12007" width="17.140625" style="3" customWidth="1"/>
    <col min="12008" max="12008" width="18.28515625" style="3" customWidth="1"/>
    <col min="12009" max="12009" width="13.7109375" style="3" customWidth="1"/>
    <col min="12010" max="12010" width="16" style="3" customWidth="1"/>
    <col min="12011" max="12011" width="17.140625" style="3" customWidth="1"/>
    <col min="12012" max="12015" width="18.28515625" style="3" customWidth="1"/>
    <col min="12016" max="12016" width="15" style="3" customWidth="1"/>
    <col min="12017" max="12017" width="15.7109375" style="3" customWidth="1"/>
    <col min="12018" max="12018" width="49" style="3" customWidth="1"/>
    <col min="12019" max="12019" width="19.42578125" style="3" customWidth="1"/>
    <col min="12020" max="12020" width="14.5703125" style="3" customWidth="1"/>
    <col min="12021" max="12021" width="12.28515625" style="3" customWidth="1"/>
    <col min="12022" max="12022" width="14.5703125" style="3" customWidth="1"/>
    <col min="12023" max="12023" width="11.7109375" style="3" customWidth="1"/>
    <col min="12024" max="12024" width="14" style="3" customWidth="1"/>
    <col min="12025" max="12025" width="20.5703125" style="3" customWidth="1"/>
    <col min="12026" max="12026" width="11.7109375" style="3" customWidth="1"/>
    <col min="12027" max="12027" width="10.85546875" style="3" customWidth="1"/>
    <col min="12028" max="12221" width="9.140625" style="3"/>
    <col min="12222" max="12222" width="7.42578125" style="3" customWidth="1"/>
    <col min="12223" max="12223" width="20.28515625" style="3" customWidth="1"/>
    <col min="12224" max="12224" width="24.7109375" style="3" customWidth="1"/>
    <col min="12225" max="12225" width="35.7109375" style="3" customWidth="1"/>
    <col min="12226" max="12226" width="5" style="3" customWidth="1"/>
    <col min="12227" max="12227" width="12.85546875" style="3" customWidth="1"/>
    <col min="12228" max="12228" width="10.7109375" style="3" customWidth="1"/>
    <col min="12229" max="12229" width="7" style="3" customWidth="1"/>
    <col min="12230" max="12230" width="12.28515625" style="3" customWidth="1"/>
    <col min="12231" max="12231" width="10.7109375" style="3" customWidth="1"/>
    <col min="12232" max="12232" width="10.85546875" style="3" customWidth="1"/>
    <col min="12233" max="12233" width="8.85546875" style="3" customWidth="1"/>
    <col min="12234" max="12234" width="13.85546875" style="3" customWidth="1"/>
    <col min="12235" max="12235" width="20.42578125" style="3" customWidth="1"/>
    <col min="12236" max="12236" width="12.28515625" style="3" customWidth="1"/>
    <col min="12237" max="12237" width="19.28515625" style="3" customWidth="1"/>
    <col min="12238" max="12238" width="11.85546875" style="3" customWidth="1"/>
    <col min="12239" max="12239" width="9.140625" style="3" customWidth="1"/>
    <col min="12240" max="12240" width="13.42578125" style="3" customWidth="1"/>
    <col min="12241" max="12241" width="15.28515625" style="3" customWidth="1"/>
    <col min="12242" max="12242" width="15.42578125" style="3" customWidth="1"/>
    <col min="12243" max="12244" width="14.42578125" style="3" customWidth="1"/>
    <col min="12245" max="12245" width="5" style="3" customWidth="1"/>
    <col min="12246" max="12248" width="15.140625" style="3" customWidth="1"/>
    <col min="12249" max="12249" width="4.28515625" style="3" customWidth="1"/>
    <col min="12250" max="12250" width="16" style="3" customWidth="1"/>
    <col min="12251" max="12251" width="17.140625" style="3" customWidth="1"/>
    <col min="12252" max="12252" width="18.28515625" style="3" customWidth="1"/>
    <col min="12253" max="12253" width="4.85546875" style="3" customWidth="1"/>
    <col min="12254" max="12254" width="16" style="3" customWidth="1"/>
    <col min="12255" max="12255" width="17.140625" style="3" customWidth="1"/>
    <col min="12256" max="12256" width="18.28515625" style="3" customWidth="1"/>
    <col min="12257" max="12257" width="13.7109375" style="3" customWidth="1"/>
    <col min="12258" max="12258" width="16" style="3" customWidth="1"/>
    <col min="12259" max="12259" width="17.140625" style="3" customWidth="1"/>
    <col min="12260" max="12260" width="18.28515625" style="3" customWidth="1"/>
    <col min="12261" max="12261" width="13.7109375" style="3" customWidth="1"/>
    <col min="12262" max="12262" width="16" style="3" customWidth="1"/>
    <col min="12263" max="12263" width="17.140625" style="3" customWidth="1"/>
    <col min="12264" max="12264" width="18.28515625" style="3" customWidth="1"/>
    <col min="12265" max="12265" width="13.7109375" style="3" customWidth="1"/>
    <col min="12266" max="12266" width="16" style="3" customWidth="1"/>
    <col min="12267" max="12267" width="17.140625" style="3" customWidth="1"/>
    <col min="12268" max="12271" width="18.28515625" style="3" customWidth="1"/>
    <col min="12272" max="12272" width="15" style="3" customWidth="1"/>
    <col min="12273" max="12273" width="15.7109375" style="3" customWidth="1"/>
    <col min="12274" max="12274" width="49" style="3" customWidth="1"/>
    <col min="12275" max="12275" width="19.42578125" style="3" customWidth="1"/>
    <col min="12276" max="12276" width="14.5703125" style="3" customWidth="1"/>
    <col min="12277" max="12277" width="12.28515625" style="3" customWidth="1"/>
    <col min="12278" max="12278" width="14.5703125" style="3" customWidth="1"/>
    <col min="12279" max="12279" width="11.7109375" style="3" customWidth="1"/>
    <col min="12280" max="12280" width="14" style="3" customWidth="1"/>
    <col min="12281" max="12281" width="20.5703125" style="3" customWidth="1"/>
    <col min="12282" max="12282" width="11.7109375" style="3" customWidth="1"/>
    <col min="12283" max="12283" width="10.85546875" style="3" customWidth="1"/>
    <col min="12284" max="12477" width="9.140625" style="3"/>
    <col min="12478" max="12478" width="7.42578125" style="3" customWidth="1"/>
    <col min="12479" max="12479" width="20.28515625" style="3" customWidth="1"/>
    <col min="12480" max="12480" width="24.7109375" style="3" customWidth="1"/>
    <col min="12481" max="12481" width="35.7109375" style="3" customWidth="1"/>
    <col min="12482" max="12482" width="5" style="3" customWidth="1"/>
    <col min="12483" max="12483" width="12.85546875" style="3" customWidth="1"/>
    <col min="12484" max="12484" width="10.7109375" style="3" customWidth="1"/>
    <col min="12485" max="12485" width="7" style="3" customWidth="1"/>
    <col min="12486" max="12486" width="12.28515625" style="3" customWidth="1"/>
    <col min="12487" max="12487" width="10.7109375" style="3" customWidth="1"/>
    <col min="12488" max="12488" width="10.85546875" style="3" customWidth="1"/>
    <col min="12489" max="12489" width="8.85546875" style="3" customWidth="1"/>
    <col min="12490" max="12490" width="13.85546875" style="3" customWidth="1"/>
    <col min="12491" max="12491" width="20.42578125" style="3" customWidth="1"/>
    <col min="12492" max="12492" width="12.28515625" style="3" customWidth="1"/>
    <col min="12493" max="12493" width="19.28515625" style="3" customWidth="1"/>
    <col min="12494" max="12494" width="11.85546875" style="3" customWidth="1"/>
    <col min="12495" max="12495" width="9.140625" style="3" customWidth="1"/>
    <col min="12496" max="12496" width="13.42578125" style="3" customWidth="1"/>
    <col min="12497" max="12497" width="15.28515625" style="3" customWidth="1"/>
    <col min="12498" max="12498" width="15.42578125" style="3" customWidth="1"/>
    <col min="12499" max="12500" width="14.42578125" style="3" customWidth="1"/>
    <col min="12501" max="12501" width="5" style="3" customWidth="1"/>
    <col min="12502" max="12504" width="15.140625" style="3" customWidth="1"/>
    <col min="12505" max="12505" width="4.28515625" style="3" customWidth="1"/>
    <col min="12506" max="12506" width="16" style="3" customWidth="1"/>
    <col min="12507" max="12507" width="17.140625" style="3" customWidth="1"/>
    <col min="12508" max="12508" width="18.28515625" style="3" customWidth="1"/>
    <col min="12509" max="12509" width="4.85546875" style="3" customWidth="1"/>
    <col min="12510" max="12510" width="16" style="3" customWidth="1"/>
    <col min="12511" max="12511" width="17.140625" style="3" customWidth="1"/>
    <col min="12512" max="12512" width="18.28515625" style="3" customWidth="1"/>
    <col min="12513" max="12513" width="13.7109375" style="3" customWidth="1"/>
    <col min="12514" max="12514" width="16" style="3" customWidth="1"/>
    <col min="12515" max="12515" width="17.140625" style="3" customWidth="1"/>
    <col min="12516" max="12516" width="18.28515625" style="3" customWidth="1"/>
    <col min="12517" max="12517" width="13.7109375" style="3" customWidth="1"/>
    <col min="12518" max="12518" width="16" style="3" customWidth="1"/>
    <col min="12519" max="12519" width="17.140625" style="3" customWidth="1"/>
    <col min="12520" max="12520" width="18.28515625" style="3" customWidth="1"/>
    <col min="12521" max="12521" width="13.7109375" style="3" customWidth="1"/>
    <col min="12522" max="12522" width="16" style="3" customWidth="1"/>
    <col min="12523" max="12523" width="17.140625" style="3" customWidth="1"/>
    <col min="12524" max="12527" width="18.28515625" style="3" customWidth="1"/>
    <col min="12528" max="12528" width="15" style="3" customWidth="1"/>
    <col min="12529" max="12529" width="15.7109375" style="3" customWidth="1"/>
    <col min="12530" max="12530" width="49" style="3" customWidth="1"/>
    <col min="12531" max="12531" width="19.42578125" style="3" customWidth="1"/>
    <col min="12532" max="12532" width="14.5703125" style="3" customWidth="1"/>
    <col min="12533" max="12533" width="12.28515625" style="3" customWidth="1"/>
    <col min="12534" max="12534" width="14.5703125" style="3" customWidth="1"/>
    <col min="12535" max="12535" width="11.7109375" style="3" customWidth="1"/>
    <col min="12536" max="12536" width="14" style="3" customWidth="1"/>
    <col min="12537" max="12537" width="20.5703125" style="3" customWidth="1"/>
    <col min="12538" max="12538" width="11.7109375" style="3" customWidth="1"/>
    <col min="12539" max="12539" width="10.85546875" style="3" customWidth="1"/>
    <col min="12540" max="12733" width="9.140625" style="3"/>
    <col min="12734" max="12734" width="7.42578125" style="3" customWidth="1"/>
    <col min="12735" max="12735" width="20.28515625" style="3" customWidth="1"/>
    <col min="12736" max="12736" width="24.7109375" style="3" customWidth="1"/>
    <col min="12737" max="12737" width="35.7109375" style="3" customWidth="1"/>
    <col min="12738" max="12738" width="5" style="3" customWidth="1"/>
    <col min="12739" max="12739" width="12.85546875" style="3" customWidth="1"/>
    <col min="12740" max="12740" width="10.7109375" style="3" customWidth="1"/>
    <col min="12741" max="12741" width="7" style="3" customWidth="1"/>
    <col min="12742" max="12742" width="12.28515625" style="3" customWidth="1"/>
    <col min="12743" max="12743" width="10.7109375" style="3" customWidth="1"/>
    <col min="12744" max="12744" width="10.85546875" style="3" customWidth="1"/>
    <col min="12745" max="12745" width="8.85546875" style="3" customWidth="1"/>
    <col min="12746" max="12746" width="13.85546875" style="3" customWidth="1"/>
    <col min="12747" max="12747" width="20.42578125" style="3" customWidth="1"/>
    <col min="12748" max="12748" width="12.28515625" style="3" customWidth="1"/>
    <col min="12749" max="12749" width="19.28515625" style="3" customWidth="1"/>
    <col min="12750" max="12750" width="11.85546875" style="3" customWidth="1"/>
    <col min="12751" max="12751" width="9.140625" style="3" customWidth="1"/>
    <col min="12752" max="12752" width="13.42578125" style="3" customWidth="1"/>
    <col min="12753" max="12753" width="15.28515625" style="3" customWidth="1"/>
    <col min="12754" max="12754" width="15.42578125" style="3" customWidth="1"/>
    <col min="12755" max="12756" width="14.42578125" style="3" customWidth="1"/>
    <col min="12757" max="12757" width="5" style="3" customWidth="1"/>
    <col min="12758" max="12760" width="15.140625" style="3" customWidth="1"/>
    <col min="12761" max="12761" width="4.28515625" style="3" customWidth="1"/>
    <col min="12762" max="12762" width="16" style="3" customWidth="1"/>
    <col min="12763" max="12763" width="17.140625" style="3" customWidth="1"/>
    <col min="12764" max="12764" width="18.28515625" style="3" customWidth="1"/>
    <col min="12765" max="12765" width="4.85546875" style="3" customWidth="1"/>
    <col min="12766" max="12766" width="16" style="3" customWidth="1"/>
    <col min="12767" max="12767" width="17.140625" style="3" customWidth="1"/>
    <col min="12768" max="12768" width="18.28515625" style="3" customWidth="1"/>
    <col min="12769" max="12769" width="13.7109375" style="3" customWidth="1"/>
    <col min="12770" max="12770" width="16" style="3" customWidth="1"/>
    <col min="12771" max="12771" width="17.140625" style="3" customWidth="1"/>
    <col min="12772" max="12772" width="18.28515625" style="3" customWidth="1"/>
    <col min="12773" max="12773" width="13.7109375" style="3" customWidth="1"/>
    <col min="12774" max="12774" width="16" style="3" customWidth="1"/>
    <col min="12775" max="12775" width="17.140625" style="3" customWidth="1"/>
    <col min="12776" max="12776" width="18.28515625" style="3" customWidth="1"/>
    <col min="12777" max="12777" width="13.7109375" style="3" customWidth="1"/>
    <col min="12778" max="12778" width="16" style="3" customWidth="1"/>
    <col min="12779" max="12779" width="17.140625" style="3" customWidth="1"/>
    <col min="12780" max="12783" width="18.28515625" style="3" customWidth="1"/>
    <col min="12784" max="12784" width="15" style="3" customWidth="1"/>
    <col min="12785" max="12785" width="15.7109375" style="3" customWidth="1"/>
    <col min="12786" max="12786" width="49" style="3" customWidth="1"/>
    <col min="12787" max="12787" width="19.42578125" style="3" customWidth="1"/>
    <col min="12788" max="12788" width="14.5703125" style="3" customWidth="1"/>
    <col min="12789" max="12789" width="12.28515625" style="3" customWidth="1"/>
    <col min="12790" max="12790" width="14.5703125" style="3" customWidth="1"/>
    <col min="12791" max="12791" width="11.7109375" style="3" customWidth="1"/>
    <col min="12792" max="12792" width="14" style="3" customWidth="1"/>
    <col min="12793" max="12793" width="20.5703125" style="3" customWidth="1"/>
    <col min="12794" max="12794" width="11.7109375" style="3" customWidth="1"/>
    <col min="12795" max="12795" width="10.85546875" style="3" customWidth="1"/>
    <col min="12796" max="12989" width="9.140625" style="3"/>
    <col min="12990" max="12990" width="7.42578125" style="3" customWidth="1"/>
    <col min="12991" max="12991" width="20.28515625" style="3" customWidth="1"/>
    <col min="12992" max="12992" width="24.7109375" style="3" customWidth="1"/>
    <col min="12993" max="12993" width="35.7109375" style="3" customWidth="1"/>
    <col min="12994" max="12994" width="5" style="3" customWidth="1"/>
    <col min="12995" max="12995" width="12.85546875" style="3" customWidth="1"/>
    <col min="12996" max="12996" width="10.7109375" style="3" customWidth="1"/>
    <col min="12997" max="12997" width="7" style="3" customWidth="1"/>
    <col min="12998" max="12998" width="12.28515625" style="3" customWidth="1"/>
    <col min="12999" max="12999" width="10.7109375" style="3" customWidth="1"/>
    <col min="13000" max="13000" width="10.85546875" style="3" customWidth="1"/>
    <col min="13001" max="13001" width="8.85546875" style="3" customWidth="1"/>
    <col min="13002" max="13002" width="13.85546875" style="3" customWidth="1"/>
    <col min="13003" max="13003" width="20.42578125" style="3" customWidth="1"/>
    <col min="13004" max="13004" width="12.28515625" style="3" customWidth="1"/>
    <col min="13005" max="13005" width="19.28515625" style="3" customWidth="1"/>
    <col min="13006" max="13006" width="11.85546875" style="3" customWidth="1"/>
    <col min="13007" max="13007" width="9.140625" style="3" customWidth="1"/>
    <col min="13008" max="13008" width="13.42578125" style="3" customWidth="1"/>
    <col min="13009" max="13009" width="15.28515625" style="3" customWidth="1"/>
    <col min="13010" max="13010" width="15.42578125" style="3" customWidth="1"/>
    <col min="13011" max="13012" width="14.42578125" style="3" customWidth="1"/>
    <col min="13013" max="13013" width="5" style="3" customWidth="1"/>
    <col min="13014" max="13016" width="15.140625" style="3" customWidth="1"/>
    <col min="13017" max="13017" width="4.28515625" style="3" customWidth="1"/>
    <col min="13018" max="13018" width="16" style="3" customWidth="1"/>
    <col min="13019" max="13019" width="17.140625" style="3" customWidth="1"/>
    <col min="13020" max="13020" width="18.28515625" style="3" customWidth="1"/>
    <col min="13021" max="13021" width="4.85546875" style="3" customWidth="1"/>
    <col min="13022" max="13022" width="16" style="3" customWidth="1"/>
    <col min="13023" max="13023" width="17.140625" style="3" customWidth="1"/>
    <col min="13024" max="13024" width="18.28515625" style="3" customWidth="1"/>
    <col min="13025" max="13025" width="13.7109375" style="3" customWidth="1"/>
    <col min="13026" max="13026" width="16" style="3" customWidth="1"/>
    <col min="13027" max="13027" width="17.140625" style="3" customWidth="1"/>
    <col min="13028" max="13028" width="18.28515625" style="3" customWidth="1"/>
    <col min="13029" max="13029" width="13.7109375" style="3" customWidth="1"/>
    <col min="13030" max="13030" width="16" style="3" customWidth="1"/>
    <col min="13031" max="13031" width="17.140625" style="3" customWidth="1"/>
    <col min="13032" max="13032" width="18.28515625" style="3" customWidth="1"/>
    <col min="13033" max="13033" width="13.7109375" style="3" customWidth="1"/>
    <col min="13034" max="13034" width="16" style="3" customWidth="1"/>
    <col min="13035" max="13035" width="17.140625" style="3" customWidth="1"/>
    <col min="13036" max="13039" width="18.28515625" style="3" customWidth="1"/>
    <col min="13040" max="13040" width="15" style="3" customWidth="1"/>
    <col min="13041" max="13041" width="15.7109375" style="3" customWidth="1"/>
    <col min="13042" max="13042" width="49" style="3" customWidth="1"/>
    <col min="13043" max="13043" width="19.42578125" style="3" customWidth="1"/>
    <col min="13044" max="13044" width="14.5703125" style="3" customWidth="1"/>
    <col min="13045" max="13045" width="12.28515625" style="3" customWidth="1"/>
    <col min="13046" max="13046" width="14.5703125" style="3" customWidth="1"/>
    <col min="13047" max="13047" width="11.7109375" style="3" customWidth="1"/>
    <col min="13048" max="13048" width="14" style="3" customWidth="1"/>
    <col min="13049" max="13049" width="20.5703125" style="3" customWidth="1"/>
    <col min="13050" max="13050" width="11.7109375" style="3" customWidth="1"/>
    <col min="13051" max="13051" width="10.85546875" style="3" customWidth="1"/>
    <col min="13052" max="13245" width="9.140625" style="3"/>
    <col min="13246" max="13246" width="7.42578125" style="3" customWidth="1"/>
    <col min="13247" max="13247" width="20.28515625" style="3" customWidth="1"/>
    <col min="13248" max="13248" width="24.7109375" style="3" customWidth="1"/>
    <col min="13249" max="13249" width="35.7109375" style="3" customWidth="1"/>
    <col min="13250" max="13250" width="5" style="3" customWidth="1"/>
    <col min="13251" max="13251" width="12.85546875" style="3" customWidth="1"/>
    <col min="13252" max="13252" width="10.7109375" style="3" customWidth="1"/>
    <col min="13253" max="13253" width="7" style="3" customWidth="1"/>
    <col min="13254" max="13254" width="12.28515625" style="3" customWidth="1"/>
    <col min="13255" max="13255" width="10.7109375" style="3" customWidth="1"/>
    <col min="13256" max="13256" width="10.85546875" style="3" customWidth="1"/>
    <col min="13257" max="13257" width="8.85546875" style="3" customWidth="1"/>
    <col min="13258" max="13258" width="13.85546875" style="3" customWidth="1"/>
    <col min="13259" max="13259" width="20.42578125" style="3" customWidth="1"/>
    <col min="13260" max="13260" width="12.28515625" style="3" customWidth="1"/>
    <col min="13261" max="13261" width="19.28515625" style="3" customWidth="1"/>
    <col min="13262" max="13262" width="11.85546875" style="3" customWidth="1"/>
    <col min="13263" max="13263" width="9.140625" style="3" customWidth="1"/>
    <col min="13264" max="13264" width="13.42578125" style="3" customWidth="1"/>
    <col min="13265" max="13265" width="15.28515625" style="3" customWidth="1"/>
    <col min="13266" max="13266" width="15.42578125" style="3" customWidth="1"/>
    <col min="13267" max="13268" width="14.42578125" style="3" customWidth="1"/>
    <col min="13269" max="13269" width="5" style="3" customWidth="1"/>
    <col min="13270" max="13272" width="15.140625" style="3" customWidth="1"/>
    <col min="13273" max="13273" width="4.28515625" style="3" customWidth="1"/>
    <col min="13274" max="13274" width="16" style="3" customWidth="1"/>
    <col min="13275" max="13275" width="17.140625" style="3" customWidth="1"/>
    <col min="13276" max="13276" width="18.28515625" style="3" customWidth="1"/>
    <col min="13277" max="13277" width="4.85546875" style="3" customWidth="1"/>
    <col min="13278" max="13278" width="16" style="3" customWidth="1"/>
    <col min="13279" max="13279" width="17.140625" style="3" customWidth="1"/>
    <col min="13280" max="13280" width="18.28515625" style="3" customWidth="1"/>
    <col min="13281" max="13281" width="13.7109375" style="3" customWidth="1"/>
    <col min="13282" max="13282" width="16" style="3" customWidth="1"/>
    <col min="13283" max="13283" width="17.140625" style="3" customWidth="1"/>
    <col min="13284" max="13284" width="18.28515625" style="3" customWidth="1"/>
    <col min="13285" max="13285" width="13.7109375" style="3" customWidth="1"/>
    <col min="13286" max="13286" width="16" style="3" customWidth="1"/>
    <col min="13287" max="13287" width="17.140625" style="3" customWidth="1"/>
    <col min="13288" max="13288" width="18.28515625" style="3" customWidth="1"/>
    <col min="13289" max="13289" width="13.7109375" style="3" customWidth="1"/>
    <col min="13290" max="13290" width="16" style="3" customWidth="1"/>
    <col min="13291" max="13291" width="17.140625" style="3" customWidth="1"/>
    <col min="13292" max="13295" width="18.28515625" style="3" customWidth="1"/>
    <col min="13296" max="13296" width="15" style="3" customWidth="1"/>
    <col min="13297" max="13297" width="15.7109375" style="3" customWidth="1"/>
    <col min="13298" max="13298" width="49" style="3" customWidth="1"/>
    <col min="13299" max="13299" width="19.42578125" style="3" customWidth="1"/>
    <col min="13300" max="13300" width="14.5703125" style="3" customWidth="1"/>
    <col min="13301" max="13301" width="12.28515625" style="3" customWidth="1"/>
    <col min="13302" max="13302" width="14.5703125" style="3" customWidth="1"/>
    <col min="13303" max="13303" width="11.7109375" style="3" customWidth="1"/>
    <col min="13304" max="13304" width="14" style="3" customWidth="1"/>
    <col min="13305" max="13305" width="20.5703125" style="3" customWidth="1"/>
    <col min="13306" max="13306" width="11.7109375" style="3" customWidth="1"/>
    <col min="13307" max="13307" width="10.85546875" style="3" customWidth="1"/>
    <col min="13308" max="13501" width="9.140625" style="3"/>
    <col min="13502" max="13502" width="7.42578125" style="3" customWidth="1"/>
    <col min="13503" max="13503" width="20.28515625" style="3" customWidth="1"/>
    <col min="13504" max="13504" width="24.7109375" style="3" customWidth="1"/>
    <col min="13505" max="13505" width="35.7109375" style="3" customWidth="1"/>
    <col min="13506" max="13506" width="5" style="3" customWidth="1"/>
    <col min="13507" max="13507" width="12.85546875" style="3" customWidth="1"/>
    <col min="13508" max="13508" width="10.7109375" style="3" customWidth="1"/>
    <col min="13509" max="13509" width="7" style="3" customWidth="1"/>
    <col min="13510" max="13510" width="12.28515625" style="3" customWidth="1"/>
    <col min="13511" max="13511" width="10.7109375" style="3" customWidth="1"/>
    <col min="13512" max="13512" width="10.85546875" style="3" customWidth="1"/>
    <col min="13513" max="13513" width="8.85546875" style="3" customWidth="1"/>
    <col min="13514" max="13514" width="13.85546875" style="3" customWidth="1"/>
    <col min="13515" max="13515" width="20.42578125" style="3" customWidth="1"/>
    <col min="13516" max="13516" width="12.28515625" style="3" customWidth="1"/>
    <col min="13517" max="13517" width="19.28515625" style="3" customWidth="1"/>
    <col min="13518" max="13518" width="11.85546875" style="3" customWidth="1"/>
    <col min="13519" max="13519" width="9.140625" style="3" customWidth="1"/>
    <col min="13520" max="13520" width="13.42578125" style="3" customWidth="1"/>
    <col min="13521" max="13521" width="15.28515625" style="3" customWidth="1"/>
    <col min="13522" max="13522" width="15.42578125" style="3" customWidth="1"/>
    <col min="13523" max="13524" width="14.42578125" style="3" customWidth="1"/>
    <col min="13525" max="13525" width="5" style="3" customWidth="1"/>
    <col min="13526" max="13528" width="15.140625" style="3" customWidth="1"/>
    <col min="13529" max="13529" width="4.28515625" style="3" customWidth="1"/>
    <col min="13530" max="13530" width="16" style="3" customWidth="1"/>
    <col min="13531" max="13531" width="17.140625" style="3" customWidth="1"/>
    <col min="13532" max="13532" width="18.28515625" style="3" customWidth="1"/>
    <col min="13533" max="13533" width="4.85546875" style="3" customWidth="1"/>
    <col min="13534" max="13534" width="16" style="3" customWidth="1"/>
    <col min="13535" max="13535" width="17.140625" style="3" customWidth="1"/>
    <col min="13536" max="13536" width="18.28515625" style="3" customWidth="1"/>
    <col min="13537" max="13537" width="13.7109375" style="3" customWidth="1"/>
    <col min="13538" max="13538" width="16" style="3" customWidth="1"/>
    <col min="13539" max="13539" width="17.140625" style="3" customWidth="1"/>
    <col min="13540" max="13540" width="18.28515625" style="3" customWidth="1"/>
    <col min="13541" max="13541" width="13.7109375" style="3" customWidth="1"/>
    <col min="13542" max="13542" width="16" style="3" customWidth="1"/>
    <col min="13543" max="13543" width="17.140625" style="3" customWidth="1"/>
    <col min="13544" max="13544" width="18.28515625" style="3" customWidth="1"/>
    <col min="13545" max="13545" width="13.7109375" style="3" customWidth="1"/>
    <col min="13546" max="13546" width="16" style="3" customWidth="1"/>
    <col min="13547" max="13547" width="17.140625" style="3" customWidth="1"/>
    <col min="13548" max="13551" width="18.28515625" style="3" customWidth="1"/>
    <col min="13552" max="13552" width="15" style="3" customWidth="1"/>
    <col min="13553" max="13553" width="15.7109375" style="3" customWidth="1"/>
    <col min="13554" max="13554" width="49" style="3" customWidth="1"/>
    <col min="13555" max="13555" width="19.42578125" style="3" customWidth="1"/>
    <col min="13556" max="13556" width="14.5703125" style="3" customWidth="1"/>
    <col min="13557" max="13557" width="12.28515625" style="3" customWidth="1"/>
    <col min="13558" max="13558" width="14.5703125" style="3" customWidth="1"/>
    <col min="13559" max="13559" width="11.7109375" style="3" customWidth="1"/>
    <col min="13560" max="13560" width="14" style="3" customWidth="1"/>
    <col min="13561" max="13561" width="20.5703125" style="3" customWidth="1"/>
    <col min="13562" max="13562" width="11.7109375" style="3" customWidth="1"/>
    <col min="13563" max="13563" width="10.85546875" style="3" customWidth="1"/>
    <col min="13564" max="13757" width="9.140625" style="3"/>
    <col min="13758" max="13758" width="7.42578125" style="3" customWidth="1"/>
    <col min="13759" max="13759" width="20.28515625" style="3" customWidth="1"/>
    <col min="13760" max="13760" width="24.7109375" style="3" customWidth="1"/>
    <col min="13761" max="13761" width="35.7109375" style="3" customWidth="1"/>
    <col min="13762" max="13762" width="5" style="3" customWidth="1"/>
    <col min="13763" max="13763" width="12.85546875" style="3" customWidth="1"/>
    <col min="13764" max="13764" width="10.7109375" style="3" customWidth="1"/>
    <col min="13765" max="13765" width="7" style="3" customWidth="1"/>
    <col min="13766" max="13766" width="12.28515625" style="3" customWidth="1"/>
    <col min="13767" max="13767" width="10.7109375" style="3" customWidth="1"/>
    <col min="13768" max="13768" width="10.85546875" style="3" customWidth="1"/>
    <col min="13769" max="13769" width="8.85546875" style="3" customWidth="1"/>
    <col min="13770" max="13770" width="13.85546875" style="3" customWidth="1"/>
    <col min="13771" max="13771" width="20.42578125" style="3" customWidth="1"/>
    <col min="13772" max="13772" width="12.28515625" style="3" customWidth="1"/>
    <col min="13773" max="13773" width="19.28515625" style="3" customWidth="1"/>
    <col min="13774" max="13774" width="11.85546875" style="3" customWidth="1"/>
    <col min="13775" max="13775" width="9.140625" style="3" customWidth="1"/>
    <col min="13776" max="13776" width="13.42578125" style="3" customWidth="1"/>
    <col min="13777" max="13777" width="15.28515625" style="3" customWidth="1"/>
    <col min="13778" max="13778" width="15.42578125" style="3" customWidth="1"/>
    <col min="13779" max="13780" width="14.42578125" style="3" customWidth="1"/>
    <col min="13781" max="13781" width="5" style="3" customWidth="1"/>
    <col min="13782" max="13784" width="15.140625" style="3" customWidth="1"/>
    <col min="13785" max="13785" width="4.28515625" style="3" customWidth="1"/>
    <col min="13786" max="13786" width="16" style="3" customWidth="1"/>
    <col min="13787" max="13787" width="17.140625" style="3" customWidth="1"/>
    <col min="13788" max="13788" width="18.28515625" style="3" customWidth="1"/>
    <col min="13789" max="13789" width="4.85546875" style="3" customWidth="1"/>
    <col min="13790" max="13790" width="16" style="3" customWidth="1"/>
    <col min="13791" max="13791" width="17.140625" style="3" customWidth="1"/>
    <col min="13792" max="13792" width="18.28515625" style="3" customWidth="1"/>
    <col min="13793" max="13793" width="13.7109375" style="3" customWidth="1"/>
    <col min="13794" max="13794" width="16" style="3" customWidth="1"/>
    <col min="13795" max="13795" width="17.140625" style="3" customWidth="1"/>
    <col min="13796" max="13796" width="18.28515625" style="3" customWidth="1"/>
    <col min="13797" max="13797" width="13.7109375" style="3" customWidth="1"/>
    <col min="13798" max="13798" width="16" style="3" customWidth="1"/>
    <col min="13799" max="13799" width="17.140625" style="3" customWidth="1"/>
    <col min="13800" max="13800" width="18.28515625" style="3" customWidth="1"/>
    <col min="13801" max="13801" width="13.7109375" style="3" customWidth="1"/>
    <col min="13802" max="13802" width="16" style="3" customWidth="1"/>
    <col min="13803" max="13803" width="17.140625" style="3" customWidth="1"/>
    <col min="13804" max="13807" width="18.28515625" style="3" customWidth="1"/>
    <col min="13808" max="13808" width="15" style="3" customWidth="1"/>
    <col min="13809" max="13809" width="15.7109375" style="3" customWidth="1"/>
    <col min="13810" max="13810" width="49" style="3" customWidth="1"/>
    <col min="13811" max="13811" width="19.42578125" style="3" customWidth="1"/>
    <col min="13812" max="13812" width="14.5703125" style="3" customWidth="1"/>
    <col min="13813" max="13813" width="12.28515625" style="3" customWidth="1"/>
    <col min="13814" max="13814" width="14.5703125" style="3" customWidth="1"/>
    <col min="13815" max="13815" width="11.7109375" style="3" customWidth="1"/>
    <col min="13816" max="13816" width="14" style="3" customWidth="1"/>
    <col min="13817" max="13817" width="20.5703125" style="3" customWidth="1"/>
    <col min="13818" max="13818" width="11.7109375" style="3" customWidth="1"/>
    <col min="13819" max="13819" width="10.85546875" style="3" customWidth="1"/>
    <col min="13820" max="14013" width="9.140625" style="3"/>
    <col min="14014" max="14014" width="7.42578125" style="3" customWidth="1"/>
    <col min="14015" max="14015" width="20.28515625" style="3" customWidth="1"/>
    <col min="14016" max="14016" width="24.7109375" style="3" customWidth="1"/>
    <col min="14017" max="14017" width="35.7109375" style="3" customWidth="1"/>
    <col min="14018" max="14018" width="5" style="3" customWidth="1"/>
    <col min="14019" max="14019" width="12.85546875" style="3" customWidth="1"/>
    <col min="14020" max="14020" width="10.7109375" style="3" customWidth="1"/>
    <col min="14021" max="14021" width="7" style="3" customWidth="1"/>
    <col min="14022" max="14022" width="12.28515625" style="3" customWidth="1"/>
    <col min="14023" max="14023" width="10.7109375" style="3" customWidth="1"/>
    <col min="14024" max="14024" width="10.85546875" style="3" customWidth="1"/>
    <col min="14025" max="14025" width="8.85546875" style="3" customWidth="1"/>
    <col min="14026" max="14026" width="13.85546875" style="3" customWidth="1"/>
    <col min="14027" max="14027" width="20.42578125" style="3" customWidth="1"/>
    <col min="14028" max="14028" width="12.28515625" style="3" customWidth="1"/>
    <col min="14029" max="14029" width="19.28515625" style="3" customWidth="1"/>
    <col min="14030" max="14030" width="11.85546875" style="3" customWidth="1"/>
    <col min="14031" max="14031" width="9.140625" style="3" customWidth="1"/>
    <col min="14032" max="14032" width="13.42578125" style="3" customWidth="1"/>
    <col min="14033" max="14033" width="15.28515625" style="3" customWidth="1"/>
    <col min="14034" max="14034" width="15.42578125" style="3" customWidth="1"/>
    <col min="14035" max="14036" width="14.42578125" style="3" customWidth="1"/>
    <col min="14037" max="14037" width="5" style="3" customWidth="1"/>
    <col min="14038" max="14040" width="15.140625" style="3" customWidth="1"/>
    <col min="14041" max="14041" width="4.28515625" style="3" customWidth="1"/>
    <col min="14042" max="14042" width="16" style="3" customWidth="1"/>
    <col min="14043" max="14043" width="17.140625" style="3" customWidth="1"/>
    <col min="14044" max="14044" width="18.28515625" style="3" customWidth="1"/>
    <col min="14045" max="14045" width="4.85546875" style="3" customWidth="1"/>
    <col min="14046" max="14046" width="16" style="3" customWidth="1"/>
    <col min="14047" max="14047" width="17.140625" style="3" customWidth="1"/>
    <col min="14048" max="14048" width="18.28515625" style="3" customWidth="1"/>
    <col min="14049" max="14049" width="13.7109375" style="3" customWidth="1"/>
    <col min="14050" max="14050" width="16" style="3" customWidth="1"/>
    <col min="14051" max="14051" width="17.140625" style="3" customWidth="1"/>
    <col min="14052" max="14052" width="18.28515625" style="3" customWidth="1"/>
    <col min="14053" max="14053" width="13.7109375" style="3" customWidth="1"/>
    <col min="14054" max="14054" width="16" style="3" customWidth="1"/>
    <col min="14055" max="14055" width="17.140625" style="3" customWidth="1"/>
    <col min="14056" max="14056" width="18.28515625" style="3" customWidth="1"/>
    <col min="14057" max="14057" width="13.7109375" style="3" customWidth="1"/>
    <col min="14058" max="14058" width="16" style="3" customWidth="1"/>
    <col min="14059" max="14059" width="17.140625" style="3" customWidth="1"/>
    <col min="14060" max="14063" width="18.28515625" style="3" customWidth="1"/>
    <col min="14064" max="14064" width="15" style="3" customWidth="1"/>
    <col min="14065" max="14065" width="15.7109375" style="3" customWidth="1"/>
    <col min="14066" max="14066" width="49" style="3" customWidth="1"/>
    <col min="14067" max="14067" width="19.42578125" style="3" customWidth="1"/>
    <col min="14068" max="14068" width="14.5703125" style="3" customWidth="1"/>
    <col min="14069" max="14069" width="12.28515625" style="3" customWidth="1"/>
    <col min="14070" max="14070" width="14.5703125" style="3" customWidth="1"/>
    <col min="14071" max="14071" width="11.7109375" style="3" customWidth="1"/>
    <col min="14072" max="14072" width="14" style="3" customWidth="1"/>
    <col min="14073" max="14073" width="20.5703125" style="3" customWidth="1"/>
    <col min="14074" max="14074" width="11.7109375" style="3" customWidth="1"/>
    <col min="14075" max="14075" width="10.85546875" style="3" customWidth="1"/>
    <col min="14076" max="14269" width="9.140625" style="3"/>
    <col min="14270" max="14270" width="7.42578125" style="3" customWidth="1"/>
    <col min="14271" max="14271" width="20.28515625" style="3" customWidth="1"/>
    <col min="14272" max="14272" width="24.7109375" style="3" customWidth="1"/>
    <col min="14273" max="14273" width="35.7109375" style="3" customWidth="1"/>
    <col min="14274" max="14274" width="5" style="3" customWidth="1"/>
    <col min="14275" max="14275" width="12.85546875" style="3" customWidth="1"/>
    <col min="14276" max="14276" width="10.7109375" style="3" customWidth="1"/>
    <col min="14277" max="14277" width="7" style="3" customWidth="1"/>
    <col min="14278" max="14278" width="12.28515625" style="3" customWidth="1"/>
    <col min="14279" max="14279" width="10.7109375" style="3" customWidth="1"/>
    <col min="14280" max="14280" width="10.85546875" style="3" customWidth="1"/>
    <col min="14281" max="14281" width="8.85546875" style="3" customWidth="1"/>
    <col min="14282" max="14282" width="13.85546875" style="3" customWidth="1"/>
    <col min="14283" max="14283" width="20.42578125" style="3" customWidth="1"/>
    <col min="14284" max="14284" width="12.28515625" style="3" customWidth="1"/>
    <col min="14285" max="14285" width="19.28515625" style="3" customWidth="1"/>
    <col min="14286" max="14286" width="11.85546875" style="3" customWidth="1"/>
    <col min="14287" max="14287" width="9.140625" style="3" customWidth="1"/>
    <col min="14288" max="14288" width="13.42578125" style="3" customWidth="1"/>
    <col min="14289" max="14289" width="15.28515625" style="3" customWidth="1"/>
    <col min="14290" max="14290" width="15.42578125" style="3" customWidth="1"/>
    <col min="14291" max="14292" width="14.42578125" style="3" customWidth="1"/>
    <col min="14293" max="14293" width="5" style="3" customWidth="1"/>
    <col min="14294" max="14296" width="15.140625" style="3" customWidth="1"/>
    <col min="14297" max="14297" width="4.28515625" style="3" customWidth="1"/>
    <col min="14298" max="14298" width="16" style="3" customWidth="1"/>
    <col min="14299" max="14299" width="17.140625" style="3" customWidth="1"/>
    <col min="14300" max="14300" width="18.28515625" style="3" customWidth="1"/>
    <col min="14301" max="14301" width="4.85546875" style="3" customWidth="1"/>
    <col min="14302" max="14302" width="16" style="3" customWidth="1"/>
    <col min="14303" max="14303" width="17.140625" style="3" customWidth="1"/>
    <col min="14304" max="14304" width="18.28515625" style="3" customWidth="1"/>
    <col min="14305" max="14305" width="13.7109375" style="3" customWidth="1"/>
    <col min="14306" max="14306" width="16" style="3" customWidth="1"/>
    <col min="14307" max="14307" width="17.140625" style="3" customWidth="1"/>
    <col min="14308" max="14308" width="18.28515625" style="3" customWidth="1"/>
    <col min="14309" max="14309" width="13.7109375" style="3" customWidth="1"/>
    <col min="14310" max="14310" width="16" style="3" customWidth="1"/>
    <col min="14311" max="14311" width="17.140625" style="3" customWidth="1"/>
    <col min="14312" max="14312" width="18.28515625" style="3" customWidth="1"/>
    <col min="14313" max="14313" width="13.7109375" style="3" customWidth="1"/>
    <col min="14314" max="14314" width="16" style="3" customWidth="1"/>
    <col min="14315" max="14315" width="17.140625" style="3" customWidth="1"/>
    <col min="14316" max="14319" width="18.28515625" style="3" customWidth="1"/>
    <col min="14320" max="14320" width="15" style="3" customWidth="1"/>
    <col min="14321" max="14321" width="15.7109375" style="3" customWidth="1"/>
    <col min="14322" max="14322" width="49" style="3" customWidth="1"/>
    <col min="14323" max="14323" width="19.42578125" style="3" customWidth="1"/>
    <col min="14324" max="14324" width="14.5703125" style="3" customWidth="1"/>
    <col min="14325" max="14325" width="12.28515625" style="3" customWidth="1"/>
    <col min="14326" max="14326" width="14.5703125" style="3" customWidth="1"/>
    <col min="14327" max="14327" width="11.7109375" style="3" customWidth="1"/>
    <col min="14328" max="14328" width="14" style="3" customWidth="1"/>
    <col min="14329" max="14329" width="20.5703125" style="3" customWidth="1"/>
    <col min="14330" max="14330" width="11.7109375" style="3" customWidth="1"/>
    <col min="14331" max="14331" width="10.85546875" style="3" customWidth="1"/>
    <col min="14332" max="14525" width="9.140625" style="3"/>
    <col min="14526" max="14526" width="7.42578125" style="3" customWidth="1"/>
    <col min="14527" max="14527" width="20.28515625" style="3" customWidth="1"/>
    <col min="14528" max="14528" width="24.7109375" style="3" customWidth="1"/>
    <col min="14529" max="14529" width="35.7109375" style="3" customWidth="1"/>
    <col min="14530" max="14530" width="5" style="3" customWidth="1"/>
    <col min="14531" max="14531" width="12.85546875" style="3" customWidth="1"/>
    <col min="14532" max="14532" width="10.7109375" style="3" customWidth="1"/>
    <col min="14533" max="14533" width="7" style="3" customWidth="1"/>
    <col min="14534" max="14534" width="12.28515625" style="3" customWidth="1"/>
    <col min="14535" max="14535" width="10.7109375" style="3" customWidth="1"/>
    <col min="14536" max="14536" width="10.85546875" style="3" customWidth="1"/>
    <col min="14537" max="14537" width="8.85546875" style="3" customWidth="1"/>
    <col min="14538" max="14538" width="13.85546875" style="3" customWidth="1"/>
    <col min="14539" max="14539" width="20.42578125" style="3" customWidth="1"/>
    <col min="14540" max="14540" width="12.28515625" style="3" customWidth="1"/>
    <col min="14541" max="14541" width="19.28515625" style="3" customWidth="1"/>
    <col min="14542" max="14542" width="11.85546875" style="3" customWidth="1"/>
    <col min="14543" max="14543" width="9.140625" style="3" customWidth="1"/>
    <col min="14544" max="14544" width="13.42578125" style="3" customWidth="1"/>
    <col min="14545" max="14545" width="15.28515625" style="3" customWidth="1"/>
    <col min="14546" max="14546" width="15.42578125" style="3" customWidth="1"/>
    <col min="14547" max="14548" width="14.42578125" style="3" customWidth="1"/>
    <col min="14549" max="14549" width="5" style="3" customWidth="1"/>
    <col min="14550" max="14552" width="15.140625" style="3" customWidth="1"/>
    <col min="14553" max="14553" width="4.28515625" style="3" customWidth="1"/>
    <col min="14554" max="14554" width="16" style="3" customWidth="1"/>
    <col min="14555" max="14555" width="17.140625" style="3" customWidth="1"/>
    <col min="14556" max="14556" width="18.28515625" style="3" customWidth="1"/>
    <col min="14557" max="14557" width="4.85546875" style="3" customWidth="1"/>
    <col min="14558" max="14558" width="16" style="3" customWidth="1"/>
    <col min="14559" max="14559" width="17.140625" style="3" customWidth="1"/>
    <col min="14560" max="14560" width="18.28515625" style="3" customWidth="1"/>
    <col min="14561" max="14561" width="13.7109375" style="3" customWidth="1"/>
    <col min="14562" max="14562" width="16" style="3" customWidth="1"/>
    <col min="14563" max="14563" width="17.140625" style="3" customWidth="1"/>
    <col min="14564" max="14564" width="18.28515625" style="3" customWidth="1"/>
    <col min="14565" max="14565" width="13.7109375" style="3" customWidth="1"/>
    <col min="14566" max="14566" width="16" style="3" customWidth="1"/>
    <col min="14567" max="14567" width="17.140625" style="3" customWidth="1"/>
    <col min="14568" max="14568" width="18.28515625" style="3" customWidth="1"/>
    <col min="14569" max="14569" width="13.7109375" style="3" customWidth="1"/>
    <col min="14570" max="14570" width="16" style="3" customWidth="1"/>
    <col min="14571" max="14571" width="17.140625" style="3" customWidth="1"/>
    <col min="14572" max="14575" width="18.28515625" style="3" customWidth="1"/>
    <col min="14576" max="14576" width="15" style="3" customWidth="1"/>
    <col min="14577" max="14577" width="15.7109375" style="3" customWidth="1"/>
    <col min="14578" max="14578" width="49" style="3" customWidth="1"/>
    <col min="14579" max="14579" width="19.42578125" style="3" customWidth="1"/>
    <col min="14580" max="14580" width="14.5703125" style="3" customWidth="1"/>
    <col min="14581" max="14581" width="12.28515625" style="3" customWidth="1"/>
    <col min="14582" max="14582" width="14.5703125" style="3" customWidth="1"/>
    <col min="14583" max="14583" width="11.7109375" style="3" customWidth="1"/>
    <col min="14584" max="14584" width="14" style="3" customWidth="1"/>
    <col min="14585" max="14585" width="20.5703125" style="3" customWidth="1"/>
    <col min="14586" max="14586" width="11.7109375" style="3" customWidth="1"/>
    <col min="14587" max="14587" width="10.85546875" style="3" customWidth="1"/>
    <col min="14588" max="14781" width="9.140625" style="3"/>
    <col min="14782" max="14782" width="7.42578125" style="3" customWidth="1"/>
    <col min="14783" max="14783" width="20.28515625" style="3" customWidth="1"/>
    <col min="14784" max="14784" width="24.7109375" style="3" customWidth="1"/>
    <col min="14785" max="14785" width="35.7109375" style="3" customWidth="1"/>
    <col min="14786" max="14786" width="5" style="3" customWidth="1"/>
    <col min="14787" max="14787" width="12.85546875" style="3" customWidth="1"/>
    <col min="14788" max="14788" width="10.7109375" style="3" customWidth="1"/>
    <col min="14789" max="14789" width="7" style="3" customWidth="1"/>
    <col min="14790" max="14790" width="12.28515625" style="3" customWidth="1"/>
    <col min="14791" max="14791" width="10.7109375" style="3" customWidth="1"/>
    <col min="14792" max="14792" width="10.85546875" style="3" customWidth="1"/>
    <col min="14793" max="14793" width="8.85546875" style="3" customWidth="1"/>
    <col min="14794" max="14794" width="13.85546875" style="3" customWidth="1"/>
    <col min="14795" max="14795" width="20.42578125" style="3" customWidth="1"/>
    <col min="14796" max="14796" width="12.28515625" style="3" customWidth="1"/>
    <col min="14797" max="14797" width="19.28515625" style="3" customWidth="1"/>
    <col min="14798" max="14798" width="11.85546875" style="3" customWidth="1"/>
    <col min="14799" max="14799" width="9.140625" style="3" customWidth="1"/>
    <col min="14800" max="14800" width="13.42578125" style="3" customWidth="1"/>
    <col min="14801" max="14801" width="15.28515625" style="3" customWidth="1"/>
    <col min="14802" max="14802" width="15.42578125" style="3" customWidth="1"/>
    <col min="14803" max="14804" width="14.42578125" style="3" customWidth="1"/>
    <col min="14805" max="14805" width="5" style="3" customWidth="1"/>
    <col min="14806" max="14808" width="15.140625" style="3" customWidth="1"/>
    <col min="14809" max="14809" width="4.28515625" style="3" customWidth="1"/>
    <col min="14810" max="14810" width="16" style="3" customWidth="1"/>
    <col min="14811" max="14811" width="17.140625" style="3" customWidth="1"/>
    <col min="14812" max="14812" width="18.28515625" style="3" customWidth="1"/>
    <col min="14813" max="14813" width="4.85546875" style="3" customWidth="1"/>
    <col min="14814" max="14814" width="16" style="3" customWidth="1"/>
    <col min="14815" max="14815" width="17.140625" style="3" customWidth="1"/>
    <col min="14816" max="14816" width="18.28515625" style="3" customWidth="1"/>
    <col min="14817" max="14817" width="13.7109375" style="3" customWidth="1"/>
    <col min="14818" max="14818" width="16" style="3" customWidth="1"/>
    <col min="14819" max="14819" width="17.140625" style="3" customWidth="1"/>
    <col min="14820" max="14820" width="18.28515625" style="3" customWidth="1"/>
    <col min="14821" max="14821" width="13.7109375" style="3" customWidth="1"/>
    <col min="14822" max="14822" width="16" style="3" customWidth="1"/>
    <col min="14823" max="14823" width="17.140625" style="3" customWidth="1"/>
    <col min="14824" max="14824" width="18.28515625" style="3" customWidth="1"/>
    <col min="14825" max="14825" width="13.7109375" style="3" customWidth="1"/>
    <col min="14826" max="14826" width="16" style="3" customWidth="1"/>
    <col min="14827" max="14827" width="17.140625" style="3" customWidth="1"/>
    <col min="14828" max="14831" width="18.28515625" style="3" customWidth="1"/>
    <col min="14832" max="14832" width="15" style="3" customWidth="1"/>
    <col min="14833" max="14833" width="15.7109375" style="3" customWidth="1"/>
    <col min="14834" max="14834" width="49" style="3" customWidth="1"/>
    <col min="14835" max="14835" width="19.42578125" style="3" customWidth="1"/>
    <col min="14836" max="14836" width="14.5703125" style="3" customWidth="1"/>
    <col min="14837" max="14837" width="12.28515625" style="3" customWidth="1"/>
    <col min="14838" max="14838" width="14.5703125" style="3" customWidth="1"/>
    <col min="14839" max="14839" width="11.7109375" style="3" customWidth="1"/>
    <col min="14840" max="14840" width="14" style="3" customWidth="1"/>
    <col min="14841" max="14841" width="20.5703125" style="3" customWidth="1"/>
    <col min="14842" max="14842" width="11.7109375" style="3" customWidth="1"/>
    <col min="14843" max="14843" width="10.85546875" style="3" customWidth="1"/>
    <col min="14844" max="15037" width="9.140625" style="3"/>
    <col min="15038" max="15038" width="7.42578125" style="3" customWidth="1"/>
    <col min="15039" max="15039" width="20.28515625" style="3" customWidth="1"/>
    <col min="15040" max="15040" width="24.7109375" style="3" customWidth="1"/>
    <col min="15041" max="15041" width="35.7109375" style="3" customWidth="1"/>
    <col min="15042" max="15042" width="5" style="3" customWidth="1"/>
    <col min="15043" max="15043" width="12.85546875" style="3" customWidth="1"/>
    <col min="15044" max="15044" width="10.7109375" style="3" customWidth="1"/>
    <col min="15045" max="15045" width="7" style="3" customWidth="1"/>
    <col min="15046" max="15046" width="12.28515625" style="3" customWidth="1"/>
    <col min="15047" max="15047" width="10.7109375" style="3" customWidth="1"/>
    <col min="15048" max="15048" width="10.85546875" style="3" customWidth="1"/>
    <col min="15049" max="15049" width="8.85546875" style="3" customWidth="1"/>
    <col min="15050" max="15050" width="13.85546875" style="3" customWidth="1"/>
    <col min="15051" max="15051" width="20.42578125" style="3" customWidth="1"/>
    <col min="15052" max="15052" width="12.28515625" style="3" customWidth="1"/>
    <col min="15053" max="15053" width="19.28515625" style="3" customWidth="1"/>
    <col min="15054" max="15054" width="11.85546875" style="3" customWidth="1"/>
    <col min="15055" max="15055" width="9.140625" style="3" customWidth="1"/>
    <col min="15056" max="15056" width="13.42578125" style="3" customWidth="1"/>
    <col min="15057" max="15057" width="15.28515625" style="3" customWidth="1"/>
    <col min="15058" max="15058" width="15.42578125" style="3" customWidth="1"/>
    <col min="15059" max="15060" width="14.42578125" style="3" customWidth="1"/>
    <col min="15061" max="15061" width="5" style="3" customWidth="1"/>
    <col min="15062" max="15064" width="15.140625" style="3" customWidth="1"/>
    <col min="15065" max="15065" width="4.28515625" style="3" customWidth="1"/>
    <col min="15066" max="15066" width="16" style="3" customWidth="1"/>
    <col min="15067" max="15067" width="17.140625" style="3" customWidth="1"/>
    <col min="15068" max="15068" width="18.28515625" style="3" customWidth="1"/>
    <col min="15069" max="15069" width="4.85546875" style="3" customWidth="1"/>
    <col min="15070" max="15070" width="16" style="3" customWidth="1"/>
    <col min="15071" max="15071" width="17.140625" style="3" customWidth="1"/>
    <col min="15072" max="15072" width="18.28515625" style="3" customWidth="1"/>
    <col min="15073" max="15073" width="13.7109375" style="3" customWidth="1"/>
    <col min="15074" max="15074" width="16" style="3" customWidth="1"/>
    <col min="15075" max="15075" width="17.140625" style="3" customWidth="1"/>
    <col min="15076" max="15076" width="18.28515625" style="3" customWidth="1"/>
    <col min="15077" max="15077" width="13.7109375" style="3" customWidth="1"/>
    <col min="15078" max="15078" width="16" style="3" customWidth="1"/>
    <col min="15079" max="15079" width="17.140625" style="3" customWidth="1"/>
    <col min="15080" max="15080" width="18.28515625" style="3" customWidth="1"/>
    <col min="15081" max="15081" width="13.7109375" style="3" customWidth="1"/>
    <col min="15082" max="15082" width="16" style="3" customWidth="1"/>
    <col min="15083" max="15083" width="17.140625" style="3" customWidth="1"/>
    <col min="15084" max="15087" width="18.28515625" style="3" customWidth="1"/>
    <col min="15088" max="15088" width="15" style="3" customWidth="1"/>
    <col min="15089" max="15089" width="15.7109375" style="3" customWidth="1"/>
    <col min="15090" max="15090" width="49" style="3" customWidth="1"/>
    <col min="15091" max="15091" width="19.42578125" style="3" customWidth="1"/>
    <col min="15092" max="15092" width="14.5703125" style="3" customWidth="1"/>
    <col min="15093" max="15093" width="12.28515625" style="3" customWidth="1"/>
    <col min="15094" max="15094" width="14.5703125" style="3" customWidth="1"/>
    <col min="15095" max="15095" width="11.7109375" style="3" customWidth="1"/>
    <col min="15096" max="15096" width="14" style="3" customWidth="1"/>
    <col min="15097" max="15097" width="20.5703125" style="3" customWidth="1"/>
    <col min="15098" max="15098" width="11.7109375" style="3" customWidth="1"/>
    <col min="15099" max="15099" width="10.85546875" style="3" customWidth="1"/>
    <col min="15100" max="15293" width="9.140625" style="3"/>
    <col min="15294" max="15294" width="7.42578125" style="3" customWidth="1"/>
    <col min="15295" max="15295" width="20.28515625" style="3" customWidth="1"/>
    <col min="15296" max="15296" width="24.7109375" style="3" customWidth="1"/>
    <col min="15297" max="15297" width="35.7109375" style="3" customWidth="1"/>
    <col min="15298" max="15298" width="5" style="3" customWidth="1"/>
    <col min="15299" max="15299" width="12.85546875" style="3" customWidth="1"/>
    <col min="15300" max="15300" width="10.7109375" style="3" customWidth="1"/>
    <col min="15301" max="15301" width="7" style="3" customWidth="1"/>
    <col min="15302" max="15302" width="12.28515625" style="3" customWidth="1"/>
    <col min="15303" max="15303" width="10.7109375" style="3" customWidth="1"/>
    <col min="15304" max="15304" width="10.85546875" style="3" customWidth="1"/>
    <col min="15305" max="15305" width="8.85546875" style="3" customWidth="1"/>
    <col min="15306" max="15306" width="13.85546875" style="3" customWidth="1"/>
    <col min="15307" max="15307" width="20.42578125" style="3" customWidth="1"/>
    <col min="15308" max="15308" width="12.28515625" style="3" customWidth="1"/>
    <col min="15309" max="15309" width="19.28515625" style="3" customWidth="1"/>
    <col min="15310" max="15310" width="11.85546875" style="3" customWidth="1"/>
    <col min="15311" max="15311" width="9.140625" style="3" customWidth="1"/>
    <col min="15312" max="15312" width="13.42578125" style="3" customWidth="1"/>
    <col min="15313" max="15313" width="15.28515625" style="3" customWidth="1"/>
    <col min="15314" max="15314" width="15.42578125" style="3" customWidth="1"/>
    <col min="15315" max="15316" width="14.42578125" style="3" customWidth="1"/>
    <col min="15317" max="15317" width="5" style="3" customWidth="1"/>
    <col min="15318" max="15320" width="15.140625" style="3" customWidth="1"/>
    <col min="15321" max="15321" width="4.28515625" style="3" customWidth="1"/>
    <col min="15322" max="15322" width="16" style="3" customWidth="1"/>
    <col min="15323" max="15323" width="17.140625" style="3" customWidth="1"/>
    <col min="15324" max="15324" width="18.28515625" style="3" customWidth="1"/>
    <col min="15325" max="15325" width="4.85546875" style="3" customWidth="1"/>
    <col min="15326" max="15326" width="16" style="3" customWidth="1"/>
    <col min="15327" max="15327" width="17.140625" style="3" customWidth="1"/>
    <col min="15328" max="15328" width="18.28515625" style="3" customWidth="1"/>
    <col min="15329" max="15329" width="13.7109375" style="3" customWidth="1"/>
    <col min="15330" max="15330" width="16" style="3" customWidth="1"/>
    <col min="15331" max="15331" width="17.140625" style="3" customWidth="1"/>
    <col min="15332" max="15332" width="18.28515625" style="3" customWidth="1"/>
    <col min="15333" max="15333" width="13.7109375" style="3" customWidth="1"/>
    <col min="15334" max="15334" width="16" style="3" customWidth="1"/>
    <col min="15335" max="15335" width="17.140625" style="3" customWidth="1"/>
    <col min="15336" max="15336" width="18.28515625" style="3" customWidth="1"/>
    <col min="15337" max="15337" width="13.7109375" style="3" customWidth="1"/>
    <col min="15338" max="15338" width="16" style="3" customWidth="1"/>
    <col min="15339" max="15339" width="17.140625" style="3" customWidth="1"/>
    <col min="15340" max="15343" width="18.28515625" style="3" customWidth="1"/>
    <col min="15344" max="15344" width="15" style="3" customWidth="1"/>
    <col min="15345" max="15345" width="15.7109375" style="3" customWidth="1"/>
    <col min="15346" max="15346" width="49" style="3" customWidth="1"/>
    <col min="15347" max="15347" width="19.42578125" style="3" customWidth="1"/>
    <col min="15348" max="15348" width="14.5703125" style="3" customWidth="1"/>
    <col min="15349" max="15349" width="12.28515625" style="3" customWidth="1"/>
    <col min="15350" max="15350" width="14.5703125" style="3" customWidth="1"/>
    <col min="15351" max="15351" width="11.7109375" style="3" customWidth="1"/>
    <col min="15352" max="15352" width="14" style="3" customWidth="1"/>
    <col min="15353" max="15353" width="20.5703125" style="3" customWidth="1"/>
    <col min="15354" max="15354" width="11.7109375" style="3" customWidth="1"/>
    <col min="15355" max="15355" width="10.85546875" style="3" customWidth="1"/>
    <col min="15356" max="15549" width="9.140625" style="3"/>
    <col min="15550" max="15550" width="7.42578125" style="3" customWidth="1"/>
    <col min="15551" max="15551" width="20.28515625" style="3" customWidth="1"/>
    <col min="15552" max="15552" width="24.7109375" style="3" customWidth="1"/>
    <col min="15553" max="15553" width="35.7109375" style="3" customWidth="1"/>
    <col min="15554" max="15554" width="5" style="3" customWidth="1"/>
    <col min="15555" max="15555" width="12.85546875" style="3" customWidth="1"/>
    <col min="15556" max="15556" width="10.7109375" style="3" customWidth="1"/>
    <col min="15557" max="15557" width="7" style="3" customWidth="1"/>
    <col min="15558" max="15558" width="12.28515625" style="3" customWidth="1"/>
    <col min="15559" max="15559" width="10.7109375" style="3" customWidth="1"/>
    <col min="15560" max="15560" width="10.85546875" style="3" customWidth="1"/>
    <col min="15561" max="15561" width="8.85546875" style="3" customWidth="1"/>
    <col min="15562" max="15562" width="13.85546875" style="3" customWidth="1"/>
    <col min="15563" max="15563" width="20.42578125" style="3" customWidth="1"/>
    <col min="15564" max="15564" width="12.28515625" style="3" customWidth="1"/>
    <col min="15565" max="15565" width="19.28515625" style="3" customWidth="1"/>
    <col min="15566" max="15566" width="11.85546875" style="3" customWidth="1"/>
    <col min="15567" max="15567" width="9.140625" style="3" customWidth="1"/>
    <col min="15568" max="15568" width="13.42578125" style="3" customWidth="1"/>
    <col min="15569" max="15569" width="15.28515625" style="3" customWidth="1"/>
    <col min="15570" max="15570" width="15.42578125" style="3" customWidth="1"/>
    <col min="15571" max="15572" width="14.42578125" style="3" customWidth="1"/>
    <col min="15573" max="15573" width="5" style="3" customWidth="1"/>
    <col min="15574" max="15576" width="15.140625" style="3" customWidth="1"/>
    <col min="15577" max="15577" width="4.28515625" style="3" customWidth="1"/>
    <col min="15578" max="15578" width="16" style="3" customWidth="1"/>
    <col min="15579" max="15579" width="17.140625" style="3" customWidth="1"/>
    <col min="15580" max="15580" width="18.28515625" style="3" customWidth="1"/>
    <col min="15581" max="15581" width="4.85546875" style="3" customWidth="1"/>
    <col min="15582" max="15582" width="16" style="3" customWidth="1"/>
    <col min="15583" max="15583" width="17.140625" style="3" customWidth="1"/>
    <col min="15584" max="15584" width="18.28515625" style="3" customWidth="1"/>
    <col min="15585" max="15585" width="13.7109375" style="3" customWidth="1"/>
    <col min="15586" max="15586" width="16" style="3" customWidth="1"/>
    <col min="15587" max="15587" width="17.140625" style="3" customWidth="1"/>
    <col min="15588" max="15588" width="18.28515625" style="3" customWidth="1"/>
    <col min="15589" max="15589" width="13.7109375" style="3" customWidth="1"/>
    <col min="15590" max="15590" width="16" style="3" customWidth="1"/>
    <col min="15591" max="15591" width="17.140625" style="3" customWidth="1"/>
    <col min="15592" max="15592" width="18.28515625" style="3" customWidth="1"/>
    <col min="15593" max="15593" width="13.7109375" style="3" customWidth="1"/>
    <col min="15594" max="15594" width="16" style="3" customWidth="1"/>
    <col min="15595" max="15595" width="17.140625" style="3" customWidth="1"/>
    <col min="15596" max="15599" width="18.28515625" style="3" customWidth="1"/>
    <col min="15600" max="15600" width="15" style="3" customWidth="1"/>
    <col min="15601" max="15601" width="15.7109375" style="3" customWidth="1"/>
    <col min="15602" max="15602" width="49" style="3" customWidth="1"/>
    <col min="15603" max="15603" width="19.42578125" style="3" customWidth="1"/>
    <col min="15604" max="15604" width="14.5703125" style="3" customWidth="1"/>
    <col min="15605" max="15605" width="12.28515625" style="3" customWidth="1"/>
    <col min="15606" max="15606" width="14.5703125" style="3" customWidth="1"/>
    <col min="15607" max="15607" width="11.7109375" style="3" customWidth="1"/>
    <col min="15608" max="15608" width="14" style="3" customWidth="1"/>
    <col min="15609" max="15609" width="20.5703125" style="3" customWidth="1"/>
    <col min="15610" max="15610" width="11.7109375" style="3" customWidth="1"/>
    <col min="15611" max="15611" width="10.85546875" style="3" customWidth="1"/>
    <col min="15612" max="15805" width="9.140625" style="3"/>
    <col min="15806" max="15806" width="7.42578125" style="3" customWidth="1"/>
    <col min="15807" max="15807" width="20.28515625" style="3" customWidth="1"/>
    <col min="15808" max="15808" width="24.7109375" style="3" customWidth="1"/>
    <col min="15809" max="15809" width="35.7109375" style="3" customWidth="1"/>
    <col min="15810" max="15810" width="5" style="3" customWidth="1"/>
    <col min="15811" max="15811" width="12.85546875" style="3" customWidth="1"/>
    <col min="15812" max="15812" width="10.7109375" style="3" customWidth="1"/>
    <col min="15813" max="15813" width="7" style="3" customWidth="1"/>
    <col min="15814" max="15814" width="12.28515625" style="3" customWidth="1"/>
    <col min="15815" max="15815" width="10.7109375" style="3" customWidth="1"/>
    <col min="15816" max="15816" width="10.85546875" style="3" customWidth="1"/>
    <col min="15817" max="15817" width="8.85546875" style="3" customWidth="1"/>
    <col min="15818" max="15818" width="13.85546875" style="3" customWidth="1"/>
    <col min="15819" max="15819" width="20.42578125" style="3" customWidth="1"/>
    <col min="15820" max="15820" width="12.28515625" style="3" customWidth="1"/>
    <col min="15821" max="15821" width="19.28515625" style="3" customWidth="1"/>
    <col min="15822" max="15822" width="11.85546875" style="3" customWidth="1"/>
    <col min="15823" max="15823" width="9.140625" style="3" customWidth="1"/>
    <col min="15824" max="15824" width="13.42578125" style="3" customWidth="1"/>
    <col min="15825" max="15825" width="15.28515625" style="3" customWidth="1"/>
    <col min="15826" max="15826" width="15.42578125" style="3" customWidth="1"/>
    <col min="15827" max="15828" width="14.42578125" style="3" customWidth="1"/>
    <col min="15829" max="15829" width="5" style="3" customWidth="1"/>
    <col min="15830" max="15832" width="15.140625" style="3" customWidth="1"/>
    <col min="15833" max="15833" width="4.28515625" style="3" customWidth="1"/>
    <col min="15834" max="15834" width="16" style="3" customWidth="1"/>
    <col min="15835" max="15835" width="17.140625" style="3" customWidth="1"/>
    <col min="15836" max="15836" width="18.28515625" style="3" customWidth="1"/>
    <col min="15837" max="15837" width="4.85546875" style="3" customWidth="1"/>
    <col min="15838" max="15838" width="16" style="3" customWidth="1"/>
    <col min="15839" max="15839" width="17.140625" style="3" customWidth="1"/>
    <col min="15840" max="15840" width="18.28515625" style="3" customWidth="1"/>
    <col min="15841" max="15841" width="13.7109375" style="3" customWidth="1"/>
    <col min="15842" max="15842" width="16" style="3" customWidth="1"/>
    <col min="15843" max="15843" width="17.140625" style="3" customWidth="1"/>
    <col min="15844" max="15844" width="18.28515625" style="3" customWidth="1"/>
    <col min="15845" max="15845" width="13.7109375" style="3" customWidth="1"/>
    <col min="15846" max="15846" width="16" style="3" customWidth="1"/>
    <col min="15847" max="15847" width="17.140625" style="3" customWidth="1"/>
    <col min="15848" max="15848" width="18.28515625" style="3" customWidth="1"/>
    <col min="15849" max="15849" width="13.7109375" style="3" customWidth="1"/>
    <col min="15850" max="15850" width="16" style="3" customWidth="1"/>
    <col min="15851" max="15851" width="17.140625" style="3" customWidth="1"/>
    <col min="15852" max="15855" width="18.28515625" style="3" customWidth="1"/>
    <col min="15856" max="15856" width="15" style="3" customWidth="1"/>
    <col min="15857" max="15857" width="15.7109375" style="3" customWidth="1"/>
    <col min="15858" max="15858" width="49" style="3" customWidth="1"/>
    <col min="15859" max="15859" width="19.42578125" style="3" customWidth="1"/>
    <col min="15860" max="15860" width="14.5703125" style="3" customWidth="1"/>
    <col min="15861" max="15861" width="12.28515625" style="3" customWidth="1"/>
    <col min="15862" max="15862" width="14.5703125" style="3" customWidth="1"/>
    <col min="15863" max="15863" width="11.7109375" style="3" customWidth="1"/>
    <col min="15864" max="15864" width="14" style="3" customWidth="1"/>
    <col min="15865" max="15865" width="20.5703125" style="3" customWidth="1"/>
    <col min="15866" max="15866" width="11.7109375" style="3" customWidth="1"/>
    <col min="15867" max="15867" width="10.85546875" style="3" customWidth="1"/>
    <col min="15868" max="16061" width="9.140625" style="3"/>
    <col min="16062" max="16062" width="7.42578125" style="3" customWidth="1"/>
    <col min="16063" max="16063" width="20.28515625" style="3" customWidth="1"/>
    <col min="16064" max="16064" width="24.7109375" style="3" customWidth="1"/>
    <col min="16065" max="16065" width="35.7109375" style="3" customWidth="1"/>
    <col min="16066" max="16066" width="5" style="3" customWidth="1"/>
    <col min="16067" max="16067" width="12.85546875" style="3" customWidth="1"/>
    <col min="16068" max="16068" width="10.7109375" style="3" customWidth="1"/>
    <col min="16069" max="16069" width="7" style="3" customWidth="1"/>
    <col min="16070" max="16070" width="12.28515625" style="3" customWidth="1"/>
    <col min="16071" max="16071" width="10.7109375" style="3" customWidth="1"/>
    <col min="16072" max="16072" width="10.85546875" style="3" customWidth="1"/>
    <col min="16073" max="16073" width="8.85546875" style="3" customWidth="1"/>
    <col min="16074" max="16074" width="13.85546875" style="3" customWidth="1"/>
    <col min="16075" max="16075" width="20.42578125" style="3" customWidth="1"/>
    <col min="16076" max="16076" width="12.28515625" style="3" customWidth="1"/>
    <col min="16077" max="16077" width="19.28515625" style="3" customWidth="1"/>
    <col min="16078" max="16078" width="11.85546875" style="3" customWidth="1"/>
    <col min="16079" max="16079" width="9.140625" style="3" customWidth="1"/>
    <col min="16080" max="16080" width="13.42578125" style="3" customWidth="1"/>
    <col min="16081" max="16081" width="15.28515625" style="3" customWidth="1"/>
    <col min="16082" max="16082" width="15.42578125" style="3" customWidth="1"/>
    <col min="16083" max="16084" width="14.42578125" style="3" customWidth="1"/>
    <col min="16085" max="16085" width="5" style="3" customWidth="1"/>
    <col min="16086" max="16088" width="15.140625" style="3" customWidth="1"/>
    <col min="16089" max="16089" width="4.28515625" style="3" customWidth="1"/>
    <col min="16090" max="16090" width="16" style="3" customWidth="1"/>
    <col min="16091" max="16091" width="17.140625" style="3" customWidth="1"/>
    <col min="16092" max="16092" width="18.28515625" style="3" customWidth="1"/>
    <col min="16093" max="16093" width="4.85546875" style="3" customWidth="1"/>
    <col min="16094" max="16094" width="16" style="3" customWidth="1"/>
    <col min="16095" max="16095" width="17.140625" style="3" customWidth="1"/>
    <col min="16096" max="16096" width="18.28515625" style="3" customWidth="1"/>
    <col min="16097" max="16097" width="13.7109375" style="3" customWidth="1"/>
    <col min="16098" max="16098" width="16" style="3" customWidth="1"/>
    <col min="16099" max="16099" width="17.140625" style="3" customWidth="1"/>
    <col min="16100" max="16100" width="18.28515625" style="3" customWidth="1"/>
    <col min="16101" max="16101" width="13.7109375" style="3" customWidth="1"/>
    <col min="16102" max="16102" width="16" style="3" customWidth="1"/>
    <col min="16103" max="16103" width="17.140625" style="3" customWidth="1"/>
    <col min="16104" max="16104" width="18.28515625" style="3" customWidth="1"/>
    <col min="16105" max="16105" width="13.7109375" style="3" customWidth="1"/>
    <col min="16106" max="16106" width="16" style="3" customWidth="1"/>
    <col min="16107" max="16107" width="17.140625" style="3" customWidth="1"/>
    <col min="16108" max="16111" width="18.28515625" style="3" customWidth="1"/>
    <col min="16112" max="16112" width="15" style="3" customWidth="1"/>
    <col min="16113" max="16113" width="15.7109375" style="3" customWidth="1"/>
    <col min="16114" max="16114" width="49" style="3" customWidth="1"/>
    <col min="16115" max="16115" width="19.42578125" style="3" customWidth="1"/>
    <col min="16116" max="16116" width="14.5703125" style="3" customWidth="1"/>
    <col min="16117" max="16117" width="12.28515625" style="3" customWidth="1"/>
    <col min="16118" max="16118" width="14.5703125" style="3" customWidth="1"/>
    <col min="16119" max="16119" width="11.7109375" style="3" customWidth="1"/>
    <col min="16120" max="16120" width="14" style="3" customWidth="1"/>
    <col min="16121" max="16121" width="20.5703125" style="3" customWidth="1"/>
    <col min="16122" max="16122" width="11.7109375" style="3" customWidth="1"/>
    <col min="16123" max="16123" width="10.85546875" style="3" customWidth="1"/>
    <col min="16124" max="16384" width="9.140625" style="3"/>
  </cols>
  <sheetData>
    <row r="1" spans="1:96" s="1" customFormat="1" ht="12.95" customHeight="1" x14ac:dyDescent="0.25">
      <c r="G1" s="2"/>
      <c r="H1" s="2"/>
      <c r="I1" s="2"/>
      <c r="J1" s="2"/>
      <c r="K1" s="2"/>
      <c r="L1" s="2"/>
      <c r="M1" s="2"/>
      <c r="N1" s="2"/>
      <c r="O1" s="2" t="s">
        <v>131</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4" t="s">
        <v>109</v>
      </c>
      <c r="BD1" s="3"/>
      <c r="BE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 customFormat="1" ht="12.9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c r="BC2" s="4" t="s">
        <v>119</v>
      </c>
      <c r="BD2" s="3"/>
      <c r="BE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s="1" customFormat="1" ht="12.9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96" s="1" customFormat="1" ht="12.95" customHeight="1" x14ac:dyDescent="0.25">
      <c r="A4" s="5" t="s">
        <v>0</v>
      </c>
      <c r="B4" s="6" t="s">
        <v>114</v>
      </c>
      <c r="C4" s="6" t="s">
        <v>129</v>
      </c>
      <c r="D4" s="6" t="s">
        <v>115</v>
      </c>
      <c r="E4" s="6" t="s">
        <v>108</v>
      </c>
      <c r="F4" s="6" t="s">
        <v>116</v>
      </c>
      <c r="G4" s="6" t="s">
        <v>9</v>
      </c>
      <c r="H4" s="6" t="s">
        <v>120</v>
      </c>
      <c r="I4" s="6" t="s">
        <v>10</v>
      </c>
      <c r="J4" s="6" t="s">
        <v>11</v>
      </c>
      <c r="K4" s="6" t="s">
        <v>1</v>
      </c>
      <c r="L4" s="6" t="s">
        <v>12</v>
      </c>
      <c r="M4" s="6" t="s">
        <v>6</v>
      </c>
      <c r="N4" s="6" t="s">
        <v>2</v>
      </c>
      <c r="O4" s="6" t="s">
        <v>13</v>
      </c>
      <c r="P4" s="6" t="s">
        <v>14</v>
      </c>
      <c r="Q4" s="6" t="s">
        <v>15</v>
      </c>
      <c r="R4" s="6" t="s">
        <v>16</v>
      </c>
      <c r="S4" s="6" t="s">
        <v>17</v>
      </c>
      <c r="T4" s="6" t="s">
        <v>18</v>
      </c>
      <c r="U4" s="6" t="s">
        <v>3</v>
      </c>
      <c r="V4" s="6" t="s">
        <v>130</v>
      </c>
      <c r="W4" s="6"/>
      <c r="X4" s="6"/>
      <c r="Y4" s="6" t="s">
        <v>19</v>
      </c>
      <c r="Z4" s="6"/>
      <c r="AA4" s="6"/>
      <c r="AB4" s="6" t="s">
        <v>20</v>
      </c>
      <c r="AC4" s="6" t="s">
        <v>21</v>
      </c>
      <c r="AD4" s="6" t="s">
        <v>22</v>
      </c>
      <c r="AE4" s="7"/>
      <c r="AF4" s="7"/>
      <c r="AG4" s="7"/>
      <c r="AH4" s="6" t="s">
        <v>23</v>
      </c>
      <c r="AI4" s="7"/>
      <c r="AJ4" s="7"/>
      <c r="AK4" s="7"/>
      <c r="AL4" s="6" t="s">
        <v>96</v>
      </c>
      <c r="AM4" s="7"/>
      <c r="AN4" s="7"/>
      <c r="AO4" s="7"/>
      <c r="AP4" s="6" t="s">
        <v>97</v>
      </c>
      <c r="AQ4" s="7"/>
      <c r="AR4" s="7"/>
      <c r="AS4" s="7"/>
      <c r="AT4" s="6" t="s">
        <v>118</v>
      </c>
      <c r="AU4" s="7"/>
      <c r="AV4" s="7"/>
      <c r="AW4" s="7"/>
      <c r="AX4" s="6" t="s">
        <v>24</v>
      </c>
      <c r="AY4" s="6"/>
      <c r="AZ4" s="6"/>
      <c r="BA4" s="6" t="s">
        <v>25</v>
      </c>
      <c r="BB4" s="6" t="s">
        <v>26</v>
      </c>
      <c r="BC4" s="6"/>
      <c r="BD4" s="6" t="s">
        <v>27</v>
      </c>
      <c r="BE4" s="6"/>
      <c r="BF4" s="6"/>
      <c r="BG4" s="6"/>
      <c r="BH4" s="6"/>
      <c r="BI4" s="6"/>
      <c r="BJ4" s="6"/>
      <c r="BK4" s="6"/>
      <c r="BL4" s="6"/>
      <c r="BM4" s="8" t="s">
        <v>7</v>
      </c>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6" s="1" customFormat="1" ht="12.95" customHeight="1" x14ac:dyDescent="0.25">
      <c r="A5" s="9"/>
      <c r="B5" s="10"/>
      <c r="C5" s="10"/>
      <c r="D5" s="10"/>
      <c r="E5" s="10"/>
      <c r="F5" s="10"/>
      <c r="G5" s="10"/>
      <c r="H5" s="10"/>
      <c r="I5" s="10"/>
      <c r="J5" s="10"/>
      <c r="K5" s="10"/>
      <c r="L5" s="10"/>
      <c r="M5" s="10"/>
      <c r="N5" s="10"/>
      <c r="O5" s="10"/>
      <c r="P5" s="10"/>
      <c r="Q5" s="10"/>
      <c r="R5" s="10"/>
      <c r="S5" s="10"/>
      <c r="T5" s="10"/>
      <c r="U5" s="10"/>
      <c r="V5" s="10" t="s">
        <v>28</v>
      </c>
      <c r="W5" s="10" t="s">
        <v>29</v>
      </c>
      <c r="X5" s="10"/>
      <c r="Y5" s="10"/>
      <c r="Z5" s="10"/>
      <c r="AA5" s="10"/>
      <c r="AB5" s="10"/>
      <c r="AC5" s="10"/>
      <c r="AD5" s="10" t="s">
        <v>4</v>
      </c>
      <c r="AE5" s="10" t="s">
        <v>5</v>
      </c>
      <c r="AF5" s="10" t="s">
        <v>30</v>
      </c>
      <c r="AG5" s="10" t="s">
        <v>31</v>
      </c>
      <c r="AH5" s="10" t="s">
        <v>4</v>
      </c>
      <c r="AI5" s="10" t="s">
        <v>5</v>
      </c>
      <c r="AJ5" s="10" t="s">
        <v>30</v>
      </c>
      <c r="AK5" s="10" t="s">
        <v>31</v>
      </c>
      <c r="AL5" s="10" t="s">
        <v>4</v>
      </c>
      <c r="AM5" s="10" t="s">
        <v>5</v>
      </c>
      <c r="AN5" s="10" t="s">
        <v>30</v>
      </c>
      <c r="AO5" s="10" t="s">
        <v>31</v>
      </c>
      <c r="AP5" s="10" t="s">
        <v>4</v>
      </c>
      <c r="AQ5" s="10" t="s">
        <v>5</v>
      </c>
      <c r="AR5" s="10" t="s">
        <v>30</v>
      </c>
      <c r="AS5" s="10" t="s">
        <v>31</v>
      </c>
      <c r="AT5" s="10" t="s">
        <v>4</v>
      </c>
      <c r="AU5" s="10" t="s">
        <v>5</v>
      </c>
      <c r="AV5" s="10" t="s">
        <v>30</v>
      </c>
      <c r="AW5" s="10" t="s">
        <v>31</v>
      </c>
      <c r="AX5" s="10" t="s">
        <v>4</v>
      </c>
      <c r="AY5" s="10" t="s">
        <v>30</v>
      </c>
      <c r="AZ5" s="10" t="s">
        <v>31</v>
      </c>
      <c r="BA5" s="10"/>
      <c r="BB5" s="10" t="s">
        <v>32</v>
      </c>
      <c r="BC5" s="10" t="s">
        <v>33</v>
      </c>
      <c r="BD5" s="10" t="s">
        <v>34</v>
      </c>
      <c r="BE5" s="10"/>
      <c r="BF5" s="10"/>
      <c r="BG5" s="10" t="s">
        <v>35</v>
      </c>
      <c r="BH5" s="10"/>
      <c r="BI5" s="10"/>
      <c r="BJ5" s="10" t="s">
        <v>36</v>
      </c>
      <c r="BK5" s="10"/>
      <c r="BL5" s="10"/>
      <c r="BM5" s="11"/>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2.95" customHeight="1" x14ac:dyDescent="0.25">
      <c r="A6" s="9"/>
      <c r="B6" s="10"/>
      <c r="C6" s="10"/>
      <c r="D6" s="10"/>
      <c r="E6" s="10"/>
      <c r="F6" s="10"/>
      <c r="G6" s="10"/>
      <c r="H6" s="10"/>
      <c r="I6" s="10"/>
      <c r="J6" s="10"/>
      <c r="K6" s="10"/>
      <c r="L6" s="10"/>
      <c r="M6" s="10"/>
      <c r="N6" s="10"/>
      <c r="O6" s="10"/>
      <c r="P6" s="10"/>
      <c r="Q6" s="10"/>
      <c r="R6" s="10"/>
      <c r="S6" s="10"/>
      <c r="T6" s="10"/>
      <c r="U6" s="10"/>
      <c r="V6" s="10" t="s">
        <v>37</v>
      </c>
      <c r="W6" s="10" t="s">
        <v>38</v>
      </c>
      <c r="X6" s="10" t="s">
        <v>37</v>
      </c>
      <c r="Y6" s="10" t="s">
        <v>39</v>
      </c>
      <c r="Z6" s="10" t="s">
        <v>40</v>
      </c>
      <c r="AA6" s="10" t="s">
        <v>41</v>
      </c>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t="s">
        <v>42</v>
      </c>
      <c r="BE6" s="10" t="s">
        <v>43</v>
      </c>
      <c r="BF6" s="10" t="s">
        <v>44</v>
      </c>
      <c r="BG6" s="10" t="s">
        <v>42</v>
      </c>
      <c r="BH6" s="10" t="s">
        <v>43</v>
      </c>
      <c r="BI6" s="10" t="s">
        <v>44</v>
      </c>
      <c r="BJ6" s="10" t="s">
        <v>42</v>
      </c>
      <c r="BK6" s="10" t="s">
        <v>43</v>
      </c>
      <c r="BL6" s="10" t="s">
        <v>44</v>
      </c>
      <c r="BM6" s="11"/>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row>
    <row r="7" spans="1:96" s="2" customFormat="1" ht="12.95" customHeight="1" x14ac:dyDescent="0.25">
      <c r="A7" s="9"/>
      <c r="B7" s="10"/>
      <c r="C7" s="10" t="s">
        <v>45</v>
      </c>
      <c r="D7" s="10" t="s">
        <v>46</v>
      </c>
      <c r="E7" s="10" t="s">
        <v>47</v>
      </c>
      <c r="F7" s="10" t="s">
        <v>48</v>
      </c>
      <c r="G7" s="10" t="s">
        <v>49</v>
      </c>
      <c r="H7" s="10"/>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c r="AA7" s="10" t="s">
        <v>68</v>
      </c>
      <c r="AB7" s="10" t="s">
        <v>69</v>
      </c>
      <c r="AC7" s="10" t="s">
        <v>70</v>
      </c>
      <c r="AD7" s="10" t="s">
        <v>71</v>
      </c>
      <c r="AE7" s="10" t="s">
        <v>72</v>
      </c>
      <c r="AF7" s="10" t="s">
        <v>73</v>
      </c>
      <c r="AG7" s="10" t="s">
        <v>74</v>
      </c>
      <c r="AH7" s="10" t="s">
        <v>75</v>
      </c>
      <c r="AI7" s="10" t="s">
        <v>76</v>
      </c>
      <c r="AJ7" s="10" t="s">
        <v>77</v>
      </c>
      <c r="AK7" s="10" t="s">
        <v>78</v>
      </c>
      <c r="AL7" s="10" t="s">
        <v>79</v>
      </c>
      <c r="AM7" s="10" t="s">
        <v>80</v>
      </c>
      <c r="AN7" s="10" t="s">
        <v>81</v>
      </c>
      <c r="AO7" s="10" t="s">
        <v>82</v>
      </c>
      <c r="AP7" s="10" t="s">
        <v>83</v>
      </c>
      <c r="AQ7" s="10" t="s">
        <v>84</v>
      </c>
      <c r="AR7" s="10" t="s">
        <v>85</v>
      </c>
      <c r="AS7" s="10" t="s">
        <v>86</v>
      </c>
      <c r="AT7" s="10" t="s">
        <v>87</v>
      </c>
      <c r="AU7" s="10" t="s">
        <v>88</v>
      </c>
      <c r="AV7" s="10" t="s">
        <v>89</v>
      </c>
      <c r="AW7" s="10" t="s">
        <v>90</v>
      </c>
      <c r="AX7" s="10" t="s">
        <v>91</v>
      </c>
      <c r="AY7" s="10" t="s">
        <v>123</v>
      </c>
      <c r="AZ7" s="10" t="s">
        <v>92</v>
      </c>
      <c r="BA7" s="10" t="s">
        <v>93</v>
      </c>
      <c r="BB7" s="10" t="s">
        <v>124</v>
      </c>
      <c r="BC7" s="10" t="s">
        <v>125</v>
      </c>
      <c r="BD7" s="10" t="s">
        <v>126</v>
      </c>
      <c r="BE7" s="10" t="s">
        <v>100</v>
      </c>
      <c r="BF7" s="10" t="s">
        <v>101</v>
      </c>
      <c r="BG7" s="10" t="s">
        <v>102</v>
      </c>
      <c r="BH7" s="10" t="s">
        <v>103</v>
      </c>
      <c r="BI7" s="10" t="s">
        <v>104</v>
      </c>
      <c r="BJ7" s="10" t="s">
        <v>105</v>
      </c>
      <c r="BK7" s="10" t="s">
        <v>98</v>
      </c>
      <c r="BL7" s="10" t="s">
        <v>106</v>
      </c>
      <c r="BM7" s="11" t="s">
        <v>107</v>
      </c>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row>
    <row r="8" spans="1:96" ht="12.95" customHeight="1" x14ac:dyDescent="0.25">
      <c r="A8" s="13"/>
      <c r="B8" s="14"/>
      <c r="C8" s="14"/>
      <c r="D8" s="14"/>
      <c r="E8" s="14"/>
      <c r="F8" s="10" t="s">
        <v>95</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5"/>
    </row>
    <row r="9" spans="1:96" ht="12.95" customHeight="1" x14ac:dyDescent="0.25">
      <c r="A9" s="13"/>
      <c r="B9" s="14"/>
      <c r="C9" s="14"/>
      <c r="D9" s="14"/>
      <c r="E9" s="14"/>
      <c r="F9" s="10" t="s">
        <v>99</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5"/>
    </row>
    <row r="10" spans="1:96" s="55" customFormat="1" ht="12.75" customHeight="1" x14ac:dyDescent="0.25">
      <c r="A10" s="91" t="s">
        <v>132</v>
      </c>
      <c r="B10" s="48"/>
      <c r="C10" s="41" t="s">
        <v>133</v>
      </c>
      <c r="D10" s="80" t="s">
        <v>134</v>
      </c>
      <c r="E10" s="48"/>
      <c r="F10" s="48" t="s">
        <v>135</v>
      </c>
      <c r="G10" s="81" t="s">
        <v>136</v>
      </c>
      <c r="H10" s="80">
        <v>270006774</v>
      </c>
      <c r="I10" s="81" t="s">
        <v>137</v>
      </c>
      <c r="J10" s="81" t="s">
        <v>138</v>
      </c>
      <c r="K10" s="81" t="s">
        <v>127</v>
      </c>
      <c r="L10" s="81"/>
      <c r="M10" s="81" t="s">
        <v>139</v>
      </c>
      <c r="N10" s="82">
        <v>30</v>
      </c>
      <c r="O10" s="82" t="s">
        <v>140</v>
      </c>
      <c r="P10" s="50" t="s">
        <v>141</v>
      </c>
      <c r="Q10" s="82" t="s">
        <v>142</v>
      </c>
      <c r="R10" s="81" t="s">
        <v>143</v>
      </c>
      <c r="S10" s="82" t="s">
        <v>140</v>
      </c>
      <c r="T10" s="81" t="s">
        <v>144</v>
      </c>
      <c r="U10" s="81" t="s">
        <v>145</v>
      </c>
      <c r="V10" s="82"/>
      <c r="W10" s="82" t="s">
        <v>146</v>
      </c>
      <c r="X10" s="82" t="s">
        <v>147</v>
      </c>
      <c r="Y10" s="45">
        <v>30</v>
      </c>
      <c r="Z10" s="45">
        <v>60</v>
      </c>
      <c r="AA10" s="52">
        <v>10</v>
      </c>
      <c r="AB10" s="81" t="s">
        <v>148</v>
      </c>
      <c r="AC10" s="49" t="s">
        <v>149</v>
      </c>
      <c r="AD10" s="134">
        <v>0</v>
      </c>
      <c r="AE10" s="134">
        <v>180</v>
      </c>
      <c r="AF10" s="43">
        <f>AD10*AE10</f>
        <v>0</v>
      </c>
      <c r="AG10" s="43">
        <f>AF10*1.12</f>
        <v>0</v>
      </c>
      <c r="AH10" s="134">
        <v>33610</v>
      </c>
      <c r="AI10" s="134">
        <v>189</v>
      </c>
      <c r="AJ10" s="43">
        <f t="shared" ref="AJ10:AJ16" si="0">AH10*AI10</f>
        <v>6352290</v>
      </c>
      <c r="AK10" s="43">
        <f t="shared" ref="AK10:AK16" si="1">AJ10*1.12</f>
        <v>7114564.8000000007</v>
      </c>
      <c r="AL10" s="134">
        <v>33610</v>
      </c>
      <c r="AM10" s="134">
        <v>198.45</v>
      </c>
      <c r="AN10" s="43">
        <f t="shared" ref="AN10:AN16" si="2">AL10*AM10</f>
        <v>6669904.5</v>
      </c>
      <c r="AO10" s="43">
        <f t="shared" ref="AO10:AO16" si="3">AN10*1.12</f>
        <v>7470293.040000001</v>
      </c>
      <c r="AP10" s="134">
        <v>33610</v>
      </c>
      <c r="AQ10" s="134">
        <v>208.37</v>
      </c>
      <c r="AR10" s="43">
        <f t="shared" ref="AR10:AR16" si="4">AP10*AQ10</f>
        <v>7003315.7000000002</v>
      </c>
      <c r="AS10" s="43">
        <f t="shared" ref="AS10:AS16" si="5">AR10*1.12</f>
        <v>7843713.5840000007</v>
      </c>
      <c r="AT10" s="134">
        <v>33610</v>
      </c>
      <c r="AU10" s="134">
        <v>218.79</v>
      </c>
      <c r="AV10" s="43">
        <f t="shared" ref="AV10:AV16" si="6">AT10*AU10</f>
        <v>7353531.8999999994</v>
      </c>
      <c r="AW10" s="43">
        <f t="shared" ref="AW10:AW16" si="7">AV10*1.12</f>
        <v>8235955.7280000001</v>
      </c>
      <c r="AX10" s="134">
        <f>AD10+AH10+AL10+AP10+AT10</f>
        <v>134440</v>
      </c>
      <c r="AY10" s="43">
        <f>AF10+AJ10+AN10+AR10+AV10</f>
        <v>27379042.099999998</v>
      </c>
      <c r="AZ10" s="43">
        <f>AY10*1.12</f>
        <v>30664527.151999999</v>
      </c>
      <c r="BA10" s="82" t="s">
        <v>150</v>
      </c>
      <c r="BB10" s="81"/>
      <c r="BC10" s="81"/>
      <c r="BD10" s="81"/>
      <c r="BE10" s="81"/>
      <c r="BF10" s="81" t="s">
        <v>151</v>
      </c>
      <c r="BG10" s="48"/>
      <c r="BH10" s="41"/>
      <c r="BI10" s="41"/>
      <c r="BJ10" s="41"/>
      <c r="BK10" s="41"/>
      <c r="BL10" s="83"/>
      <c r="BM10" s="48"/>
    </row>
    <row r="11" spans="1:96" s="55" customFormat="1" ht="12.95" customHeight="1" x14ac:dyDescent="0.25">
      <c r="A11" s="91" t="s">
        <v>132</v>
      </c>
      <c r="B11" s="48"/>
      <c r="C11" s="41" t="s">
        <v>152</v>
      </c>
      <c r="D11" s="80" t="s">
        <v>153</v>
      </c>
      <c r="E11" s="48"/>
      <c r="F11" s="48" t="s">
        <v>154</v>
      </c>
      <c r="G11" s="81" t="s">
        <v>136</v>
      </c>
      <c r="H11" s="80">
        <v>270008131</v>
      </c>
      <c r="I11" s="81" t="s">
        <v>137</v>
      </c>
      <c r="J11" s="81" t="s">
        <v>138</v>
      </c>
      <c r="K11" s="81" t="s">
        <v>127</v>
      </c>
      <c r="L11" s="81"/>
      <c r="M11" s="81" t="s">
        <v>139</v>
      </c>
      <c r="N11" s="82">
        <v>30</v>
      </c>
      <c r="O11" s="82" t="s">
        <v>140</v>
      </c>
      <c r="P11" s="50" t="s">
        <v>141</v>
      </c>
      <c r="Q11" s="82" t="s">
        <v>142</v>
      </c>
      <c r="R11" s="81" t="s">
        <v>143</v>
      </c>
      <c r="S11" s="82" t="s">
        <v>140</v>
      </c>
      <c r="T11" s="81" t="s">
        <v>144</v>
      </c>
      <c r="U11" s="81" t="s">
        <v>145</v>
      </c>
      <c r="V11" s="82"/>
      <c r="W11" s="82" t="s">
        <v>146</v>
      </c>
      <c r="X11" s="82" t="s">
        <v>147</v>
      </c>
      <c r="Y11" s="45">
        <v>30</v>
      </c>
      <c r="Z11" s="45">
        <v>60</v>
      </c>
      <c r="AA11" s="52">
        <v>10</v>
      </c>
      <c r="AB11" s="81" t="s">
        <v>148</v>
      </c>
      <c r="AC11" s="49" t="s">
        <v>149</v>
      </c>
      <c r="AD11" s="134">
        <v>5509</v>
      </c>
      <c r="AE11" s="134">
        <v>640</v>
      </c>
      <c r="AF11" s="43">
        <f t="shared" ref="AF11:AF16" si="8">AD11*AE11</f>
        <v>3525760</v>
      </c>
      <c r="AG11" s="43">
        <f t="shared" ref="AG11:AG16" si="9">AF11*1.12</f>
        <v>3948851.2000000002</v>
      </c>
      <c r="AH11" s="134">
        <v>22500</v>
      </c>
      <c r="AI11" s="134">
        <v>672</v>
      </c>
      <c r="AJ11" s="43">
        <f t="shared" si="0"/>
        <v>15120000</v>
      </c>
      <c r="AK11" s="43">
        <f t="shared" si="1"/>
        <v>16934400</v>
      </c>
      <c r="AL11" s="134">
        <v>22500</v>
      </c>
      <c r="AM11" s="134">
        <v>705.6</v>
      </c>
      <c r="AN11" s="43">
        <f t="shared" si="2"/>
        <v>15876000</v>
      </c>
      <c r="AO11" s="43">
        <f t="shared" si="3"/>
        <v>17781120</v>
      </c>
      <c r="AP11" s="134">
        <v>22500</v>
      </c>
      <c r="AQ11" s="134">
        <v>740.88</v>
      </c>
      <c r="AR11" s="43">
        <f t="shared" si="4"/>
        <v>16669800</v>
      </c>
      <c r="AS11" s="43">
        <f t="shared" si="5"/>
        <v>18670176</v>
      </c>
      <c r="AT11" s="134">
        <v>22500</v>
      </c>
      <c r="AU11" s="134">
        <v>777.92</v>
      </c>
      <c r="AV11" s="43">
        <f t="shared" si="6"/>
        <v>17503200</v>
      </c>
      <c r="AW11" s="43">
        <f t="shared" si="7"/>
        <v>19603584.000000004</v>
      </c>
      <c r="AX11" s="134">
        <f t="shared" ref="AX11:AX16" si="10">AD11+AH11+AL11+AP11+AT11</f>
        <v>95509</v>
      </c>
      <c r="AY11" s="43">
        <f t="shared" ref="AY11:AY16" si="11">AF11+AJ11+AN11+AR11+AV11</f>
        <v>68694760</v>
      </c>
      <c r="AZ11" s="43">
        <f t="shared" ref="AZ11:AZ16" si="12">AY11*1.12</f>
        <v>76938131.200000003</v>
      </c>
      <c r="BA11" s="82" t="s">
        <v>150</v>
      </c>
      <c r="BB11" s="81"/>
      <c r="BC11" s="81"/>
      <c r="BD11" s="81"/>
      <c r="BE11" s="81"/>
      <c r="BF11" s="81" t="s">
        <v>155</v>
      </c>
      <c r="BG11" s="48"/>
      <c r="BH11" s="41"/>
      <c r="BI11" s="41"/>
      <c r="BJ11" s="41"/>
      <c r="BK11" s="41"/>
      <c r="BL11" s="83"/>
      <c r="BM11" s="48"/>
    </row>
    <row r="12" spans="1:96" s="55" customFormat="1" ht="12.95" customHeight="1" x14ac:dyDescent="0.25">
      <c r="A12" s="85" t="s">
        <v>132</v>
      </c>
      <c r="B12" s="86" t="s">
        <v>117</v>
      </c>
      <c r="C12" s="41" t="s">
        <v>156</v>
      </c>
      <c r="D12" s="80" t="s">
        <v>157</v>
      </c>
      <c r="E12" s="48"/>
      <c r="F12" s="48" t="s">
        <v>158</v>
      </c>
      <c r="G12" s="81" t="s">
        <v>159</v>
      </c>
      <c r="H12" s="80">
        <v>270006612</v>
      </c>
      <c r="I12" s="87" t="s">
        <v>137</v>
      </c>
      <c r="J12" s="87" t="s">
        <v>160</v>
      </c>
      <c r="K12" s="81" t="s">
        <v>127</v>
      </c>
      <c r="L12" s="81"/>
      <c r="M12" s="81" t="s">
        <v>139</v>
      </c>
      <c r="N12" s="82">
        <v>30</v>
      </c>
      <c r="O12" s="82" t="s">
        <v>140</v>
      </c>
      <c r="P12" s="50" t="s">
        <v>141</v>
      </c>
      <c r="Q12" s="82" t="s">
        <v>142</v>
      </c>
      <c r="R12" s="81" t="s">
        <v>143</v>
      </c>
      <c r="S12" s="82" t="s">
        <v>140</v>
      </c>
      <c r="T12" s="81" t="s">
        <v>144</v>
      </c>
      <c r="U12" s="81" t="s">
        <v>145</v>
      </c>
      <c r="V12" s="82"/>
      <c r="W12" s="82" t="s">
        <v>146</v>
      </c>
      <c r="X12" s="82" t="s">
        <v>147</v>
      </c>
      <c r="Y12" s="45">
        <v>30</v>
      </c>
      <c r="Z12" s="45">
        <v>60</v>
      </c>
      <c r="AA12" s="52">
        <v>10</v>
      </c>
      <c r="AB12" s="87" t="s">
        <v>148</v>
      </c>
      <c r="AC12" s="49" t="s">
        <v>149</v>
      </c>
      <c r="AD12" s="134">
        <v>31275</v>
      </c>
      <c r="AE12" s="134">
        <v>322.51</v>
      </c>
      <c r="AF12" s="43">
        <f t="shared" si="8"/>
        <v>10086500.25</v>
      </c>
      <c r="AG12" s="43">
        <f t="shared" si="9"/>
        <v>11296880.280000001</v>
      </c>
      <c r="AH12" s="134">
        <v>29063</v>
      </c>
      <c r="AI12" s="134">
        <v>338.63</v>
      </c>
      <c r="AJ12" s="43">
        <f t="shared" si="0"/>
        <v>9841603.6899999995</v>
      </c>
      <c r="AK12" s="43">
        <f t="shared" si="1"/>
        <v>11022596.1328</v>
      </c>
      <c r="AL12" s="134">
        <v>29063</v>
      </c>
      <c r="AM12" s="134">
        <v>355.56</v>
      </c>
      <c r="AN12" s="43">
        <f t="shared" si="2"/>
        <v>10333640.279999999</v>
      </c>
      <c r="AO12" s="43">
        <f t="shared" si="3"/>
        <v>11573677.113600001</v>
      </c>
      <c r="AP12" s="134">
        <v>29063</v>
      </c>
      <c r="AQ12" s="134">
        <v>373.34</v>
      </c>
      <c r="AR12" s="43">
        <f t="shared" si="4"/>
        <v>10850380.42</v>
      </c>
      <c r="AS12" s="43">
        <f t="shared" si="5"/>
        <v>12152426.070400001</v>
      </c>
      <c r="AT12" s="134">
        <v>29063</v>
      </c>
      <c r="AU12" s="134">
        <v>392.01</v>
      </c>
      <c r="AV12" s="43">
        <f t="shared" si="6"/>
        <v>11392986.629999999</v>
      </c>
      <c r="AW12" s="43">
        <f t="shared" si="7"/>
        <v>12760145.025599999</v>
      </c>
      <c r="AX12" s="134">
        <f t="shared" si="10"/>
        <v>147527</v>
      </c>
      <c r="AY12" s="43">
        <f t="shared" si="11"/>
        <v>52505111.269999996</v>
      </c>
      <c r="AZ12" s="43">
        <f t="shared" si="12"/>
        <v>58805724.622400001</v>
      </c>
      <c r="BA12" s="92">
        <v>120240021112</v>
      </c>
      <c r="BB12" s="81"/>
      <c r="BC12" s="81"/>
      <c r="BD12" s="81" t="s">
        <v>161</v>
      </c>
      <c r="BE12" s="81"/>
      <c r="BF12" s="81"/>
      <c r="BG12" s="48"/>
      <c r="BH12" s="41"/>
      <c r="BI12" s="41"/>
      <c r="BJ12" s="41"/>
      <c r="BK12" s="41"/>
      <c r="BL12" s="83"/>
      <c r="BM12" s="48"/>
    </row>
    <row r="13" spans="1:96" s="55" customFormat="1" ht="12.95" customHeight="1" x14ac:dyDescent="0.25">
      <c r="A13" s="91" t="s">
        <v>132</v>
      </c>
      <c r="B13" s="48"/>
      <c r="C13" s="41" t="s">
        <v>162</v>
      </c>
      <c r="D13" s="80" t="s">
        <v>163</v>
      </c>
      <c r="E13" s="48"/>
      <c r="F13" s="48" t="s">
        <v>164</v>
      </c>
      <c r="G13" s="81" t="s">
        <v>165</v>
      </c>
      <c r="H13" s="80">
        <v>270009107</v>
      </c>
      <c r="I13" s="81" t="s">
        <v>137</v>
      </c>
      <c r="J13" s="81" t="s">
        <v>166</v>
      </c>
      <c r="K13" s="81" t="s">
        <v>127</v>
      </c>
      <c r="L13" s="81"/>
      <c r="M13" s="81" t="s">
        <v>139</v>
      </c>
      <c r="N13" s="82">
        <v>30</v>
      </c>
      <c r="O13" s="82" t="s">
        <v>140</v>
      </c>
      <c r="P13" s="50" t="s">
        <v>141</v>
      </c>
      <c r="Q13" s="82" t="s">
        <v>142</v>
      </c>
      <c r="R13" s="81" t="s">
        <v>143</v>
      </c>
      <c r="S13" s="82" t="s">
        <v>140</v>
      </c>
      <c r="T13" s="81" t="s">
        <v>144</v>
      </c>
      <c r="U13" s="81" t="s">
        <v>145</v>
      </c>
      <c r="V13" s="82"/>
      <c r="W13" s="82" t="s">
        <v>146</v>
      </c>
      <c r="X13" s="82" t="s">
        <v>147</v>
      </c>
      <c r="Y13" s="45">
        <v>30</v>
      </c>
      <c r="Z13" s="45">
        <v>60</v>
      </c>
      <c r="AA13" s="52">
        <v>10</v>
      </c>
      <c r="AB13" s="81" t="s">
        <v>148</v>
      </c>
      <c r="AC13" s="49" t="s">
        <v>149</v>
      </c>
      <c r="AD13" s="134">
        <v>1783</v>
      </c>
      <c r="AE13" s="134">
        <v>480</v>
      </c>
      <c r="AF13" s="43">
        <f t="shared" si="8"/>
        <v>855840</v>
      </c>
      <c r="AG13" s="43">
        <f t="shared" si="9"/>
        <v>958540.80000000005</v>
      </c>
      <c r="AH13" s="134">
        <v>31900</v>
      </c>
      <c r="AI13" s="134">
        <v>504</v>
      </c>
      <c r="AJ13" s="43">
        <f t="shared" si="0"/>
        <v>16077600</v>
      </c>
      <c r="AK13" s="43">
        <f t="shared" si="1"/>
        <v>18006912</v>
      </c>
      <c r="AL13" s="134">
        <v>31900</v>
      </c>
      <c r="AM13" s="134">
        <v>529.20000000000005</v>
      </c>
      <c r="AN13" s="43">
        <f t="shared" si="2"/>
        <v>16881480</v>
      </c>
      <c r="AO13" s="43">
        <f t="shared" si="3"/>
        <v>18907257.600000001</v>
      </c>
      <c r="AP13" s="134">
        <v>31900</v>
      </c>
      <c r="AQ13" s="134">
        <v>555.6</v>
      </c>
      <c r="AR13" s="43">
        <f t="shared" si="4"/>
        <v>17723640</v>
      </c>
      <c r="AS13" s="43">
        <f t="shared" si="5"/>
        <v>19850476.800000001</v>
      </c>
      <c r="AT13" s="134">
        <v>31900</v>
      </c>
      <c r="AU13" s="134">
        <v>583.44000000000005</v>
      </c>
      <c r="AV13" s="43">
        <f t="shared" si="6"/>
        <v>18611736</v>
      </c>
      <c r="AW13" s="43">
        <f t="shared" si="7"/>
        <v>20845144.32</v>
      </c>
      <c r="AX13" s="134">
        <f t="shared" si="10"/>
        <v>129383</v>
      </c>
      <c r="AY13" s="43">
        <f t="shared" si="11"/>
        <v>70150296</v>
      </c>
      <c r="AZ13" s="43">
        <f t="shared" si="12"/>
        <v>78568331.520000011</v>
      </c>
      <c r="BA13" s="82" t="s">
        <v>150</v>
      </c>
      <c r="BB13" s="81"/>
      <c r="BC13" s="81"/>
      <c r="BD13" s="81"/>
      <c r="BE13" s="81"/>
      <c r="BF13" s="81" t="s">
        <v>167</v>
      </c>
      <c r="BG13" s="48"/>
      <c r="BH13" s="41"/>
      <c r="BI13" s="41"/>
      <c r="BJ13" s="41"/>
      <c r="BK13" s="41"/>
      <c r="BL13" s="83"/>
      <c r="BM13" s="48"/>
    </row>
    <row r="14" spans="1:96" s="55" customFormat="1" ht="12.95" customHeight="1" x14ac:dyDescent="0.25">
      <c r="A14" s="44" t="s">
        <v>132</v>
      </c>
      <c r="B14" s="48"/>
      <c r="C14" s="41" t="s">
        <v>168</v>
      </c>
      <c r="D14" s="80" t="s">
        <v>169</v>
      </c>
      <c r="E14" s="48"/>
      <c r="F14" s="48" t="s">
        <v>170</v>
      </c>
      <c r="G14" s="81" t="s">
        <v>159</v>
      </c>
      <c r="H14" s="80">
        <v>270006772</v>
      </c>
      <c r="I14" s="81" t="s">
        <v>137</v>
      </c>
      <c r="J14" s="81" t="s">
        <v>160</v>
      </c>
      <c r="K14" s="81" t="s">
        <v>127</v>
      </c>
      <c r="L14" s="81"/>
      <c r="M14" s="81" t="s">
        <v>139</v>
      </c>
      <c r="N14" s="82">
        <v>30</v>
      </c>
      <c r="O14" s="82" t="s">
        <v>140</v>
      </c>
      <c r="P14" s="50" t="s">
        <v>141</v>
      </c>
      <c r="Q14" s="82" t="s">
        <v>171</v>
      </c>
      <c r="R14" s="81" t="s">
        <v>143</v>
      </c>
      <c r="S14" s="82" t="s">
        <v>140</v>
      </c>
      <c r="T14" s="81" t="s">
        <v>144</v>
      </c>
      <c r="U14" s="81" t="s">
        <v>145</v>
      </c>
      <c r="V14" s="82"/>
      <c r="W14" s="41" t="s">
        <v>172</v>
      </c>
      <c r="X14" s="82" t="s">
        <v>147</v>
      </c>
      <c r="Y14" s="45">
        <v>30</v>
      </c>
      <c r="Z14" s="45">
        <v>60</v>
      </c>
      <c r="AA14" s="52">
        <v>10</v>
      </c>
      <c r="AB14" s="81" t="s">
        <v>148</v>
      </c>
      <c r="AC14" s="49" t="s">
        <v>149</v>
      </c>
      <c r="AD14" s="134">
        <v>20052</v>
      </c>
      <c r="AE14" s="134">
        <v>1310</v>
      </c>
      <c r="AF14" s="43">
        <f t="shared" si="8"/>
        <v>26268120</v>
      </c>
      <c r="AG14" s="43">
        <f t="shared" si="9"/>
        <v>29420294.400000002</v>
      </c>
      <c r="AH14" s="134">
        <v>20052</v>
      </c>
      <c r="AI14" s="134">
        <v>1375.5</v>
      </c>
      <c r="AJ14" s="43">
        <f t="shared" si="0"/>
        <v>27581526</v>
      </c>
      <c r="AK14" s="43">
        <f t="shared" si="1"/>
        <v>30891309.120000005</v>
      </c>
      <c r="AL14" s="134">
        <v>20052</v>
      </c>
      <c r="AM14" s="134">
        <v>1444.28</v>
      </c>
      <c r="AN14" s="43">
        <f t="shared" si="2"/>
        <v>28960702.559999999</v>
      </c>
      <c r="AO14" s="43">
        <f t="shared" si="3"/>
        <v>32435986.867200002</v>
      </c>
      <c r="AP14" s="134">
        <v>20052</v>
      </c>
      <c r="AQ14" s="134">
        <v>1516.49</v>
      </c>
      <c r="AR14" s="43">
        <f t="shared" si="4"/>
        <v>30408657.48</v>
      </c>
      <c r="AS14" s="43">
        <f t="shared" si="5"/>
        <v>34057696.377600007</v>
      </c>
      <c r="AT14" s="134">
        <v>20000</v>
      </c>
      <c r="AU14" s="134">
        <v>1592.31</v>
      </c>
      <c r="AV14" s="43">
        <f t="shared" si="6"/>
        <v>31846200</v>
      </c>
      <c r="AW14" s="43">
        <f t="shared" si="7"/>
        <v>35667744</v>
      </c>
      <c r="AX14" s="134">
        <f t="shared" si="10"/>
        <v>100208</v>
      </c>
      <c r="AY14" s="43">
        <f t="shared" si="11"/>
        <v>145065206.04000002</v>
      </c>
      <c r="AZ14" s="43">
        <f t="shared" si="12"/>
        <v>162473030.76480004</v>
      </c>
      <c r="BA14" s="82" t="s">
        <v>150</v>
      </c>
      <c r="BB14" s="81"/>
      <c r="BC14" s="81"/>
      <c r="BD14" s="81"/>
      <c r="BE14" s="81"/>
      <c r="BF14" s="81" t="s">
        <v>173</v>
      </c>
      <c r="BG14" s="48"/>
      <c r="BH14" s="41"/>
      <c r="BI14" s="41"/>
      <c r="BJ14" s="41"/>
      <c r="BK14" s="41"/>
      <c r="BL14" s="83"/>
      <c r="BM14" s="41" t="s">
        <v>174</v>
      </c>
    </row>
    <row r="15" spans="1:96" s="55" customFormat="1" ht="12.95" customHeight="1" x14ac:dyDescent="0.25">
      <c r="A15" s="91" t="s">
        <v>132</v>
      </c>
      <c r="B15" s="48"/>
      <c r="C15" s="41" t="s">
        <v>175</v>
      </c>
      <c r="D15" s="80" t="s">
        <v>176</v>
      </c>
      <c r="E15" s="48"/>
      <c r="F15" s="48" t="s">
        <v>176</v>
      </c>
      <c r="G15" s="81" t="s">
        <v>177</v>
      </c>
      <c r="H15" s="80">
        <v>270009108</v>
      </c>
      <c r="I15" s="81" t="s">
        <v>178</v>
      </c>
      <c r="J15" s="81" t="s">
        <v>179</v>
      </c>
      <c r="K15" s="81" t="s">
        <v>127</v>
      </c>
      <c r="L15" s="81"/>
      <c r="M15" s="81" t="s">
        <v>139</v>
      </c>
      <c r="N15" s="82">
        <v>30</v>
      </c>
      <c r="O15" s="82" t="s">
        <v>140</v>
      </c>
      <c r="P15" s="50" t="s">
        <v>141</v>
      </c>
      <c r="Q15" s="82" t="s">
        <v>142</v>
      </c>
      <c r="R15" s="81" t="s">
        <v>143</v>
      </c>
      <c r="S15" s="82" t="s">
        <v>140</v>
      </c>
      <c r="T15" s="81" t="s">
        <v>144</v>
      </c>
      <c r="U15" s="81" t="s">
        <v>145</v>
      </c>
      <c r="V15" s="82"/>
      <c r="W15" s="82" t="s">
        <v>146</v>
      </c>
      <c r="X15" s="82" t="s">
        <v>147</v>
      </c>
      <c r="Y15" s="45">
        <v>30</v>
      </c>
      <c r="Z15" s="45">
        <v>60</v>
      </c>
      <c r="AA15" s="52">
        <v>10</v>
      </c>
      <c r="AB15" s="81" t="s">
        <v>148</v>
      </c>
      <c r="AC15" s="49" t="s">
        <v>149</v>
      </c>
      <c r="AD15" s="134">
        <v>0</v>
      </c>
      <c r="AE15" s="134">
        <v>2300</v>
      </c>
      <c r="AF15" s="43">
        <f t="shared" si="8"/>
        <v>0</v>
      </c>
      <c r="AG15" s="43">
        <f t="shared" si="9"/>
        <v>0</v>
      </c>
      <c r="AH15" s="134">
        <v>2487</v>
      </c>
      <c r="AI15" s="134">
        <v>2415</v>
      </c>
      <c r="AJ15" s="43">
        <f t="shared" si="0"/>
        <v>6006105</v>
      </c>
      <c r="AK15" s="43">
        <f t="shared" si="1"/>
        <v>6726837.6000000006</v>
      </c>
      <c r="AL15" s="134">
        <v>2487</v>
      </c>
      <c r="AM15" s="134">
        <v>2535.75</v>
      </c>
      <c r="AN15" s="43">
        <f t="shared" si="2"/>
        <v>6306410.25</v>
      </c>
      <c r="AO15" s="43">
        <f t="shared" si="3"/>
        <v>7063179.4800000004</v>
      </c>
      <c r="AP15" s="134">
        <v>2487</v>
      </c>
      <c r="AQ15" s="134">
        <v>2662</v>
      </c>
      <c r="AR15" s="43">
        <f t="shared" si="4"/>
        <v>6620394</v>
      </c>
      <c r="AS15" s="43">
        <f t="shared" si="5"/>
        <v>7414841.2800000003</v>
      </c>
      <c r="AT15" s="134">
        <v>2487</v>
      </c>
      <c r="AU15" s="134">
        <v>2795.66</v>
      </c>
      <c r="AV15" s="43">
        <f t="shared" si="6"/>
        <v>6952806.4199999999</v>
      </c>
      <c r="AW15" s="43">
        <f t="shared" si="7"/>
        <v>7787143.1904000007</v>
      </c>
      <c r="AX15" s="134">
        <f t="shared" si="10"/>
        <v>9948</v>
      </c>
      <c r="AY15" s="43">
        <f t="shared" si="11"/>
        <v>25885715.670000002</v>
      </c>
      <c r="AZ15" s="43">
        <f t="shared" si="12"/>
        <v>28992001.550400004</v>
      </c>
      <c r="BA15" s="82" t="s">
        <v>150</v>
      </c>
      <c r="BB15" s="81"/>
      <c r="BC15" s="81"/>
      <c r="BD15" s="81"/>
      <c r="BE15" s="81"/>
      <c r="BF15" s="81" t="s">
        <v>180</v>
      </c>
      <c r="BG15" s="48"/>
      <c r="BH15" s="41"/>
      <c r="BI15" s="41"/>
      <c r="BJ15" s="41"/>
      <c r="BK15" s="41"/>
      <c r="BL15" s="83"/>
      <c r="BM15" s="48"/>
    </row>
    <row r="16" spans="1:96" s="55" customFormat="1" ht="12.95" customHeight="1" x14ac:dyDescent="0.25">
      <c r="A16" s="85" t="s">
        <v>132</v>
      </c>
      <c r="B16" s="86" t="s">
        <v>117</v>
      </c>
      <c r="C16" s="41" t="s">
        <v>181</v>
      </c>
      <c r="D16" s="80" t="s">
        <v>182</v>
      </c>
      <c r="E16" s="48"/>
      <c r="F16" s="48" t="s">
        <v>183</v>
      </c>
      <c r="G16" s="81" t="s">
        <v>184</v>
      </c>
      <c r="H16" s="80">
        <v>270009109</v>
      </c>
      <c r="I16" s="87" t="s">
        <v>137</v>
      </c>
      <c r="J16" s="87" t="s">
        <v>185</v>
      </c>
      <c r="K16" s="81" t="s">
        <v>127</v>
      </c>
      <c r="L16" s="81"/>
      <c r="M16" s="81" t="s">
        <v>139</v>
      </c>
      <c r="N16" s="82">
        <v>30</v>
      </c>
      <c r="O16" s="82" t="s">
        <v>140</v>
      </c>
      <c r="P16" s="50" t="s">
        <v>141</v>
      </c>
      <c r="Q16" s="82" t="s">
        <v>142</v>
      </c>
      <c r="R16" s="81" t="s">
        <v>143</v>
      </c>
      <c r="S16" s="82" t="s">
        <v>140</v>
      </c>
      <c r="T16" s="81" t="s">
        <v>144</v>
      </c>
      <c r="U16" s="81" t="s">
        <v>145</v>
      </c>
      <c r="V16" s="82"/>
      <c r="W16" s="82" t="s">
        <v>146</v>
      </c>
      <c r="X16" s="82" t="s">
        <v>147</v>
      </c>
      <c r="Y16" s="45">
        <v>30</v>
      </c>
      <c r="Z16" s="45">
        <v>60</v>
      </c>
      <c r="AA16" s="52">
        <v>10</v>
      </c>
      <c r="AB16" s="87" t="s">
        <v>148</v>
      </c>
      <c r="AC16" s="49" t="s">
        <v>149</v>
      </c>
      <c r="AD16" s="134">
        <v>1648</v>
      </c>
      <c r="AE16" s="134">
        <v>1350</v>
      </c>
      <c r="AF16" s="43">
        <f t="shared" si="8"/>
        <v>2224800</v>
      </c>
      <c r="AG16" s="43">
        <f t="shared" si="9"/>
        <v>2491776.0000000005</v>
      </c>
      <c r="AH16" s="134">
        <v>4832</v>
      </c>
      <c r="AI16" s="134">
        <v>1417.5</v>
      </c>
      <c r="AJ16" s="43">
        <f t="shared" si="0"/>
        <v>6849360</v>
      </c>
      <c r="AK16" s="43">
        <f t="shared" si="1"/>
        <v>7671283.2000000011</v>
      </c>
      <c r="AL16" s="134">
        <v>4832</v>
      </c>
      <c r="AM16" s="134">
        <v>1488.37</v>
      </c>
      <c r="AN16" s="43">
        <f t="shared" si="2"/>
        <v>7191803.8399999999</v>
      </c>
      <c r="AO16" s="43">
        <f t="shared" si="3"/>
        <v>8054820.3008000003</v>
      </c>
      <c r="AP16" s="134">
        <v>4832</v>
      </c>
      <c r="AQ16" s="134">
        <v>1562.79</v>
      </c>
      <c r="AR16" s="43">
        <f t="shared" si="4"/>
        <v>7551401.2800000003</v>
      </c>
      <c r="AS16" s="43">
        <f t="shared" si="5"/>
        <v>8457569.433600001</v>
      </c>
      <c r="AT16" s="134">
        <v>4832</v>
      </c>
      <c r="AU16" s="134">
        <v>1640.93</v>
      </c>
      <c r="AV16" s="43">
        <f t="shared" si="6"/>
        <v>7928973.7600000007</v>
      </c>
      <c r="AW16" s="43">
        <f t="shared" si="7"/>
        <v>8880450.6112000011</v>
      </c>
      <c r="AX16" s="134">
        <f t="shared" si="10"/>
        <v>20976</v>
      </c>
      <c r="AY16" s="43">
        <f t="shared" si="11"/>
        <v>31746338.880000003</v>
      </c>
      <c r="AZ16" s="43">
        <f t="shared" si="12"/>
        <v>35555899.545600004</v>
      </c>
      <c r="BA16" s="92">
        <v>120240021112</v>
      </c>
      <c r="BB16" s="81"/>
      <c r="BC16" s="81"/>
      <c r="BD16" s="81" t="s">
        <v>186</v>
      </c>
      <c r="BE16" s="81"/>
      <c r="BF16" s="81"/>
      <c r="BG16" s="48"/>
      <c r="BH16" s="41"/>
      <c r="BI16" s="41"/>
      <c r="BJ16" s="41"/>
      <c r="BK16" s="41"/>
      <c r="BL16" s="83"/>
      <c r="BM16" s="48"/>
    </row>
    <row r="17" spans="1:96" s="55" customFormat="1" ht="12.95" customHeight="1" x14ac:dyDescent="0.25">
      <c r="A17" s="85"/>
      <c r="B17" s="86"/>
      <c r="C17" s="41"/>
      <c r="D17" s="48"/>
      <c r="E17" s="48"/>
      <c r="F17" s="48"/>
      <c r="G17" s="81"/>
      <c r="H17" s="80"/>
      <c r="I17" s="87"/>
      <c r="J17" s="87"/>
      <c r="K17" s="81"/>
      <c r="L17" s="88"/>
      <c r="M17" s="81"/>
      <c r="N17" s="82"/>
      <c r="O17" s="88"/>
      <c r="P17" s="87"/>
      <c r="Q17" s="82"/>
      <c r="R17" s="87"/>
      <c r="S17" s="88"/>
      <c r="T17" s="87"/>
      <c r="U17" s="87"/>
      <c r="V17" s="82"/>
      <c r="W17" s="89"/>
      <c r="X17" s="82"/>
      <c r="Y17" s="45"/>
      <c r="Z17" s="45"/>
      <c r="AA17" s="52"/>
      <c r="AB17" s="87"/>
      <c r="AC17" s="49"/>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90"/>
      <c r="BB17" s="81"/>
      <c r="BC17" s="81"/>
      <c r="BD17" s="86"/>
      <c r="BE17" s="81"/>
      <c r="BF17" s="81"/>
      <c r="BG17" s="48"/>
      <c r="BH17" s="41"/>
      <c r="BI17" s="41"/>
      <c r="BJ17" s="41"/>
      <c r="BK17" s="41"/>
      <c r="BL17" s="83"/>
      <c r="BM17" s="48"/>
      <c r="BN17" s="53"/>
      <c r="BO17" s="54"/>
      <c r="BP17" s="54"/>
      <c r="BQ17" s="54"/>
      <c r="BR17" s="54"/>
    </row>
    <row r="18" spans="1:96" s="55" customFormat="1" ht="12.95" customHeight="1" x14ac:dyDescent="0.25">
      <c r="A18" s="85"/>
      <c r="B18" s="86"/>
      <c r="C18" s="41"/>
      <c r="D18" s="48"/>
      <c r="E18" s="48"/>
      <c r="F18" s="48"/>
      <c r="G18" s="81"/>
      <c r="H18" s="80"/>
      <c r="I18" s="87"/>
      <c r="J18" s="87"/>
      <c r="K18" s="81"/>
      <c r="L18" s="88"/>
      <c r="M18" s="81"/>
      <c r="N18" s="82"/>
      <c r="O18" s="88"/>
      <c r="P18" s="87"/>
      <c r="Q18" s="82"/>
      <c r="R18" s="87"/>
      <c r="S18" s="88"/>
      <c r="T18" s="87"/>
      <c r="U18" s="87"/>
      <c r="V18" s="82"/>
      <c r="W18" s="89"/>
      <c r="X18" s="82"/>
      <c r="Y18" s="45"/>
      <c r="Z18" s="45"/>
      <c r="AA18" s="52"/>
      <c r="AB18" s="87"/>
      <c r="AC18" s="49"/>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90"/>
      <c r="BB18" s="81"/>
      <c r="BC18" s="81"/>
      <c r="BD18" s="86"/>
      <c r="BE18" s="81"/>
      <c r="BF18" s="81"/>
      <c r="BG18" s="48"/>
      <c r="BH18" s="41"/>
      <c r="BI18" s="41"/>
      <c r="BJ18" s="41"/>
      <c r="BK18" s="41"/>
      <c r="BL18" s="83"/>
      <c r="BM18" s="48"/>
      <c r="BN18" s="53"/>
      <c r="BO18" s="54"/>
      <c r="BP18" s="54"/>
      <c r="BQ18" s="54"/>
      <c r="BR18" s="54"/>
    </row>
    <row r="19" spans="1:96" s="74" customFormat="1" ht="12.95" customHeight="1" x14ac:dyDescent="0.25">
      <c r="A19" s="71"/>
      <c r="B19" s="72"/>
      <c r="C19" s="72"/>
      <c r="D19" s="72"/>
      <c r="E19" s="72"/>
      <c r="F19" s="72" t="s">
        <v>128</v>
      </c>
      <c r="G19" s="72"/>
      <c r="H19" s="72"/>
      <c r="I19" s="72"/>
      <c r="J19" s="72"/>
      <c r="K19" s="72"/>
      <c r="L19" s="72"/>
      <c r="M19" s="72"/>
      <c r="N19" s="72"/>
      <c r="O19" s="72"/>
      <c r="P19" s="72"/>
      <c r="Q19" s="72"/>
      <c r="R19" s="72"/>
      <c r="S19" s="72"/>
      <c r="T19" s="72"/>
      <c r="U19" s="72"/>
      <c r="V19" s="72"/>
      <c r="W19" s="72"/>
      <c r="X19" s="72"/>
      <c r="Y19" s="72"/>
      <c r="Z19" s="72"/>
      <c r="AA19" s="72"/>
      <c r="AB19" s="72"/>
      <c r="AC19" s="72"/>
      <c r="AD19" s="73">
        <f>SUM(AD10:AD18)</f>
        <v>60267</v>
      </c>
      <c r="AE19" s="73">
        <f t="shared" ref="AE19:AZ19" si="13">SUM(AE10:AE18)</f>
        <v>6582.51</v>
      </c>
      <c r="AF19" s="73">
        <f t="shared" si="13"/>
        <v>42961020.25</v>
      </c>
      <c r="AG19" s="73">
        <f t="shared" si="13"/>
        <v>48116342.680000007</v>
      </c>
      <c r="AH19" s="73">
        <f t="shared" si="13"/>
        <v>144444</v>
      </c>
      <c r="AI19" s="73">
        <f t="shared" si="13"/>
        <v>6911.63</v>
      </c>
      <c r="AJ19" s="73">
        <f t="shared" si="13"/>
        <v>87828484.689999998</v>
      </c>
      <c r="AK19" s="73">
        <f t="shared" si="13"/>
        <v>98367902.852799997</v>
      </c>
      <c r="AL19" s="73">
        <f t="shared" si="13"/>
        <v>144444</v>
      </c>
      <c r="AM19" s="73">
        <f t="shared" si="13"/>
        <v>7257.21</v>
      </c>
      <c r="AN19" s="73">
        <f t="shared" si="13"/>
        <v>92219941.430000007</v>
      </c>
      <c r="AO19" s="73">
        <f t="shared" si="13"/>
        <v>103286334.4016</v>
      </c>
      <c r="AP19" s="73">
        <f t="shared" si="13"/>
        <v>144444</v>
      </c>
      <c r="AQ19" s="73">
        <f t="shared" si="13"/>
        <v>7619.47</v>
      </c>
      <c r="AR19" s="73">
        <f t="shared" si="13"/>
        <v>96827588.879999995</v>
      </c>
      <c r="AS19" s="73">
        <f t="shared" si="13"/>
        <v>108446899.54560003</v>
      </c>
      <c r="AT19" s="73">
        <f t="shared" si="13"/>
        <v>144392</v>
      </c>
      <c r="AU19" s="73">
        <f t="shared" si="13"/>
        <v>8001.0599999999995</v>
      </c>
      <c r="AV19" s="73">
        <f t="shared" si="13"/>
        <v>101589434.71000001</v>
      </c>
      <c r="AW19" s="73">
        <f t="shared" si="13"/>
        <v>113780166.8752</v>
      </c>
      <c r="AX19" s="73">
        <f t="shared" si="13"/>
        <v>637991</v>
      </c>
      <c r="AY19" s="73">
        <f t="shared" si="13"/>
        <v>421426469.96000004</v>
      </c>
      <c r="AZ19" s="73">
        <f t="shared" si="13"/>
        <v>471997646.35520005</v>
      </c>
      <c r="BA19" s="73"/>
      <c r="BB19" s="73"/>
      <c r="BC19" s="73"/>
      <c r="BD19" s="73"/>
      <c r="BE19" s="73"/>
      <c r="BF19" s="73"/>
      <c r="BG19" s="73"/>
      <c r="BH19" s="73"/>
      <c r="BI19" s="73"/>
      <c r="BJ19" s="73"/>
      <c r="BK19" s="73"/>
      <c r="BL19" s="73"/>
      <c r="BM19" s="73"/>
    </row>
    <row r="20" spans="1:96" s="21" customFormat="1" ht="12.95" customHeight="1" x14ac:dyDescent="0.25">
      <c r="A20" s="18"/>
      <c r="B20" s="19"/>
      <c r="C20" s="19"/>
      <c r="D20" s="19"/>
      <c r="E20" s="19"/>
      <c r="F20" s="22" t="s">
        <v>110</v>
      </c>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20"/>
      <c r="BB20" s="20"/>
      <c r="BC20" s="20"/>
      <c r="BD20" s="20"/>
      <c r="BE20" s="20"/>
      <c r="BF20" s="20"/>
      <c r="BG20" s="20"/>
      <c r="BH20" s="20"/>
      <c r="BI20" s="20"/>
      <c r="BJ20" s="20"/>
      <c r="BK20" s="20"/>
      <c r="BL20" s="20"/>
      <c r="BM20" s="20"/>
    </row>
    <row r="21" spans="1:96" s="55" customFormat="1" ht="12.75" customHeight="1" x14ac:dyDescent="0.25">
      <c r="A21" s="137" t="s">
        <v>132</v>
      </c>
      <c r="B21" s="138"/>
      <c r="C21" s="139" t="s">
        <v>133</v>
      </c>
      <c r="D21" s="93" t="s">
        <v>187</v>
      </c>
      <c r="E21" s="138"/>
      <c r="F21" s="138" t="s">
        <v>135</v>
      </c>
      <c r="G21" s="143" t="s">
        <v>136</v>
      </c>
      <c r="H21" s="144">
        <v>270006774</v>
      </c>
      <c r="I21" s="143" t="s">
        <v>137</v>
      </c>
      <c r="J21" s="143" t="s">
        <v>138</v>
      </c>
      <c r="K21" s="143" t="s">
        <v>127</v>
      </c>
      <c r="L21" s="143"/>
      <c r="M21" s="143" t="s">
        <v>139</v>
      </c>
      <c r="N21" s="145">
        <v>30</v>
      </c>
      <c r="O21" s="145" t="s">
        <v>140</v>
      </c>
      <c r="P21" s="146" t="s">
        <v>141</v>
      </c>
      <c r="Q21" s="145" t="s">
        <v>142</v>
      </c>
      <c r="R21" s="143" t="s">
        <v>143</v>
      </c>
      <c r="S21" s="145" t="s">
        <v>140</v>
      </c>
      <c r="T21" s="143" t="s">
        <v>144</v>
      </c>
      <c r="U21" s="143" t="s">
        <v>145</v>
      </c>
      <c r="V21" s="145"/>
      <c r="W21" s="145" t="s">
        <v>146</v>
      </c>
      <c r="X21" s="145" t="s">
        <v>147</v>
      </c>
      <c r="Y21" s="147">
        <v>30</v>
      </c>
      <c r="Z21" s="147">
        <v>60</v>
      </c>
      <c r="AA21" s="148">
        <v>10</v>
      </c>
      <c r="AB21" s="143" t="s">
        <v>148</v>
      </c>
      <c r="AC21" s="149" t="s">
        <v>149</v>
      </c>
      <c r="AD21" s="150">
        <v>0</v>
      </c>
      <c r="AE21" s="150">
        <v>180</v>
      </c>
      <c r="AF21" s="151">
        <f t="shared" ref="AF21:AF27" si="14">AD21*AE21</f>
        <v>0</v>
      </c>
      <c r="AG21" s="151">
        <f t="shared" ref="AG21:AG27" si="15">AF21*1.12</f>
        <v>0</v>
      </c>
      <c r="AH21" s="135">
        <v>17231</v>
      </c>
      <c r="AI21" s="135">
        <v>150</v>
      </c>
      <c r="AJ21" s="94">
        <f>AH21*AI21</f>
        <v>2584650</v>
      </c>
      <c r="AK21" s="94">
        <f>AJ21*1.12</f>
        <v>2894808.0000000005</v>
      </c>
      <c r="AL21" s="135">
        <v>26150</v>
      </c>
      <c r="AM21" s="135">
        <v>157.5</v>
      </c>
      <c r="AN21" s="94">
        <f>AL21*AM21</f>
        <v>4118625</v>
      </c>
      <c r="AO21" s="94">
        <f t="shared" ref="AO21:AO27" si="16">AN21*1.12</f>
        <v>4612860</v>
      </c>
      <c r="AP21" s="135">
        <v>26150</v>
      </c>
      <c r="AQ21" s="135">
        <v>163.80000000000001</v>
      </c>
      <c r="AR21" s="94">
        <f>AP21*AQ21</f>
        <v>4283370</v>
      </c>
      <c r="AS21" s="94">
        <f t="shared" ref="AS21:AS27" si="17">AR21*1.12</f>
        <v>4797374.4000000004</v>
      </c>
      <c r="AT21" s="135">
        <v>26150</v>
      </c>
      <c r="AU21" s="136">
        <v>170.35</v>
      </c>
      <c r="AV21" s="94">
        <f>AT21*AU21</f>
        <v>4454652.5</v>
      </c>
      <c r="AW21" s="94">
        <f t="shared" ref="AW21:AW27" si="18">AV21*1.12</f>
        <v>4989210.8000000007</v>
      </c>
      <c r="AX21" s="135">
        <f t="shared" ref="AX21:AX27" si="19">AD21+AH21+AL21+AP21+AT21</f>
        <v>95681</v>
      </c>
      <c r="AY21" s="94">
        <f t="shared" ref="AY21:AY27" si="20">AF21+AJ21+AN21+AR21+AV21</f>
        <v>15441297.5</v>
      </c>
      <c r="AZ21" s="94">
        <f t="shared" ref="AZ21:AZ27" si="21">AY21*1.12</f>
        <v>17294253.200000003</v>
      </c>
      <c r="BA21" s="145" t="s">
        <v>150</v>
      </c>
      <c r="BB21" s="143"/>
      <c r="BC21" s="143"/>
      <c r="BD21" s="143"/>
      <c r="BE21" s="143"/>
      <c r="BF21" s="143" t="s">
        <v>151</v>
      </c>
      <c r="BG21" s="138"/>
      <c r="BH21" s="139"/>
      <c r="BI21" s="139"/>
      <c r="BJ21" s="139"/>
      <c r="BK21" s="139"/>
      <c r="BL21" s="166"/>
      <c r="BM21" s="138" t="s">
        <v>194</v>
      </c>
    </row>
    <row r="22" spans="1:96" s="55" customFormat="1" ht="12.95" customHeight="1" x14ac:dyDescent="0.25">
      <c r="A22" s="137" t="s">
        <v>132</v>
      </c>
      <c r="B22" s="138"/>
      <c r="C22" s="139" t="s">
        <v>152</v>
      </c>
      <c r="D22" s="93" t="s">
        <v>188</v>
      </c>
      <c r="E22" s="138"/>
      <c r="F22" s="138" t="s">
        <v>154</v>
      </c>
      <c r="G22" s="143" t="s">
        <v>136</v>
      </c>
      <c r="H22" s="144">
        <v>270008131</v>
      </c>
      <c r="I22" s="143" t="s">
        <v>137</v>
      </c>
      <c r="J22" s="143" t="s">
        <v>138</v>
      </c>
      <c r="K22" s="143" t="s">
        <v>127</v>
      </c>
      <c r="L22" s="143"/>
      <c r="M22" s="143" t="s">
        <v>139</v>
      </c>
      <c r="N22" s="145">
        <v>30</v>
      </c>
      <c r="O22" s="145" t="s">
        <v>140</v>
      </c>
      <c r="P22" s="146" t="s">
        <v>141</v>
      </c>
      <c r="Q22" s="145" t="s">
        <v>142</v>
      </c>
      <c r="R22" s="143" t="s">
        <v>143</v>
      </c>
      <c r="S22" s="145" t="s">
        <v>140</v>
      </c>
      <c r="T22" s="143" t="s">
        <v>144</v>
      </c>
      <c r="U22" s="143" t="s">
        <v>145</v>
      </c>
      <c r="V22" s="145"/>
      <c r="W22" s="145" t="s">
        <v>146</v>
      </c>
      <c r="X22" s="145" t="s">
        <v>147</v>
      </c>
      <c r="Y22" s="147">
        <v>30</v>
      </c>
      <c r="Z22" s="147">
        <v>60</v>
      </c>
      <c r="AA22" s="148">
        <v>10</v>
      </c>
      <c r="AB22" s="143" t="s">
        <v>148</v>
      </c>
      <c r="AC22" s="149" t="s">
        <v>149</v>
      </c>
      <c r="AD22" s="150">
        <v>5509</v>
      </c>
      <c r="AE22" s="150">
        <v>640</v>
      </c>
      <c r="AF22" s="151">
        <f t="shared" si="14"/>
        <v>3525760</v>
      </c>
      <c r="AG22" s="151">
        <f t="shared" si="15"/>
        <v>3948851.2000000002</v>
      </c>
      <c r="AH22" s="135">
        <v>11008</v>
      </c>
      <c r="AI22" s="150">
        <v>672</v>
      </c>
      <c r="AJ22" s="94">
        <f t="shared" ref="AJ22:AJ27" si="22">AH22*AI22</f>
        <v>7397376</v>
      </c>
      <c r="AK22" s="94">
        <f t="shared" ref="AK22:AK27" si="23">AJ22*1.12</f>
        <v>8285061.120000001</v>
      </c>
      <c r="AL22" s="135">
        <v>11560</v>
      </c>
      <c r="AM22" s="150">
        <v>705.6</v>
      </c>
      <c r="AN22" s="94">
        <f t="shared" ref="AN22:AN27" si="24">AL22*AM22</f>
        <v>8156736</v>
      </c>
      <c r="AO22" s="94">
        <f t="shared" si="16"/>
        <v>9135544.3200000003</v>
      </c>
      <c r="AP22" s="135">
        <v>11560</v>
      </c>
      <c r="AQ22" s="150">
        <v>740.88</v>
      </c>
      <c r="AR22" s="94">
        <f t="shared" ref="AR22:AR27" si="25">AP22*AQ22</f>
        <v>8564572.8000000007</v>
      </c>
      <c r="AS22" s="94">
        <f t="shared" si="17"/>
        <v>9592321.5360000022</v>
      </c>
      <c r="AT22" s="135">
        <v>11560</v>
      </c>
      <c r="AU22" s="150">
        <v>777.92</v>
      </c>
      <c r="AV22" s="94">
        <f t="shared" ref="AV22:AV27" si="26">AT22*AU22</f>
        <v>8992755.1999999993</v>
      </c>
      <c r="AW22" s="94">
        <f t="shared" si="18"/>
        <v>10071885.824000001</v>
      </c>
      <c r="AX22" s="135">
        <f t="shared" si="19"/>
        <v>51197</v>
      </c>
      <c r="AY22" s="94">
        <f t="shared" si="20"/>
        <v>36637200</v>
      </c>
      <c r="AZ22" s="94">
        <f t="shared" si="21"/>
        <v>41033664.000000007</v>
      </c>
      <c r="BA22" s="145" t="s">
        <v>150</v>
      </c>
      <c r="BB22" s="143"/>
      <c r="BC22" s="143"/>
      <c r="BD22" s="143"/>
      <c r="BE22" s="143"/>
      <c r="BF22" s="143" t="s">
        <v>155</v>
      </c>
      <c r="BG22" s="138"/>
      <c r="BH22" s="139"/>
      <c r="BI22" s="139"/>
      <c r="BJ22" s="139"/>
      <c r="BK22" s="139"/>
      <c r="BL22" s="166"/>
      <c r="BM22" s="138" t="s">
        <v>195</v>
      </c>
    </row>
    <row r="23" spans="1:96" s="55" customFormat="1" ht="12.95" customHeight="1" x14ac:dyDescent="0.25">
      <c r="A23" s="140" t="s">
        <v>132</v>
      </c>
      <c r="B23" s="141" t="s">
        <v>117</v>
      </c>
      <c r="C23" s="139" t="s">
        <v>156</v>
      </c>
      <c r="D23" s="93" t="s">
        <v>190</v>
      </c>
      <c r="E23" s="138"/>
      <c r="F23" s="138" t="s">
        <v>158</v>
      </c>
      <c r="G23" s="143" t="s">
        <v>159</v>
      </c>
      <c r="H23" s="144">
        <v>270006612</v>
      </c>
      <c r="I23" s="152" t="s">
        <v>137</v>
      </c>
      <c r="J23" s="152" t="s">
        <v>160</v>
      </c>
      <c r="K23" s="143" t="s">
        <v>127</v>
      </c>
      <c r="L23" s="143"/>
      <c r="M23" s="143" t="s">
        <v>139</v>
      </c>
      <c r="N23" s="145">
        <v>30</v>
      </c>
      <c r="O23" s="145" t="s">
        <v>140</v>
      </c>
      <c r="P23" s="146" t="s">
        <v>141</v>
      </c>
      <c r="Q23" s="145" t="s">
        <v>142</v>
      </c>
      <c r="R23" s="143" t="s">
        <v>143</v>
      </c>
      <c r="S23" s="145" t="s">
        <v>140</v>
      </c>
      <c r="T23" s="143" t="s">
        <v>144</v>
      </c>
      <c r="U23" s="143" t="s">
        <v>145</v>
      </c>
      <c r="V23" s="145"/>
      <c r="W23" s="145" t="s">
        <v>146</v>
      </c>
      <c r="X23" s="145" t="s">
        <v>147</v>
      </c>
      <c r="Y23" s="147">
        <v>30</v>
      </c>
      <c r="Z23" s="147">
        <v>60</v>
      </c>
      <c r="AA23" s="148">
        <v>10</v>
      </c>
      <c r="AB23" s="152" t="s">
        <v>148</v>
      </c>
      <c r="AC23" s="149" t="s">
        <v>149</v>
      </c>
      <c r="AD23" s="150">
        <v>31275</v>
      </c>
      <c r="AE23" s="150">
        <v>322.51</v>
      </c>
      <c r="AF23" s="151">
        <f t="shared" si="14"/>
        <v>10086500.25</v>
      </c>
      <c r="AG23" s="151">
        <f t="shared" si="15"/>
        <v>11296880.280000001</v>
      </c>
      <c r="AH23" s="135">
        <v>6103</v>
      </c>
      <c r="AI23" s="150">
        <v>338.63</v>
      </c>
      <c r="AJ23" s="94">
        <f t="shared" si="22"/>
        <v>2066658.89</v>
      </c>
      <c r="AK23" s="94">
        <f t="shared" si="23"/>
        <v>2314657.9568000003</v>
      </c>
      <c r="AL23" s="135">
        <v>19400</v>
      </c>
      <c r="AM23" s="150">
        <v>355.56</v>
      </c>
      <c r="AN23" s="94">
        <f t="shared" si="24"/>
        <v>6897864</v>
      </c>
      <c r="AO23" s="94">
        <f t="shared" si="16"/>
        <v>7725607.6800000006</v>
      </c>
      <c r="AP23" s="135">
        <v>19400</v>
      </c>
      <c r="AQ23" s="150">
        <v>373.34</v>
      </c>
      <c r="AR23" s="94">
        <f t="shared" si="25"/>
        <v>7242795.9999999991</v>
      </c>
      <c r="AS23" s="94">
        <f t="shared" si="17"/>
        <v>8111931.5199999996</v>
      </c>
      <c r="AT23" s="135">
        <v>19400</v>
      </c>
      <c r="AU23" s="150">
        <v>392.01</v>
      </c>
      <c r="AV23" s="94">
        <f t="shared" si="26"/>
        <v>7604994</v>
      </c>
      <c r="AW23" s="94">
        <f t="shared" si="18"/>
        <v>8517593.2800000012</v>
      </c>
      <c r="AX23" s="135">
        <f t="shared" si="19"/>
        <v>95578</v>
      </c>
      <c r="AY23" s="94">
        <f t="shared" si="20"/>
        <v>33898813.140000001</v>
      </c>
      <c r="AZ23" s="94">
        <f t="shared" si="21"/>
        <v>37966670.716800004</v>
      </c>
      <c r="BA23" s="167">
        <v>120240021112</v>
      </c>
      <c r="BB23" s="143"/>
      <c r="BC23" s="143"/>
      <c r="BD23" s="143" t="s">
        <v>161</v>
      </c>
      <c r="BE23" s="143"/>
      <c r="BF23" s="143"/>
      <c r="BG23" s="138"/>
      <c r="BH23" s="139"/>
      <c r="BI23" s="139"/>
      <c r="BJ23" s="139"/>
      <c r="BK23" s="139"/>
      <c r="BL23" s="166"/>
      <c r="BM23" s="138" t="s">
        <v>195</v>
      </c>
    </row>
    <row r="24" spans="1:96" s="55" customFormat="1" ht="12.95" customHeight="1" x14ac:dyDescent="0.25">
      <c r="A24" s="137" t="s">
        <v>132</v>
      </c>
      <c r="B24" s="138"/>
      <c r="C24" s="139" t="s">
        <v>162</v>
      </c>
      <c r="D24" s="93" t="s">
        <v>189</v>
      </c>
      <c r="E24" s="138"/>
      <c r="F24" s="138" t="s">
        <v>164</v>
      </c>
      <c r="G24" s="143" t="s">
        <v>165</v>
      </c>
      <c r="H24" s="144">
        <v>270009107</v>
      </c>
      <c r="I24" s="143" t="s">
        <v>137</v>
      </c>
      <c r="J24" s="143" t="s">
        <v>166</v>
      </c>
      <c r="K24" s="143" t="s">
        <v>127</v>
      </c>
      <c r="L24" s="143"/>
      <c r="M24" s="143" t="s">
        <v>139</v>
      </c>
      <c r="N24" s="145">
        <v>30</v>
      </c>
      <c r="O24" s="145" t="s">
        <v>140</v>
      </c>
      <c r="P24" s="146" t="s">
        <v>141</v>
      </c>
      <c r="Q24" s="145" t="s">
        <v>142</v>
      </c>
      <c r="R24" s="143" t="s">
        <v>143</v>
      </c>
      <c r="S24" s="145" t="s">
        <v>140</v>
      </c>
      <c r="T24" s="143" t="s">
        <v>144</v>
      </c>
      <c r="U24" s="143" t="s">
        <v>145</v>
      </c>
      <c r="V24" s="145"/>
      <c r="W24" s="145" t="s">
        <v>146</v>
      </c>
      <c r="X24" s="145" t="s">
        <v>147</v>
      </c>
      <c r="Y24" s="147">
        <v>30</v>
      </c>
      <c r="Z24" s="147">
        <v>60</v>
      </c>
      <c r="AA24" s="148">
        <v>10</v>
      </c>
      <c r="AB24" s="143" t="s">
        <v>148</v>
      </c>
      <c r="AC24" s="149" t="s">
        <v>149</v>
      </c>
      <c r="AD24" s="150">
        <v>1783</v>
      </c>
      <c r="AE24" s="150">
        <v>480</v>
      </c>
      <c r="AF24" s="151">
        <f t="shared" si="14"/>
        <v>855840</v>
      </c>
      <c r="AG24" s="151">
        <f t="shared" si="15"/>
        <v>958540.80000000005</v>
      </c>
      <c r="AH24" s="135">
        <v>5430</v>
      </c>
      <c r="AI24" s="135">
        <v>490</v>
      </c>
      <c r="AJ24" s="94">
        <f t="shared" si="22"/>
        <v>2660700</v>
      </c>
      <c r="AK24" s="94">
        <f t="shared" si="23"/>
        <v>2979984.0000000005</v>
      </c>
      <c r="AL24" s="135">
        <v>20500</v>
      </c>
      <c r="AM24" s="135">
        <v>514.5</v>
      </c>
      <c r="AN24" s="94">
        <f t="shared" si="24"/>
        <v>10547250</v>
      </c>
      <c r="AO24" s="94">
        <f t="shared" si="16"/>
        <v>11812920.000000002</v>
      </c>
      <c r="AP24" s="135">
        <v>20500</v>
      </c>
      <c r="AQ24" s="135">
        <v>535.08000000000004</v>
      </c>
      <c r="AR24" s="94">
        <f t="shared" si="25"/>
        <v>10969140</v>
      </c>
      <c r="AS24" s="94">
        <f t="shared" si="17"/>
        <v>12285436.800000001</v>
      </c>
      <c r="AT24" s="135">
        <v>20500</v>
      </c>
      <c r="AU24" s="136">
        <v>556.48</v>
      </c>
      <c r="AV24" s="94">
        <f t="shared" si="26"/>
        <v>11407840</v>
      </c>
      <c r="AW24" s="94">
        <f t="shared" si="18"/>
        <v>12776780.800000001</v>
      </c>
      <c r="AX24" s="135">
        <f t="shared" si="19"/>
        <v>68713</v>
      </c>
      <c r="AY24" s="94">
        <f t="shared" si="20"/>
        <v>36440770</v>
      </c>
      <c r="AZ24" s="94">
        <f t="shared" si="21"/>
        <v>40813662.400000006</v>
      </c>
      <c r="BA24" s="145" t="s">
        <v>150</v>
      </c>
      <c r="BB24" s="143"/>
      <c r="BC24" s="143"/>
      <c r="BD24" s="143"/>
      <c r="BE24" s="143"/>
      <c r="BF24" s="143" t="s">
        <v>167</v>
      </c>
      <c r="BG24" s="138"/>
      <c r="BH24" s="139"/>
      <c r="BI24" s="139"/>
      <c r="BJ24" s="139"/>
      <c r="BK24" s="139"/>
      <c r="BL24" s="166"/>
      <c r="BM24" s="138" t="s">
        <v>194</v>
      </c>
    </row>
    <row r="25" spans="1:96" s="55" customFormat="1" ht="12.95" customHeight="1" x14ac:dyDescent="0.25">
      <c r="A25" s="142" t="s">
        <v>132</v>
      </c>
      <c r="B25" s="138"/>
      <c r="C25" s="139" t="s">
        <v>168</v>
      </c>
      <c r="D25" s="93" t="s">
        <v>191</v>
      </c>
      <c r="E25" s="138"/>
      <c r="F25" s="138" t="s">
        <v>170</v>
      </c>
      <c r="G25" s="143" t="s">
        <v>159</v>
      </c>
      <c r="H25" s="144">
        <v>270006772</v>
      </c>
      <c r="I25" s="143" t="s">
        <v>137</v>
      </c>
      <c r="J25" s="143" t="s">
        <v>160</v>
      </c>
      <c r="K25" s="143" t="s">
        <v>127</v>
      </c>
      <c r="L25" s="143"/>
      <c r="M25" s="143" t="s">
        <v>139</v>
      </c>
      <c r="N25" s="145">
        <v>30</v>
      </c>
      <c r="O25" s="145" t="s">
        <v>140</v>
      </c>
      <c r="P25" s="146" t="s">
        <v>141</v>
      </c>
      <c r="Q25" s="145" t="s">
        <v>171</v>
      </c>
      <c r="R25" s="143" t="s">
        <v>143</v>
      </c>
      <c r="S25" s="145" t="s">
        <v>140</v>
      </c>
      <c r="T25" s="143" t="s">
        <v>144</v>
      </c>
      <c r="U25" s="143" t="s">
        <v>145</v>
      </c>
      <c r="V25" s="145"/>
      <c r="W25" s="139" t="s">
        <v>172</v>
      </c>
      <c r="X25" s="145" t="s">
        <v>147</v>
      </c>
      <c r="Y25" s="147">
        <v>30</v>
      </c>
      <c r="Z25" s="147">
        <v>60</v>
      </c>
      <c r="AA25" s="148">
        <v>10</v>
      </c>
      <c r="AB25" s="143" t="s">
        <v>148</v>
      </c>
      <c r="AC25" s="149" t="s">
        <v>149</v>
      </c>
      <c r="AD25" s="150">
        <v>20052</v>
      </c>
      <c r="AE25" s="150">
        <v>1310</v>
      </c>
      <c r="AF25" s="151">
        <f t="shared" si="14"/>
        <v>26268120</v>
      </c>
      <c r="AG25" s="151">
        <f t="shared" si="15"/>
        <v>29420294.400000002</v>
      </c>
      <c r="AH25" s="135">
        <v>19715</v>
      </c>
      <c r="AI25" s="150">
        <v>1375.5</v>
      </c>
      <c r="AJ25" s="94">
        <f t="shared" si="22"/>
        <v>27117982.5</v>
      </c>
      <c r="AK25" s="94">
        <f t="shared" si="23"/>
        <v>30372140.400000002</v>
      </c>
      <c r="AL25" s="135">
        <v>22950</v>
      </c>
      <c r="AM25" s="150">
        <v>1444.28</v>
      </c>
      <c r="AN25" s="94">
        <f t="shared" si="24"/>
        <v>33146226</v>
      </c>
      <c r="AO25" s="94">
        <f t="shared" si="16"/>
        <v>37123773.120000005</v>
      </c>
      <c r="AP25" s="135">
        <v>22950</v>
      </c>
      <c r="AQ25" s="150">
        <v>1516.49</v>
      </c>
      <c r="AR25" s="94">
        <f t="shared" si="25"/>
        <v>34803445.5</v>
      </c>
      <c r="AS25" s="94">
        <f t="shared" si="17"/>
        <v>38979858.960000001</v>
      </c>
      <c r="AT25" s="135">
        <v>22950</v>
      </c>
      <c r="AU25" s="150">
        <v>1592.31</v>
      </c>
      <c r="AV25" s="94">
        <f t="shared" si="26"/>
        <v>36543514.5</v>
      </c>
      <c r="AW25" s="94">
        <f t="shared" si="18"/>
        <v>40928736.240000002</v>
      </c>
      <c r="AX25" s="135">
        <f t="shared" si="19"/>
        <v>108617</v>
      </c>
      <c r="AY25" s="94">
        <f t="shared" si="20"/>
        <v>157879288.5</v>
      </c>
      <c r="AZ25" s="94">
        <f t="shared" si="21"/>
        <v>176824803.12</v>
      </c>
      <c r="BA25" s="145" t="s">
        <v>150</v>
      </c>
      <c r="BB25" s="143"/>
      <c r="BC25" s="143"/>
      <c r="BD25" s="143"/>
      <c r="BE25" s="143"/>
      <c r="BF25" s="143" t="s">
        <v>173</v>
      </c>
      <c r="BG25" s="138"/>
      <c r="BH25" s="139"/>
      <c r="BI25" s="139"/>
      <c r="BJ25" s="139"/>
      <c r="BK25" s="139"/>
      <c r="BL25" s="166"/>
      <c r="BM25" s="138" t="s">
        <v>195</v>
      </c>
    </row>
    <row r="26" spans="1:96" s="55" customFormat="1" ht="12.95" customHeight="1" x14ac:dyDescent="0.25">
      <c r="A26" s="137" t="s">
        <v>132</v>
      </c>
      <c r="B26" s="138"/>
      <c r="C26" s="139" t="s">
        <v>175</v>
      </c>
      <c r="D26" s="93" t="s">
        <v>192</v>
      </c>
      <c r="E26" s="138"/>
      <c r="F26" s="138" t="s">
        <v>176</v>
      </c>
      <c r="G26" s="143" t="s">
        <v>177</v>
      </c>
      <c r="H26" s="144">
        <v>270009108</v>
      </c>
      <c r="I26" s="143" t="s">
        <v>178</v>
      </c>
      <c r="J26" s="143" t="s">
        <v>179</v>
      </c>
      <c r="K26" s="143" t="s">
        <v>127</v>
      </c>
      <c r="L26" s="143"/>
      <c r="M26" s="143" t="s">
        <v>139</v>
      </c>
      <c r="N26" s="145">
        <v>30</v>
      </c>
      <c r="O26" s="145" t="s">
        <v>140</v>
      </c>
      <c r="P26" s="146" t="s">
        <v>141</v>
      </c>
      <c r="Q26" s="145" t="s">
        <v>142</v>
      </c>
      <c r="R26" s="143" t="s">
        <v>143</v>
      </c>
      <c r="S26" s="145" t="s">
        <v>140</v>
      </c>
      <c r="T26" s="143" t="s">
        <v>144</v>
      </c>
      <c r="U26" s="143" t="s">
        <v>145</v>
      </c>
      <c r="V26" s="145"/>
      <c r="W26" s="145" t="s">
        <v>146</v>
      </c>
      <c r="X26" s="145" t="s">
        <v>147</v>
      </c>
      <c r="Y26" s="147">
        <v>30</v>
      </c>
      <c r="Z26" s="147">
        <v>60</v>
      </c>
      <c r="AA26" s="148">
        <v>10</v>
      </c>
      <c r="AB26" s="143" t="s">
        <v>148</v>
      </c>
      <c r="AC26" s="149" t="s">
        <v>149</v>
      </c>
      <c r="AD26" s="150">
        <v>0</v>
      </c>
      <c r="AE26" s="150">
        <v>2300</v>
      </c>
      <c r="AF26" s="151">
        <f t="shared" si="14"/>
        <v>0</v>
      </c>
      <c r="AG26" s="151">
        <f t="shared" si="15"/>
        <v>0</v>
      </c>
      <c r="AH26" s="135">
        <v>671</v>
      </c>
      <c r="AI26" s="135">
        <v>2300</v>
      </c>
      <c r="AJ26" s="94">
        <f t="shared" si="22"/>
        <v>1543300</v>
      </c>
      <c r="AK26" s="94">
        <f t="shared" si="23"/>
        <v>1728496.0000000002</v>
      </c>
      <c r="AL26" s="135">
        <v>2369</v>
      </c>
      <c r="AM26" s="135">
        <v>2415</v>
      </c>
      <c r="AN26" s="94">
        <f t="shared" si="24"/>
        <v>5721135</v>
      </c>
      <c r="AO26" s="94">
        <f t="shared" si="16"/>
        <v>6407671.2000000002</v>
      </c>
      <c r="AP26" s="135">
        <v>2369</v>
      </c>
      <c r="AQ26" s="135">
        <v>2511.6</v>
      </c>
      <c r="AR26" s="94">
        <f t="shared" si="25"/>
        <v>5949980.3999999994</v>
      </c>
      <c r="AS26" s="94">
        <f t="shared" si="17"/>
        <v>6663978.0480000004</v>
      </c>
      <c r="AT26" s="135">
        <v>2369</v>
      </c>
      <c r="AU26" s="136">
        <v>2612.06</v>
      </c>
      <c r="AV26" s="94">
        <f t="shared" si="26"/>
        <v>6187970.1399999997</v>
      </c>
      <c r="AW26" s="94">
        <f t="shared" si="18"/>
        <v>6930526.5568000004</v>
      </c>
      <c r="AX26" s="135">
        <f t="shared" si="19"/>
        <v>7778</v>
      </c>
      <c r="AY26" s="94">
        <f t="shared" si="20"/>
        <v>19402385.539999999</v>
      </c>
      <c r="AZ26" s="94">
        <f t="shared" si="21"/>
        <v>21730671.8048</v>
      </c>
      <c r="BA26" s="145" t="s">
        <v>150</v>
      </c>
      <c r="BB26" s="143"/>
      <c r="BC26" s="143"/>
      <c r="BD26" s="143"/>
      <c r="BE26" s="143"/>
      <c r="BF26" s="143" t="s">
        <v>180</v>
      </c>
      <c r="BG26" s="138"/>
      <c r="BH26" s="139"/>
      <c r="BI26" s="139"/>
      <c r="BJ26" s="139"/>
      <c r="BK26" s="139"/>
      <c r="BL26" s="166"/>
      <c r="BM26" s="138" t="s">
        <v>194</v>
      </c>
    </row>
    <row r="27" spans="1:96" s="55" customFormat="1" ht="12.95" customHeight="1" x14ac:dyDescent="0.25">
      <c r="A27" s="140" t="s">
        <v>132</v>
      </c>
      <c r="B27" s="141" t="s">
        <v>117</v>
      </c>
      <c r="C27" s="139" t="s">
        <v>181</v>
      </c>
      <c r="D27" s="93" t="s">
        <v>193</v>
      </c>
      <c r="E27" s="138"/>
      <c r="F27" s="138" t="s">
        <v>183</v>
      </c>
      <c r="G27" s="143" t="s">
        <v>184</v>
      </c>
      <c r="H27" s="144">
        <v>270009109</v>
      </c>
      <c r="I27" s="152" t="s">
        <v>137</v>
      </c>
      <c r="J27" s="152" t="s">
        <v>185</v>
      </c>
      <c r="K27" s="143" t="s">
        <v>127</v>
      </c>
      <c r="L27" s="143"/>
      <c r="M27" s="143" t="s">
        <v>139</v>
      </c>
      <c r="N27" s="145">
        <v>30</v>
      </c>
      <c r="O27" s="145" t="s">
        <v>140</v>
      </c>
      <c r="P27" s="146" t="s">
        <v>141</v>
      </c>
      <c r="Q27" s="145" t="s">
        <v>142</v>
      </c>
      <c r="R27" s="143" t="s">
        <v>143</v>
      </c>
      <c r="S27" s="145" t="s">
        <v>140</v>
      </c>
      <c r="T27" s="143" t="s">
        <v>144</v>
      </c>
      <c r="U27" s="143" t="s">
        <v>145</v>
      </c>
      <c r="V27" s="145"/>
      <c r="W27" s="145" t="s">
        <v>146</v>
      </c>
      <c r="X27" s="145" t="s">
        <v>147</v>
      </c>
      <c r="Y27" s="147">
        <v>30</v>
      </c>
      <c r="Z27" s="147">
        <v>60</v>
      </c>
      <c r="AA27" s="148">
        <v>10</v>
      </c>
      <c r="AB27" s="152" t="s">
        <v>148</v>
      </c>
      <c r="AC27" s="149" t="s">
        <v>149</v>
      </c>
      <c r="AD27" s="150">
        <v>1648</v>
      </c>
      <c r="AE27" s="150">
        <v>1350</v>
      </c>
      <c r="AF27" s="151">
        <f t="shared" si="14"/>
        <v>2224800</v>
      </c>
      <c r="AG27" s="151">
        <f t="shared" si="15"/>
        <v>2491776.0000000005</v>
      </c>
      <c r="AH27" s="135">
        <v>2484</v>
      </c>
      <c r="AI27" s="135">
        <v>1190</v>
      </c>
      <c r="AJ27" s="94">
        <f t="shared" si="22"/>
        <v>2955960</v>
      </c>
      <c r="AK27" s="94">
        <f t="shared" si="23"/>
        <v>3310675.2</v>
      </c>
      <c r="AL27" s="135">
        <v>5280</v>
      </c>
      <c r="AM27" s="135">
        <v>1249.5</v>
      </c>
      <c r="AN27" s="94">
        <f t="shared" si="24"/>
        <v>6597360</v>
      </c>
      <c r="AO27" s="94">
        <f t="shared" si="16"/>
        <v>7389043.2000000011</v>
      </c>
      <c r="AP27" s="135">
        <v>5280</v>
      </c>
      <c r="AQ27" s="135">
        <v>1299.48</v>
      </c>
      <c r="AR27" s="94">
        <f t="shared" si="25"/>
        <v>6861254.4000000004</v>
      </c>
      <c r="AS27" s="94">
        <f t="shared" si="17"/>
        <v>7684604.9280000012</v>
      </c>
      <c r="AT27" s="135">
        <v>5280</v>
      </c>
      <c r="AU27" s="136">
        <v>1351.45</v>
      </c>
      <c r="AV27" s="94">
        <f t="shared" si="26"/>
        <v>7135656</v>
      </c>
      <c r="AW27" s="94">
        <f t="shared" si="18"/>
        <v>7991934.7200000007</v>
      </c>
      <c r="AX27" s="135">
        <f t="shared" si="19"/>
        <v>19972</v>
      </c>
      <c r="AY27" s="94">
        <f t="shared" si="20"/>
        <v>25775030.399999999</v>
      </c>
      <c r="AZ27" s="94">
        <f t="shared" si="21"/>
        <v>28868034.048</v>
      </c>
      <c r="BA27" s="167">
        <v>120240021112</v>
      </c>
      <c r="BB27" s="143"/>
      <c r="BC27" s="143"/>
      <c r="BD27" s="143" t="s">
        <v>186</v>
      </c>
      <c r="BE27" s="143"/>
      <c r="BF27" s="143"/>
      <c r="BG27" s="138"/>
      <c r="BH27" s="139"/>
      <c r="BI27" s="139"/>
      <c r="BJ27" s="139"/>
      <c r="BK27" s="139"/>
      <c r="BL27" s="166"/>
      <c r="BM27" s="138" t="s">
        <v>194</v>
      </c>
    </row>
    <row r="28" spans="1:96" s="55" customFormat="1" ht="12.95" customHeight="1" x14ac:dyDescent="0.25">
      <c r="A28" s="85"/>
      <c r="B28" s="86"/>
      <c r="C28" s="41"/>
      <c r="D28" s="48"/>
      <c r="E28" s="48"/>
      <c r="F28" s="48"/>
      <c r="G28" s="81"/>
      <c r="H28" s="80"/>
      <c r="I28" s="87"/>
      <c r="J28" s="87"/>
      <c r="K28" s="81"/>
      <c r="L28" s="88"/>
      <c r="M28" s="81"/>
      <c r="N28" s="82"/>
      <c r="O28" s="88"/>
      <c r="P28" s="87"/>
      <c r="Q28" s="82"/>
      <c r="R28" s="87"/>
      <c r="S28" s="88"/>
      <c r="T28" s="87"/>
      <c r="U28" s="87"/>
      <c r="V28" s="82"/>
      <c r="W28" s="89"/>
      <c r="X28" s="82"/>
      <c r="Y28" s="45"/>
      <c r="Z28" s="45"/>
      <c r="AA28" s="52"/>
      <c r="AB28" s="87"/>
      <c r="AC28" s="49"/>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90"/>
      <c r="BB28" s="81"/>
      <c r="BC28" s="81"/>
      <c r="BD28" s="86"/>
      <c r="BE28" s="81"/>
      <c r="BF28" s="81"/>
      <c r="BG28" s="48"/>
      <c r="BH28" s="41"/>
      <c r="BI28" s="41"/>
      <c r="BJ28" s="41"/>
      <c r="BK28" s="41"/>
      <c r="BL28" s="83"/>
      <c r="BM28" s="48"/>
      <c r="BN28" s="53"/>
      <c r="BO28" s="54"/>
      <c r="BP28" s="54"/>
      <c r="BQ28" s="54"/>
      <c r="BR28" s="54"/>
    </row>
    <row r="29" spans="1:96" s="55" customFormat="1" ht="12.95" customHeight="1" x14ac:dyDescent="0.25">
      <c r="A29" s="85"/>
      <c r="B29" s="86"/>
      <c r="C29" s="41"/>
      <c r="D29" s="48"/>
      <c r="E29" s="48"/>
      <c r="F29" s="48"/>
      <c r="G29" s="81"/>
      <c r="H29" s="80"/>
      <c r="I29" s="87"/>
      <c r="J29" s="87"/>
      <c r="K29" s="81"/>
      <c r="L29" s="88"/>
      <c r="M29" s="81"/>
      <c r="N29" s="82"/>
      <c r="O29" s="88"/>
      <c r="P29" s="87"/>
      <c r="Q29" s="82"/>
      <c r="R29" s="87"/>
      <c r="S29" s="88"/>
      <c r="T29" s="87"/>
      <c r="U29" s="87"/>
      <c r="V29" s="82"/>
      <c r="W29" s="89"/>
      <c r="X29" s="82"/>
      <c r="Y29" s="45"/>
      <c r="Z29" s="45"/>
      <c r="AA29" s="52"/>
      <c r="AB29" s="87"/>
      <c r="AC29" s="49"/>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90"/>
      <c r="BB29" s="81"/>
      <c r="BC29" s="81"/>
      <c r="BD29" s="86"/>
      <c r="BE29" s="81"/>
      <c r="BF29" s="81"/>
      <c r="BG29" s="48"/>
      <c r="BH29" s="41"/>
      <c r="BI29" s="41"/>
      <c r="BJ29" s="41"/>
      <c r="BK29" s="41"/>
      <c r="BL29" s="83"/>
      <c r="BM29" s="48"/>
      <c r="BN29" s="53"/>
      <c r="BO29" s="54"/>
      <c r="BP29" s="54"/>
      <c r="BQ29" s="54"/>
      <c r="BR29" s="54"/>
    </row>
    <row r="30" spans="1:96" s="55" customFormat="1" ht="12.95" customHeight="1" x14ac:dyDescent="0.25">
      <c r="A30" s="85"/>
      <c r="B30" s="86"/>
      <c r="C30" s="41"/>
      <c r="D30" s="48"/>
      <c r="E30" s="48"/>
      <c r="F30" s="48"/>
      <c r="G30" s="81"/>
      <c r="H30" s="80"/>
      <c r="I30" s="87"/>
      <c r="J30" s="87"/>
      <c r="K30" s="81"/>
      <c r="L30" s="88"/>
      <c r="M30" s="81"/>
      <c r="N30" s="82"/>
      <c r="O30" s="88"/>
      <c r="P30" s="87"/>
      <c r="Q30" s="82"/>
      <c r="R30" s="87"/>
      <c r="S30" s="88"/>
      <c r="T30" s="87"/>
      <c r="U30" s="87"/>
      <c r="V30" s="82"/>
      <c r="W30" s="89"/>
      <c r="X30" s="82"/>
      <c r="Y30" s="45"/>
      <c r="Z30" s="45"/>
      <c r="AA30" s="52"/>
      <c r="AB30" s="87"/>
      <c r="AC30" s="49"/>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90"/>
      <c r="BB30" s="81"/>
      <c r="BC30" s="81"/>
      <c r="BD30" s="86"/>
      <c r="BE30" s="81"/>
      <c r="BF30" s="81"/>
      <c r="BG30" s="48"/>
      <c r="BH30" s="41"/>
      <c r="BI30" s="41"/>
      <c r="BJ30" s="41"/>
      <c r="BK30" s="41"/>
      <c r="BL30" s="83"/>
      <c r="BM30" s="48"/>
      <c r="BN30" s="53"/>
      <c r="BO30" s="54"/>
      <c r="BP30" s="54"/>
      <c r="BQ30" s="54"/>
      <c r="BR30" s="54"/>
    </row>
    <row r="31" spans="1:96" s="79" customFormat="1" ht="12.95" customHeight="1" x14ac:dyDescent="0.25">
      <c r="A31" s="62"/>
      <c r="B31" s="63"/>
      <c r="C31" s="63"/>
      <c r="D31" s="75"/>
      <c r="E31" s="63"/>
      <c r="F31" s="36" t="s">
        <v>111</v>
      </c>
      <c r="G31" s="63"/>
      <c r="H31" s="63"/>
      <c r="I31" s="63"/>
      <c r="J31" s="63"/>
      <c r="K31" s="75"/>
      <c r="L31" s="76"/>
      <c r="M31" s="63"/>
      <c r="N31" s="63"/>
      <c r="O31" s="63"/>
      <c r="P31" s="77"/>
      <c r="Q31" s="63"/>
      <c r="R31" s="63"/>
      <c r="S31" s="63"/>
      <c r="T31" s="63"/>
      <c r="U31" s="63"/>
      <c r="V31" s="63"/>
      <c r="W31" s="63"/>
      <c r="X31" s="63"/>
      <c r="Y31" s="63"/>
      <c r="Z31" s="63"/>
      <c r="AA31" s="63"/>
      <c r="AB31" s="63"/>
      <c r="AC31" s="78"/>
      <c r="AD31" s="36">
        <f>SUM(AD21:AD30)</f>
        <v>60267</v>
      </c>
      <c r="AE31" s="36">
        <f t="shared" ref="AE31:AZ31" si="27">SUM(AE21:AE30)</f>
        <v>6582.51</v>
      </c>
      <c r="AF31" s="36">
        <f t="shared" si="27"/>
        <v>42961020.25</v>
      </c>
      <c r="AG31" s="36">
        <f t="shared" si="27"/>
        <v>48116342.680000007</v>
      </c>
      <c r="AH31" s="36">
        <f t="shared" si="27"/>
        <v>62642</v>
      </c>
      <c r="AI31" s="36">
        <f t="shared" si="27"/>
        <v>6516.13</v>
      </c>
      <c r="AJ31" s="36">
        <f t="shared" si="27"/>
        <v>46326627.390000001</v>
      </c>
      <c r="AK31" s="36">
        <f t="shared" si="27"/>
        <v>51885822.676800005</v>
      </c>
      <c r="AL31" s="36">
        <f t="shared" si="27"/>
        <v>108209</v>
      </c>
      <c r="AM31" s="36">
        <f t="shared" si="27"/>
        <v>6841.9400000000005</v>
      </c>
      <c r="AN31" s="36">
        <f t="shared" si="27"/>
        <v>75185196</v>
      </c>
      <c r="AO31" s="36">
        <f t="shared" si="27"/>
        <v>84207419.520000011</v>
      </c>
      <c r="AP31" s="36">
        <f t="shared" si="27"/>
        <v>108209</v>
      </c>
      <c r="AQ31" s="36">
        <f t="shared" si="27"/>
        <v>7140.67</v>
      </c>
      <c r="AR31" s="36">
        <f t="shared" si="27"/>
        <v>78674559.100000009</v>
      </c>
      <c r="AS31" s="36">
        <f t="shared" si="27"/>
        <v>88115506.192000002</v>
      </c>
      <c r="AT31" s="36">
        <f t="shared" si="27"/>
        <v>108209</v>
      </c>
      <c r="AU31" s="36">
        <f t="shared" si="27"/>
        <v>7452.579999999999</v>
      </c>
      <c r="AV31" s="36">
        <f t="shared" si="27"/>
        <v>82327382.340000004</v>
      </c>
      <c r="AW31" s="36">
        <f t="shared" si="27"/>
        <v>92206668.220800012</v>
      </c>
      <c r="AX31" s="36">
        <f t="shared" si="27"/>
        <v>447536</v>
      </c>
      <c r="AY31" s="36">
        <f t="shared" si="27"/>
        <v>325474785.07999998</v>
      </c>
      <c r="AZ31" s="36">
        <f t="shared" si="27"/>
        <v>364531759.28959996</v>
      </c>
      <c r="BA31" s="75"/>
      <c r="BB31" s="63"/>
      <c r="BC31" s="63"/>
      <c r="BD31" s="63"/>
      <c r="BE31" s="63"/>
      <c r="BF31" s="63"/>
      <c r="BG31" s="63"/>
      <c r="BH31" s="63"/>
      <c r="BI31" s="63"/>
      <c r="BJ31" s="63"/>
      <c r="BK31" s="63"/>
      <c r="BL31" s="63"/>
      <c r="BM31" s="63"/>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row>
    <row r="32" spans="1:96" ht="12.95" customHeight="1" x14ac:dyDescent="0.25">
      <c r="A32" s="13"/>
      <c r="B32" s="14"/>
      <c r="C32" s="14"/>
      <c r="D32" s="14"/>
      <c r="E32" s="14"/>
      <c r="F32" s="10" t="s">
        <v>8</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row>
    <row r="33" spans="1:197" ht="12.95" customHeight="1" x14ac:dyDescent="0.25">
      <c r="A33" s="13"/>
      <c r="B33" s="14"/>
      <c r="C33" s="14"/>
      <c r="D33" s="14"/>
      <c r="E33" s="14"/>
      <c r="F33" s="10" t="s">
        <v>99</v>
      </c>
      <c r="G33" s="14"/>
      <c r="H33" s="14"/>
      <c r="I33" s="14"/>
      <c r="J33" s="14"/>
      <c r="K33" s="14"/>
      <c r="L33" s="14"/>
      <c r="M33" s="14"/>
      <c r="N33" s="14"/>
      <c r="O33" s="14"/>
      <c r="P33" s="14"/>
      <c r="Q33" s="14"/>
      <c r="R33" s="14"/>
      <c r="S33" s="14"/>
      <c r="T33" s="14"/>
      <c r="U33" s="14"/>
      <c r="V33" s="14"/>
      <c r="W33" s="14"/>
      <c r="X33" s="14"/>
      <c r="Y33" s="14"/>
      <c r="Z33" s="14"/>
      <c r="AA33" s="14"/>
      <c r="AB33" s="14"/>
      <c r="AC33" s="14"/>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14"/>
      <c r="BB33" s="14"/>
      <c r="BC33" s="14"/>
      <c r="BD33" s="14"/>
      <c r="BE33" s="14"/>
      <c r="BF33" s="14"/>
      <c r="BG33" s="14"/>
      <c r="BH33" s="14"/>
      <c r="BI33" s="14"/>
      <c r="BJ33" s="14"/>
      <c r="BK33" s="14"/>
      <c r="BL33" s="14"/>
      <c r="BM33" s="14"/>
    </row>
    <row r="34" spans="1:197" s="55" customFormat="1" ht="12.95" customHeight="1" x14ac:dyDescent="0.25">
      <c r="A34" s="95" t="s">
        <v>196</v>
      </c>
      <c r="B34" s="96"/>
      <c r="C34" s="96"/>
      <c r="D34" s="96" t="s">
        <v>197</v>
      </c>
      <c r="E34" s="96"/>
      <c r="F34" s="97"/>
      <c r="G34" s="96" t="s">
        <v>198</v>
      </c>
      <c r="H34" s="96"/>
      <c r="I34" s="96" t="s">
        <v>199</v>
      </c>
      <c r="J34" s="96" t="s">
        <v>200</v>
      </c>
      <c r="K34" s="96" t="s">
        <v>127</v>
      </c>
      <c r="L34" s="96"/>
      <c r="M34" s="96"/>
      <c r="N34" s="96">
        <v>40</v>
      </c>
      <c r="O34" s="96" t="s">
        <v>140</v>
      </c>
      <c r="P34" s="96" t="s">
        <v>201</v>
      </c>
      <c r="Q34" s="96" t="s">
        <v>202</v>
      </c>
      <c r="R34" s="96" t="s">
        <v>143</v>
      </c>
      <c r="S34" s="96">
        <v>230000000</v>
      </c>
      <c r="T34" s="96" t="s">
        <v>203</v>
      </c>
      <c r="U34" s="96"/>
      <c r="V34" s="96" t="s">
        <v>204</v>
      </c>
      <c r="W34" s="96"/>
      <c r="X34" s="96"/>
      <c r="Y34" s="96">
        <v>30</v>
      </c>
      <c r="Z34" s="96" t="s">
        <v>98</v>
      </c>
      <c r="AA34" s="96">
        <v>10</v>
      </c>
      <c r="AB34" s="96"/>
      <c r="AC34" s="98" t="s">
        <v>149</v>
      </c>
      <c r="AD34" s="96"/>
      <c r="AE34" s="96"/>
      <c r="AF34" s="99"/>
      <c r="AG34" s="100">
        <f t="shared" ref="AG34:AG39" si="28">AF34*1.12</f>
        <v>0</v>
      </c>
      <c r="AH34" s="99"/>
      <c r="AI34" s="99"/>
      <c r="AJ34" s="99">
        <v>950000000</v>
      </c>
      <c r="AK34" s="100">
        <f t="shared" ref="AK34:AK39" si="29">AJ34*1.12</f>
        <v>1064000000.0000001</v>
      </c>
      <c r="AL34" s="99"/>
      <c r="AM34" s="99"/>
      <c r="AN34" s="101">
        <v>57391231</v>
      </c>
      <c r="AO34" s="100">
        <f t="shared" ref="AO34:AO39" si="30">AN34*1.12</f>
        <v>64278178.720000006</v>
      </c>
      <c r="AP34" s="99"/>
      <c r="AQ34" s="99"/>
      <c r="AR34" s="99"/>
      <c r="AS34" s="100">
        <f>AR34*1.12</f>
        <v>0</v>
      </c>
      <c r="AT34" s="99"/>
      <c r="AU34" s="99"/>
      <c r="AV34" s="99"/>
      <c r="AW34" s="100">
        <f>AV34*1.12</f>
        <v>0</v>
      </c>
      <c r="AX34" s="99"/>
      <c r="AY34" s="99">
        <f>AF34+AJ34+AN34</f>
        <v>1007391231</v>
      </c>
      <c r="AZ34" s="99">
        <f t="shared" ref="AZ34:AZ46" si="31">AY34*1.12</f>
        <v>1128278178.72</v>
      </c>
      <c r="BA34" s="96" t="s">
        <v>150</v>
      </c>
      <c r="BB34" s="96"/>
      <c r="BC34" s="96" t="s">
        <v>205</v>
      </c>
      <c r="BD34" s="96"/>
      <c r="BE34" s="96"/>
      <c r="BF34" s="96"/>
      <c r="BG34" s="96"/>
      <c r="BH34" s="96"/>
      <c r="BI34" s="96"/>
      <c r="BJ34" s="96"/>
      <c r="BK34" s="96"/>
      <c r="BL34" s="102"/>
      <c r="BM34" s="103" t="s">
        <v>99</v>
      </c>
    </row>
    <row r="35" spans="1:197" s="120" customFormat="1" ht="12.95" customHeight="1" x14ac:dyDescent="0.25">
      <c r="A35" s="110" t="s">
        <v>206</v>
      </c>
      <c r="B35" s="84"/>
      <c r="C35" s="84" t="s">
        <v>207</v>
      </c>
      <c r="D35" s="45" t="s">
        <v>208</v>
      </c>
      <c r="E35" s="48"/>
      <c r="F35" s="48" t="s">
        <v>209</v>
      </c>
      <c r="G35" s="111" t="s">
        <v>210</v>
      </c>
      <c r="H35" s="112"/>
      <c r="I35" s="112" t="s">
        <v>211</v>
      </c>
      <c r="J35" s="112" t="s">
        <v>212</v>
      </c>
      <c r="K35" s="111" t="s">
        <v>127</v>
      </c>
      <c r="L35" s="111"/>
      <c r="M35" s="84"/>
      <c r="N35" s="111">
        <v>80</v>
      </c>
      <c r="O35" s="113">
        <v>230000000</v>
      </c>
      <c r="P35" s="50" t="s">
        <v>141</v>
      </c>
      <c r="Q35" s="84" t="s">
        <v>213</v>
      </c>
      <c r="R35" s="84" t="s">
        <v>143</v>
      </c>
      <c r="S35" s="113">
        <v>230000000</v>
      </c>
      <c r="T35" s="114" t="s">
        <v>214</v>
      </c>
      <c r="U35" s="84" t="s">
        <v>117</v>
      </c>
      <c r="V35" s="84" t="s">
        <v>215</v>
      </c>
      <c r="W35" s="84"/>
      <c r="X35" s="84"/>
      <c r="Y35" s="113">
        <v>30</v>
      </c>
      <c r="Z35" s="113">
        <v>60</v>
      </c>
      <c r="AA35" s="115">
        <v>10</v>
      </c>
      <c r="AB35" s="115"/>
      <c r="AC35" s="49" t="s">
        <v>149</v>
      </c>
      <c r="AD35" s="116"/>
      <c r="AE35" s="116"/>
      <c r="AF35" s="116">
        <v>1331278804.8</v>
      </c>
      <c r="AG35" s="43">
        <f t="shared" si="28"/>
        <v>1491032261.3760002</v>
      </c>
      <c r="AH35" s="116"/>
      <c r="AI35" s="116"/>
      <c r="AJ35" s="116">
        <v>5311704682.2335997</v>
      </c>
      <c r="AK35" s="43">
        <f t="shared" si="29"/>
        <v>5949109244.1016321</v>
      </c>
      <c r="AL35" s="116"/>
      <c r="AM35" s="116"/>
      <c r="AN35" s="116">
        <v>9581339520.0450153</v>
      </c>
      <c r="AO35" s="43">
        <f t="shared" si="30"/>
        <v>10731100262.450418</v>
      </c>
      <c r="AP35" s="116"/>
      <c r="AQ35" s="116"/>
      <c r="AR35" s="116"/>
      <c r="AS35" s="43">
        <v>0</v>
      </c>
      <c r="AT35" s="43"/>
      <c r="AU35" s="43"/>
      <c r="AV35" s="43"/>
      <c r="AW35" s="43">
        <v>0</v>
      </c>
      <c r="AX35" s="43"/>
      <c r="AY35" s="43">
        <f t="shared" ref="AY35:AY43" si="32">AF35+AJ35+AN35+AR35+AV35</f>
        <v>16224323007.078615</v>
      </c>
      <c r="AZ35" s="43">
        <f t="shared" si="31"/>
        <v>18171241767.928051</v>
      </c>
      <c r="BA35" s="84" t="s">
        <v>150</v>
      </c>
      <c r="BB35" s="117" t="s">
        <v>216</v>
      </c>
      <c r="BC35" s="118" t="s">
        <v>217</v>
      </c>
      <c r="BD35" s="84"/>
      <c r="BE35" s="84"/>
      <c r="BF35" s="84"/>
      <c r="BG35" s="84"/>
      <c r="BH35" s="84"/>
      <c r="BI35" s="84"/>
      <c r="BJ35" s="84"/>
      <c r="BK35" s="84"/>
      <c r="BL35" s="119"/>
      <c r="BM35" s="84"/>
    </row>
    <row r="36" spans="1:197" s="120" customFormat="1" ht="12.95" customHeight="1" x14ac:dyDescent="0.25">
      <c r="A36" s="44" t="s">
        <v>206</v>
      </c>
      <c r="B36" s="41"/>
      <c r="C36" s="41" t="s">
        <v>218</v>
      </c>
      <c r="D36" s="45" t="s">
        <v>219</v>
      </c>
      <c r="E36" s="48"/>
      <c r="F36" s="48" t="s">
        <v>220</v>
      </c>
      <c r="G36" s="48" t="s">
        <v>210</v>
      </c>
      <c r="H36" s="121"/>
      <c r="I36" s="121" t="s">
        <v>211</v>
      </c>
      <c r="J36" s="121" t="s">
        <v>212</v>
      </c>
      <c r="K36" s="48" t="s">
        <v>127</v>
      </c>
      <c r="L36" s="48"/>
      <c r="M36" s="41"/>
      <c r="N36" s="48">
        <v>80</v>
      </c>
      <c r="O36" s="45">
        <v>230000000</v>
      </c>
      <c r="P36" s="50" t="s">
        <v>141</v>
      </c>
      <c r="Q36" s="41" t="s">
        <v>213</v>
      </c>
      <c r="R36" s="41" t="s">
        <v>143</v>
      </c>
      <c r="S36" s="45">
        <v>230000000</v>
      </c>
      <c r="T36" s="51" t="s">
        <v>221</v>
      </c>
      <c r="U36" s="41" t="s">
        <v>117</v>
      </c>
      <c r="V36" s="41" t="s">
        <v>215</v>
      </c>
      <c r="W36" s="41"/>
      <c r="X36" s="41"/>
      <c r="Y36" s="45">
        <v>30</v>
      </c>
      <c r="Z36" s="45">
        <v>60</v>
      </c>
      <c r="AA36" s="52">
        <v>10</v>
      </c>
      <c r="AB36" s="52"/>
      <c r="AC36" s="49" t="s">
        <v>149</v>
      </c>
      <c r="AD36" s="43"/>
      <c r="AE36" s="43"/>
      <c r="AF36" s="43">
        <v>3898854456</v>
      </c>
      <c r="AG36" s="43">
        <f t="shared" si="28"/>
        <v>4366716990.7200003</v>
      </c>
      <c r="AH36" s="43"/>
      <c r="AI36" s="43"/>
      <c r="AJ36" s="43">
        <v>11258128523.974077</v>
      </c>
      <c r="AK36" s="43">
        <f t="shared" si="29"/>
        <v>12609103946.850967</v>
      </c>
      <c r="AL36" s="43"/>
      <c r="AM36" s="43"/>
      <c r="AN36" s="43">
        <v>10432762798.656038</v>
      </c>
      <c r="AO36" s="43">
        <f t="shared" si="30"/>
        <v>11684694334.494764</v>
      </c>
      <c r="AP36" s="43"/>
      <c r="AQ36" s="43"/>
      <c r="AR36" s="43"/>
      <c r="AS36" s="43">
        <v>0</v>
      </c>
      <c r="AT36" s="43"/>
      <c r="AU36" s="43"/>
      <c r="AV36" s="43"/>
      <c r="AW36" s="43">
        <v>0</v>
      </c>
      <c r="AX36" s="43"/>
      <c r="AY36" s="43">
        <f t="shared" si="32"/>
        <v>25589745778.630116</v>
      </c>
      <c r="AZ36" s="43">
        <f t="shared" si="31"/>
        <v>28660515272.065731</v>
      </c>
      <c r="BA36" s="41" t="s">
        <v>150</v>
      </c>
      <c r="BB36" s="122" t="s">
        <v>222</v>
      </c>
      <c r="BC36" s="123" t="s">
        <v>223</v>
      </c>
      <c r="BD36" s="41"/>
      <c r="BE36" s="41"/>
      <c r="BF36" s="41"/>
      <c r="BG36" s="41"/>
      <c r="BH36" s="41"/>
      <c r="BI36" s="41"/>
      <c r="BJ36" s="41"/>
      <c r="BK36" s="41"/>
      <c r="BL36" s="105"/>
      <c r="BM36" s="41"/>
    </row>
    <row r="37" spans="1:197" s="120" customFormat="1" ht="12.95" customHeight="1" x14ac:dyDescent="0.25">
      <c r="A37" s="110" t="s">
        <v>206</v>
      </c>
      <c r="B37" s="84"/>
      <c r="C37" s="84" t="s">
        <v>224</v>
      </c>
      <c r="D37" s="45" t="s">
        <v>225</v>
      </c>
      <c r="E37" s="48"/>
      <c r="F37" s="48" t="s">
        <v>226</v>
      </c>
      <c r="G37" s="111" t="s">
        <v>210</v>
      </c>
      <c r="H37" s="112"/>
      <c r="I37" s="112" t="s">
        <v>211</v>
      </c>
      <c r="J37" s="112" t="s">
        <v>212</v>
      </c>
      <c r="K37" s="111" t="s">
        <v>127</v>
      </c>
      <c r="L37" s="111"/>
      <c r="M37" s="84"/>
      <c r="N37" s="111">
        <v>80</v>
      </c>
      <c r="O37" s="113">
        <v>230000000</v>
      </c>
      <c r="P37" s="50" t="s">
        <v>141</v>
      </c>
      <c r="Q37" s="84" t="s">
        <v>213</v>
      </c>
      <c r="R37" s="84" t="s">
        <v>143</v>
      </c>
      <c r="S37" s="113">
        <v>230000000</v>
      </c>
      <c r="T37" s="114" t="s">
        <v>227</v>
      </c>
      <c r="U37" s="84" t="s">
        <v>117</v>
      </c>
      <c r="V37" s="84" t="s">
        <v>215</v>
      </c>
      <c r="W37" s="84"/>
      <c r="X37" s="84"/>
      <c r="Y37" s="113">
        <v>30</v>
      </c>
      <c r="Z37" s="113">
        <v>60</v>
      </c>
      <c r="AA37" s="115">
        <v>10</v>
      </c>
      <c r="AB37" s="115"/>
      <c r="AC37" s="49" t="s">
        <v>149</v>
      </c>
      <c r="AD37" s="116"/>
      <c r="AE37" s="116"/>
      <c r="AF37" s="116">
        <v>1829638036.8</v>
      </c>
      <c r="AG37" s="43">
        <f t="shared" si="28"/>
        <v>2049194601.2160001</v>
      </c>
      <c r="AH37" s="116"/>
      <c r="AI37" s="116"/>
      <c r="AJ37" s="116">
        <v>1343725225.7587199</v>
      </c>
      <c r="AK37" s="43">
        <f t="shared" si="29"/>
        <v>1504972252.8497665</v>
      </c>
      <c r="AL37" s="116"/>
      <c r="AM37" s="116"/>
      <c r="AN37" s="116">
        <v>1384036982.5314817</v>
      </c>
      <c r="AO37" s="43">
        <f t="shared" si="30"/>
        <v>1550121420.4352596</v>
      </c>
      <c r="AP37" s="116"/>
      <c r="AQ37" s="116"/>
      <c r="AR37" s="116"/>
      <c r="AS37" s="43">
        <v>0</v>
      </c>
      <c r="AT37" s="43"/>
      <c r="AU37" s="43"/>
      <c r="AV37" s="43"/>
      <c r="AW37" s="43">
        <v>0</v>
      </c>
      <c r="AX37" s="43"/>
      <c r="AY37" s="43">
        <f t="shared" si="32"/>
        <v>4557400245.0902014</v>
      </c>
      <c r="AZ37" s="43">
        <f t="shared" si="31"/>
        <v>5104288274.5010262</v>
      </c>
      <c r="BA37" s="84" t="s">
        <v>150</v>
      </c>
      <c r="BB37" s="117" t="s">
        <v>228</v>
      </c>
      <c r="BC37" s="118" t="s">
        <v>229</v>
      </c>
      <c r="BD37" s="84"/>
      <c r="BE37" s="84"/>
      <c r="BF37" s="84"/>
      <c r="BG37" s="84"/>
      <c r="BH37" s="84"/>
      <c r="BI37" s="84"/>
      <c r="BJ37" s="84"/>
      <c r="BK37" s="84"/>
      <c r="BL37" s="119"/>
      <c r="BM37" s="84"/>
    </row>
    <row r="38" spans="1:197" s="120" customFormat="1" ht="12.95" customHeight="1" x14ac:dyDescent="0.25">
      <c r="A38" s="110" t="s">
        <v>206</v>
      </c>
      <c r="B38" s="84"/>
      <c r="C38" s="84" t="s">
        <v>230</v>
      </c>
      <c r="D38" s="45" t="s">
        <v>231</v>
      </c>
      <c r="E38" s="48"/>
      <c r="F38" s="48" t="s">
        <v>232</v>
      </c>
      <c r="G38" s="111" t="s">
        <v>210</v>
      </c>
      <c r="H38" s="112"/>
      <c r="I38" s="112" t="s">
        <v>211</v>
      </c>
      <c r="J38" s="112" t="s">
        <v>212</v>
      </c>
      <c r="K38" s="111" t="s">
        <v>127</v>
      </c>
      <c r="L38" s="111"/>
      <c r="M38" s="84"/>
      <c r="N38" s="111">
        <v>80</v>
      </c>
      <c r="O38" s="113">
        <v>230000000</v>
      </c>
      <c r="P38" s="50" t="s">
        <v>141</v>
      </c>
      <c r="Q38" s="84" t="s">
        <v>213</v>
      </c>
      <c r="R38" s="84" t="s">
        <v>143</v>
      </c>
      <c r="S38" s="113">
        <v>230000000</v>
      </c>
      <c r="T38" s="114" t="s">
        <v>233</v>
      </c>
      <c r="U38" s="84" t="s">
        <v>117</v>
      </c>
      <c r="V38" s="84" t="s">
        <v>215</v>
      </c>
      <c r="W38" s="84"/>
      <c r="X38" s="84"/>
      <c r="Y38" s="113">
        <v>30</v>
      </c>
      <c r="Z38" s="113">
        <v>60</v>
      </c>
      <c r="AA38" s="115">
        <v>10</v>
      </c>
      <c r="AB38" s="115"/>
      <c r="AC38" s="49" t="s">
        <v>149</v>
      </c>
      <c r="AD38" s="116"/>
      <c r="AE38" s="116"/>
      <c r="AF38" s="116">
        <v>647773308</v>
      </c>
      <c r="AG38" s="43">
        <f t="shared" si="28"/>
        <v>725506104.96000004</v>
      </c>
      <c r="AH38" s="116"/>
      <c r="AI38" s="116"/>
      <c r="AJ38" s="116">
        <v>1577794668.8</v>
      </c>
      <c r="AK38" s="43">
        <f t="shared" si="29"/>
        <v>1767130029.0560002</v>
      </c>
      <c r="AL38" s="116"/>
      <c r="AM38" s="116"/>
      <c r="AN38" s="116">
        <v>2580202643.1999998</v>
      </c>
      <c r="AO38" s="43">
        <f t="shared" si="30"/>
        <v>2889826960.3839998</v>
      </c>
      <c r="AP38" s="116"/>
      <c r="AQ38" s="116"/>
      <c r="AR38" s="116"/>
      <c r="AS38" s="43">
        <v>0</v>
      </c>
      <c r="AT38" s="43"/>
      <c r="AU38" s="43"/>
      <c r="AV38" s="43"/>
      <c r="AW38" s="43">
        <v>0</v>
      </c>
      <c r="AX38" s="43"/>
      <c r="AY38" s="43">
        <f t="shared" si="32"/>
        <v>4805770620</v>
      </c>
      <c r="AZ38" s="43">
        <f t="shared" si="31"/>
        <v>5382463094.4000006</v>
      </c>
      <c r="BA38" s="84" t="s">
        <v>150</v>
      </c>
      <c r="BB38" s="117" t="s">
        <v>234</v>
      </c>
      <c r="BC38" s="118" t="s">
        <v>235</v>
      </c>
      <c r="BD38" s="84"/>
      <c r="BE38" s="84"/>
      <c r="BF38" s="84"/>
      <c r="BG38" s="84"/>
      <c r="BH38" s="84"/>
      <c r="BI38" s="84"/>
      <c r="BJ38" s="84"/>
      <c r="BK38" s="84"/>
      <c r="BL38" s="119"/>
      <c r="BM38" s="84"/>
    </row>
    <row r="39" spans="1:197" s="53" customFormat="1" ht="12.95" customHeight="1" x14ac:dyDescent="0.25">
      <c r="A39" s="44" t="s">
        <v>241</v>
      </c>
      <c r="B39" s="41" t="s">
        <v>242</v>
      </c>
      <c r="C39" s="41" t="s">
        <v>243</v>
      </c>
      <c r="D39" s="45" t="s">
        <v>244</v>
      </c>
      <c r="E39" s="128"/>
      <c r="F39" s="48" t="s">
        <v>245</v>
      </c>
      <c r="G39" s="129" t="s">
        <v>246</v>
      </c>
      <c r="H39" s="41"/>
      <c r="I39" s="48" t="s">
        <v>247</v>
      </c>
      <c r="J39" s="48" t="s">
        <v>247</v>
      </c>
      <c r="K39" s="41" t="s">
        <v>127</v>
      </c>
      <c r="L39" s="41"/>
      <c r="M39" s="41"/>
      <c r="N39" s="45">
        <v>45</v>
      </c>
      <c r="O39" s="45">
        <v>230000000</v>
      </c>
      <c r="P39" s="50" t="s">
        <v>141</v>
      </c>
      <c r="Q39" s="41" t="s">
        <v>213</v>
      </c>
      <c r="R39" s="41" t="s">
        <v>143</v>
      </c>
      <c r="S39" s="45">
        <v>230000000</v>
      </c>
      <c r="T39" s="48" t="s">
        <v>249</v>
      </c>
      <c r="U39" s="41"/>
      <c r="V39" s="41" t="s">
        <v>215</v>
      </c>
      <c r="W39" s="41"/>
      <c r="X39" s="41"/>
      <c r="Y39" s="52">
        <v>0</v>
      </c>
      <c r="Z39" s="45">
        <v>90</v>
      </c>
      <c r="AA39" s="52">
        <v>10</v>
      </c>
      <c r="AB39" s="41"/>
      <c r="AC39" s="49" t="s">
        <v>149</v>
      </c>
      <c r="AD39" s="43"/>
      <c r="AE39" s="43"/>
      <c r="AF39" s="43">
        <v>13340000</v>
      </c>
      <c r="AG39" s="43">
        <f t="shared" si="28"/>
        <v>14940800.000000002</v>
      </c>
      <c r="AH39" s="43"/>
      <c r="AI39" s="43"/>
      <c r="AJ39" s="43">
        <v>19061250</v>
      </c>
      <c r="AK39" s="43">
        <f t="shared" si="29"/>
        <v>21348600.000000004</v>
      </c>
      <c r="AL39" s="43"/>
      <c r="AM39" s="43"/>
      <c r="AN39" s="43">
        <v>14115000</v>
      </c>
      <c r="AO39" s="43">
        <f t="shared" si="30"/>
        <v>15808800.000000002</v>
      </c>
      <c r="AP39" s="43"/>
      <c r="AQ39" s="43"/>
      <c r="AR39" s="43"/>
      <c r="AS39" s="43"/>
      <c r="AT39" s="43"/>
      <c r="AU39" s="43"/>
      <c r="AV39" s="43"/>
      <c r="AW39" s="43"/>
      <c r="AX39" s="43">
        <f t="shared" ref="AX39:AX46" si="33">AD39+AH39+AL39+AP39+AT39</f>
        <v>0</v>
      </c>
      <c r="AY39" s="43">
        <f t="shared" si="32"/>
        <v>46516250</v>
      </c>
      <c r="AZ39" s="43">
        <f t="shared" si="31"/>
        <v>52098200.000000007</v>
      </c>
      <c r="BA39" s="41" t="s">
        <v>150</v>
      </c>
      <c r="BB39" s="41" t="s">
        <v>250</v>
      </c>
      <c r="BC39" s="41" t="s">
        <v>248</v>
      </c>
      <c r="BD39" s="41"/>
      <c r="BE39" s="41"/>
      <c r="BF39" s="41"/>
      <c r="BG39" s="41"/>
      <c r="BH39" s="41"/>
      <c r="BI39" s="41"/>
      <c r="BJ39" s="41"/>
      <c r="BK39" s="41"/>
      <c r="BL39" s="83"/>
      <c r="BM39" s="48"/>
    </row>
    <row r="40" spans="1:197" s="131" customFormat="1" ht="12.95" customHeight="1" x14ac:dyDescent="0.25">
      <c r="A40" s="44" t="s">
        <v>241</v>
      </c>
      <c r="B40" s="41" t="s">
        <v>242</v>
      </c>
      <c r="C40" s="41" t="s">
        <v>251</v>
      </c>
      <c r="D40" s="45" t="s">
        <v>252</v>
      </c>
      <c r="E40" s="128"/>
      <c r="F40" s="48" t="s">
        <v>253</v>
      </c>
      <c r="G40" s="129" t="s">
        <v>246</v>
      </c>
      <c r="H40" s="51"/>
      <c r="I40" s="48" t="s">
        <v>247</v>
      </c>
      <c r="J40" s="48" t="s">
        <v>247</v>
      </c>
      <c r="K40" s="41" t="s">
        <v>127</v>
      </c>
      <c r="L40" s="41"/>
      <c r="M40" s="41"/>
      <c r="N40" s="45">
        <v>45</v>
      </c>
      <c r="O40" s="45">
        <v>230000000</v>
      </c>
      <c r="P40" s="50" t="s">
        <v>141</v>
      </c>
      <c r="Q40" s="41" t="s">
        <v>213</v>
      </c>
      <c r="R40" s="41" t="s">
        <v>143</v>
      </c>
      <c r="S40" s="45">
        <v>230000000</v>
      </c>
      <c r="T40" s="48" t="s">
        <v>249</v>
      </c>
      <c r="U40" s="41"/>
      <c r="V40" s="41" t="s">
        <v>215</v>
      </c>
      <c r="W40" s="41"/>
      <c r="X40" s="41"/>
      <c r="Y40" s="52">
        <v>0</v>
      </c>
      <c r="Z40" s="45">
        <v>90</v>
      </c>
      <c r="AA40" s="52">
        <v>10</v>
      </c>
      <c r="AB40" s="41"/>
      <c r="AC40" s="49" t="s">
        <v>149</v>
      </c>
      <c r="AD40" s="43"/>
      <c r="AE40" s="43"/>
      <c r="AF40" s="43">
        <v>5797500</v>
      </c>
      <c r="AG40" s="43">
        <f t="shared" ref="AG40:AG46" si="34">AF40*1.12</f>
        <v>6493200.0000000009</v>
      </c>
      <c r="AH40" s="43"/>
      <c r="AI40" s="43"/>
      <c r="AJ40" s="43">
        <v>9445000</v>
      </c>
      <c r="AK40" s="43">
        <f t="shared" ref="AK40:AK46" si="35">AJ40*1.12</f>
        <v>10578400.000000002</v>
      </c>
      <c r="AL40" s="43"/>
      <c r="AM40" s="43"/>
      <c r="AN40" s="43">
        <v>7722500</v>
      </c>
      <c r="AO40" s="43">
        <f t="shared" ref="AO40:AO46" si="36">AN40*1.12</f>
        <v>8649200</v>
      </c>
      <c r="AP40" s="43"/>
      <c r="AQ40" s="43"/>
      <c r="AR40" s="43"/>
      <c r="AS40" s="43"/>
      <c r="AT40" s="43"/>
      <c r="AU40" s="43"/>
      <c r="AV40" s="43"/>
      <c r="AW40" s="43"/>
      <c r="AX40" s="43">
        <f t="shared" si="33"/>
        <v>0</v>
      </c>
      <c r="AY40" s="43">
        <f t="shared" si="32"/>
        <v>22965000</v>
      </c>
      <c r="AZ40" s="43">
        <f t="shared" si="31"/>
        <v>25720800.000000004</v>
      </c>
      <c r="BA40" s="41" t="s">
        <v>150</v>
      </c>
      <c r="BB40" s="41" t="s">
        <v>255</v>
      </c>
      <c r="BC40" s="41" t="s">
        <v>254</v>
      </c>
      <c r="BD40" s="41"/>
      <c r="BE40" s="41"/>
      <c r="BF40" s="41"/>
      <c r="BG40" s="41"/>
      <c r="BH40" s="41"/>
      <c r="BI40" s="41"/>
      <c r="BJ40" s="41"/>
      <c r="BK40" s="41"/>
      <c r="BL40" s="83"/>
      <c r="BM40" s="48"/>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c r="EP40" s="130"/>
      <c r="EQ40" s="130"/>
      <c r="ER40" s="130"/>
      <c r="ES40" s="130"/>
      <c r="ET40" s="130"/>
      <c r="EU40" s="130"/>
      <c r="EV40" s="130"/>
      <c r="EW40" s="130"/>
      <c r="EX40" s="130"/>
      <c r="EY40" s="130"/>
      <c r="EZ40" s="130"/>
      <c r="FA40" s="130"/>
      <c r="FB40" s="130"/>
      <c r="FC40" s="130"/>
      <c r="FD40" s="130"/>
      <c r="FE40" s="130"/>
      <c r="FF40" s="130"/>
      <c r="FG40" s="130"/>
      <c r="FH40" s="130"/>
      <c r="FI40" s="130"/>
      <c r="FJ40" s="130"/>
      <c r="FK40" s="130"/>
      <c r="FL40" s="130"/>
      <c r="FM40" s="130"/>
      <c r="FN40" s="130"/>
      <c r="FO40" s="130"/>
      <c r="FP40" s="130"/>
      <c r="FQ40" s="130"/>
      <c r="FR40" s="130"/>
      <c r="FS40" s="130"/>
      <c r="FT40" s="130"/>
      <c r="FU40" s="130"/>
      <c r="FV40" s="130"/>
      <c r="FW40" s="130"/>
      <c r="FX40" s="130"/>
      <c r="FY40" s="130"/>
      <c r="FZ40" s="130"/>
      <c r="GA40" s="130"/>
      <c r="GB40" s="130"/>
      <c r="GC40" s="130"/>
      <c r="GD40" s="130"/>
      <c r="GE40" s="130"/>
      <c r="GF40" s="130"/>
      <c r="GG40" s="130"/>
      <c r="GH40" s="130"/>
      <c r="GI40" s="130"/>
      <c r="GJ40" s="130"/>
      <c r="GK40" s="130"/>
      <c r="GL40" s="130"/>
      <c r="GM40" s="130"/>
      <c r="GN40" s="130"/>
      <c r="GO40" s="130"/>
    </row>
    <row r="41" spans="1:197" s="131" customFormat="1" ht="12.95" customHeight="1" x14ac:dyDescent="0.25">
      <c r="A41" s="44" t="s">
        <v>241</v>
      </c>
      <c r="B41" s="41" t="s">
        <v>242</v>
      </c>
      <c r="C41" s="41" t="s">
        <v>256</v>
      </c>
      <c r="D41" s="45" t="s">
        <v>257</v>
      </c>
      <c r="E41" s="128"/>
      <c r="F41" s="41" t="s">
        <v>258</v>
      </c>
      <c r="G41" s="129" t="s">
        <v>246</v>
      </c>
      <c r="H41" s="51"/>
      <c r="I41" s="48" t="s">
        <v>247</v>
      </c>
      <c r="J41" s="48" t="s">
        <v>247</v>
      </c>
      <c r="K41" s="41" t="s">
        <v>127</v>
      </c>
      <c r="L41" s="41"/>
      <c r="M41" s="41"/>
      <c r="N41" s="45">
        <v>45</v>
      </c>
      <c r="O41" s="45">
        <v>230000000</v>
      </c>
      <c r="P41" s="50" t="s">
        <v>141</v>
      </c>
      <c r="Q41" s="41" t="s">
        <v>213</v>
      </c>
      <c r="R41" s="41" t="s">
        <v>143</v>
      </c>
      <c r="S41" s="45">
        <v>230000000</v>
      </c>
      <c r="T41" s="48" t="s">
        <v>249</v>
      </c>
      <c r="U41" s="41"/>
      <c r="V41" s="41" t="s">
        <v>215</v>
      </c>
      <c r="W41" s="41"/>
      <c r="X41" s="41"/>
      <c r="Y41" s="52">
        <v>0</v>
      </c>
      <c r="Z41" s="45">
        <v>90</v>
      </c>
      <c r="AA41" s="52">
        <v>10</v>
      </c>
      <c r="AB41" s="41"/>
      <c r="AC41" s="49" t="s">
        <v>149</v>
      </c>
      <c r="AD41" s="43"/>
      <c r="AE41" s="43"/>
      <c r="AF41" s="43">
        <v>6592500</v>
      </c>
      <c r="AG41" s="43">
        <f t="shared" si="34"/>
        <v>7383600.0000000009</v>
      </c>
      <c r="AH41" s="43"/>
      <c r="AI41" s="43"/>
      <c r="AJ41" s="43">
        <v>8477500</v>
      </c>
      <c r="AK41" s="43">
        <f t="shared" si="35"/>
        <v>9494800</v>
      </c>
      <c r="AL41" s="43"/>
      <c r="AM41" s="43"/>
      <c r="AN41" s="43">
        <v>9052500</v>
      </c>
      <c r="AO41" s="43">
        <f t="shared" si="36"/>
        <v>10138800.000000002</v>
      </c>
      <c r="AP41" s="43"/>
      <c r="AQ41" s="43"/>
      <c r="AR41" s="43"/>
      <c r="AS41" s="43"/>
      <c r="AT41" s="43"/>
      <c r="AU41" s="43"/>
      <c r="AV41" s="43"/>
      <c r="AW41" s="43"/>
      <c r="AX41" s="43">
        <f t="shared" si="33"/>
        <v>0</v>
      </c>
      <c r="AY41" s="43">
        <f t="shared" si="32"/>
        <v>24122500</v>
      </c>
      <c r="AZ41" s="43">
        <f t="shared" si="31"/>
        <v>27017200.000000004</v>
      </c>
      <c r="BA41" s="41" t="s">
        <v>150</v>
      </c>
      <c r="BB41" s="41" t="s">
        <v>260</v>
      </c>
      <c r="BC41" s="41" t="s">
        <v>259</v>
      </c>
      <c r="BD41" s="41"/>
      <c r="BE41" s="41"/>
      <c r="BF41" s="41"/>
      <c r="BG41" s="41"/>
      <c r="BH41" s="41"/>
      <c r="BI41" s="41"/>
      <c r="BJ41" s="41"/>
      <c r="BK41" s="41"/>
      <c r="BL41" s="105"/>
      <c r="BM41" s="41"/>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c r="EW41" s="130"/>
      <c r="EX41" s="130"/>
      <c r="EY41" s="130"/>
      <c r="EZ41" s="130"/>
      <c r="FA41" s="130"/>
      <c r="FB41" s="130"/>
      <c r="FC41" s="130"/>
      <c r="FD41" s="130"/>
      <c r="FE41" s="130"/>
      <c r="FF41" s="130"/>
      <c r="FG41" s="130"/>
      <c r="FH41" s="130"/>
      <c r="FI41" s="130"/>
      <c r="FJ41" s="130"/>
      <c r="FK41" s="130"/>
      <c r="FL41" s="130"/>
      <c r="FM41" s="130"/>
      <c r="FN41" s="130"/>
      <c r="FO41" s="130"/>
      <c r="FP41" s="130"/>
      <c r="FQ41" s="130"/>
      <c r="FR41" s="130"/>
      <c r="FS41" s="130"/>
      <c r="FT41" s="130"/>
      <c r="FU41" s="130"/>
      <c r="FV41" s="130"/>
      <c r="FW41" s="130"/>
      <c r="FX41" s="130"/>
      <c r="FY41" s="130"/>
      <c r="FZ41" s="130"/>
      <c r="GA41" s="130"/>
      <c r="GB41" s="130"/>
      <c r="GC41" s="130"/>
      <c r="GD41" s="130"/>
      <c r="GE41" s="130"/>
      <c r="GF41" s="130"/>
      <c r="GG41" s="130"/>
      <c r="GH41" s="130"/>
      <c r="GI41" s="130"/>
      <c r="GJ41" s="130"/>
      <c r="GK41" s="130"/>
      <c r="GL41" s="130"/>
      <c r="GM41" s="130"/>
      <c r="GN41" s="130"/>
      <c r="GO41" s="130"/>
    </row>
    <row r="42" spans="1:197" s="53" customFormat="1" ht="12.95" customHeight="1" x14ac:dyDescent="0.25">
      <c r="A42" s="44" t="s">
        <v>241</v>
      </c>
      <c r="B42" s="41" t="s">
        <v>242</v>
      </c>
      <c r="C42" s="41" t="s">
        <v>261</v>
      </c>
      <c r="D42" s="45" t="s">
        <v>262</v>
      </c>
      <c r="E42" s="128"/>
      <c r="F42" s="51" t="s">
        <v>263</v>
      </c>
      <c r="G42" s="129" t="s">
        <v>246</v>
      </c>
      <c r="H42" s="41"/>
      <c r="I42" s="48" t="s">
        <v>247</v>
      </c>
      <c r="J42" s="48" t="s">
        <v>247</v>
      </c>
      <c r="K42" s="41" t="s">
        <v>127</v>
      </c>
      <c r="L42" s="41"/>
      <c r="M42" s="41"/>
      <c r="N42" s="45">
        <v>45</v>
      </c>
      <c r="O42" s="45">
        <v>230000000</v>
      </c>
      <c r="P42" s="50" t="s">
        <v>141</v>
      </c>
      <c r="Q42" s="41" t="s">
        <v>213</v>
      </c>
      <c r="R42" s="41" t="s">
        <v>143</v>
      </c>
      <c r="S42" s="45">
        <v>230000000</v>
      </c>
      <c r="T42" s="48" t="s">
        <v>249</v>
      </c>
      <c r="U42" s="41"/>
      <c r="V42" s="41" t="s">
        <v>215</v>
      </c>
      <c r="W42" s="41"/>
      <c r="X42" s="41"/>
      <c r="Y42" s="52">
        <v>0</v>
      </c>
      <c r="Z42" s="45">
        <v>90</v>
      </c>
      <c r="AA42" s="52">
        <v>10</v>
      </c>
      <c r="AB42" s="41"/>
      <c r="AC42" s="49" t="s">
        <v>149</v>
      </c>
      <c r="AD42" s="43"/>
      <c r="AE42" s="43"/>
      <c r="AF42" s="43">
        <v>6051250</v>
      </c>
      <c r="AG42" s="43">
        <f t="shared" si="34"/>
        <v>6777400.0000000009</v>
      </c>
      <c r="AH42" s="43"/>
      <c r="AI42" s="43"/>
      <c r="AJ42" s="43">
        <v>9296250</v>
      </c>
      <c r="AK42" s="43">
        <f t="shared" si="35"/>
        <v>10411800.000000002</v>
      </c>
      <c r="AL42" s="43"/>
      <c r="AM42" s="43"/>
      <c r="AN42" s="43">
        <v>6197500</v>
      </c>
      <c r="AO42" s="43">
        <f t="shared" si="36"/>
        <v>6941200.0000000009</v>
      </c>
      <c r="AP42" s="43"/>
      <c r="AQ42" s="43"/>
      <c r="AR42" s="43"/>
      <c r="AS42" s="43"/>
      <c r="AT42" s="43"/>
      <c r="AU42" s="43"/>
      <c r="AV42" s="43"/>
      <c r="AW42" s="43"/>
      <c r="AX42" s="43">
        <f t="shared" si="33"/>
        <v>0</v>
      </c>
      <c r="AY42" s="43">
        <f t="shared" si="32"/>
        <v>21545000</v>
      </c>
      <c r="AZ42" s="43">
        <f t="shared" si="31"/>
        <v>24130400.000000004</v>
      </c>
      <c r="BA42" s="41" t="s">
        <v>150</v>
      </c>
      <c r="BB42" s="41" t="s">
        <v>265</v>
      </c>
      <c r="BC42" s="41" t="s">
        <v>264</v>
      </c>
      <c r="BD42" s="41"/>
      <c r="BE42" s="41"/>
      <c r="BF42" s="41"/>
      <c r="BG42" s="41"/>
      <c r="BH42" s="41"/>
      <c r="BI42" s="41"/>
      <c r="BJ42" s="41"/>
      <c r="BK42" s="41"/>
      <c r="BL42" s="105"/>
      <c r="BM42" s="41"/>
    </row>
    <row r="43" spans="1:197" s="131" customFormat="1" ht="12.95" customHeight="1" x14ac:dyDescent="0.25">
      <c r="A43" s="44" t="s">
        <v>241</v>
      </c>
      <c r="B43" s="41" t="s">
        <v>242</v>
      </c>
      <c r="C43" s="41" t="s">
        <v>266</v>
      </c>
      <c r="D43" s="45" t="s">
        <v>267</v>
      </c>
      <c r="E43" s="48"/>
      <c r="F43" s="41" t="s">
        <v>268</v>
      </c>
      <c r="G43" s="129" t="s">
        <v>246</v>
      </c>
      <c r="H43" s="51"/>
      <c r="I43" s="48" t="s">
        <v>247</v>
      </c>
      <c r="J43" s="48" t="s">
        <v>247</v>
      </c>
      <c r="K43" s="41" t="s">
        <v>127</v>
      </c>
      <c r="L43" s="48"/>
      <c r="M43" s="48"/>
      <c r="N43" s="45">
        <v>45</v>
      </c>
      <c r="O43" s="45">
        <v>230000000</v>
      </c>
      <c r="P43" s="50" t="s">
        <v>141</v>
      </c>
      <c r="Q43" s="41" t="s">
        <v>270</v>
      </c>
      <c r="R43" s="41" t="s">
        <v>143</v>
      </c>
      <c r="S43" s="45">
        <v>230000000</v>
      </c>
      <c r="T43" s="48" t="s">
        <v>249</v>
      </c>
      <c r="U43" s="48"/>
      <c r="V43" s="41" t="s">
        <v>215</v>
      </c>
      <c r="W43" s="48"/>
      <c r="X43" s="41"/>
      <c r="Y43" s="52">
        <v>0</v>
      </c>
      <c r="Z43" s="45">
        <v>90</v>
      </c>
      <c r="AA43" s="52">
        <v>10</v>
      </c>
      <c r="AB43" s="48"/>
      <c r="AC43" s="49" t="s">
        <v>149</v>
      </c>
      <c r="AD43" s="43"/>
      <c r="AE43" s="43"/>
      <c r="AF43" s="43">
        <v>2984000</v>
      </c>
      <c r="AG43" s="43">
        <f t="shared" si="34"/>
        <v>3342080.0000000005</v>
      </c>
      <c r="AH43" s="43"/>
      <c r="AI43" s="43"/>
      <c r="AJ43" s="43">
        <v>7761000</v>
      </c>
      <c r="AK43" s="43">
        <f t="shared" si="35"/>
        <v>8692320</v>
      </c>
      <c r="AL43" s="43"/>
      <c r="AM43" s="43"/>
      <c r="AN43" s="43">
        <v>6666000</v>
      </c>
      <c r="AO43" s="43">
        <f t="shared" si="36"/>
        <v>7465920.0000000009</v>
      </c>
      <c r="AP43" s="43"/>
      <c r="AQ43" s="43"/>
      <c r="AR43" s="43"/>
      <c r="AS43" s="43"/>
      <c r="AT43" s="43"/>
      <c r="AU43" s="43"/>
      <c r="AV43" s="43"/>
      <c r="AW43" s="43"/>
      <c r="AX43" s="43">
        <f t="shared" si="33"/>
        <v>0</v>
      </c>
      <c r="AY43" s="43">
        <f t="shared" si="32"/>
        <v>17411000</v>
      </c>
      <c r="AZ43" s="43">
        <f t="shared" si="31"/>
        <v>19500320</v>
      </c>
      <c r="BA43" s="41" t="s">
        <v>150</v>
      </c>
      <c r="BB43" s="41" t="s">
        <v>271</v>
      </c>
      <c r="BC43" s="41" t="s">
        <v>269</v>
      </c>
      <c r="BD43" s="48"/>
      <c r="BE43" s="48"/>
      <c r="BF43" s="48"/>
      <c r="BG43" s="48"/>
      <c r="BH43" s="48"/>
      <c r="BI43" s="48"/>
      <c r="BJ43" s="41"/>
      <c r="BK43" s="41"/>
      <c r="BL43" s="105"/>
      <c r="BM43" s="41"/>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c r="EC43" s="130"/>
      <c r="ED43" s="130"/>
      <c r="EE43" s="130"/>
      <c r="EF43" s="130"/>
      <c r="EG43" s="130"/>
      <c r="EH43" s="130"/>
      <c r="EI43" s="130"/>
      <c r="EJ43" s="130"/>
      <c r="EK43" s="130"/>
      <c r="EL43" s="130"/>
      <c r="EM43" s="130"/>
      <c r="EN43" s="130"/>
      <c r="EO43" s="130"/>
      <c r="EP43" s="130"/>
      <c r="EQ43" s="130"/>
      <c r="ER43" s="130"/>
      <c r="ES43" s="130"/>
      <c r="ET43" s="130"/>
      <c r="EU43" s="130"/>
      <c r="EV43" s="130"/>
      <c r="EW43" s="130"/>
      <c r="EX43" s="130"/>
      <c r="EY43" s="130"/>
      <c r="EZ43" s="130"/>
      <c r="FA43" s="130"/>
      <c r="FB43" s="130"/>
      <c r="FC43" s="130"/>
      <c r="FD43" s="130"/>
      <c r="FE43" s="130"/>
      <c r="FF43" s="130"/>
      <c r="FG43" s="130"/>
      <c r="FH43" s="130"/>
      <c r="FI43" s="130"/>
      <c r="FJ43" s="130"/>
      <c r="FK43" s="130"/>
      <c r="FL43" s="130"/>
      <c r="FM43" s="130"/>
      <c r="FN43" s="130"/>
      <c r="FO43" s="130"/>
      <c r="FP43" s="130"/>
      <c r="FQ43" s="130"/>
      <c r="FR43" s="130"/>
      <c r="FS43" s="130"/>
      <c r="FT43" s="130"/>
      <c r="FU43" s="130"/>
      <c r="FV43" s="130"/>
      <c r="FW43" s="130"/>
      <c r="FX43" s="130"/>
      <c r="FY43" s="130"/>
      <c r="FZ43" s="130"/>
      <c r="GA43" s="130"/>
      <c r="GB43" s="130"/>
      <c r="GC43" s="130"/>
      <c r="GD43" s="130"/>
      <c r="GE43" s="130"/>
      <c r="GF43" s="130"/>
      <c r="GG43" s="130"/>
      <c r="GH43" s="130"/>
      <c r="GI43" s="130"/>
      <c r="GJ43" s="130"/>
      <c r="GK43" s="130"/>
      <c r="GL43" s="130"/>
      <c r="GM43" s="130"/>
      <c r="GN43" s="130"/>
      <c r="GO43" s="130"/>
    </row>
    <row r="44" spans="1:197" s="131" customFormat="1" ht="12.95" customHeight="1" x14ac:dyDescent="0.25">
      <c r="A44" s="44" t="s">
        <v>241</v>
      </c>
      <c r="B44" s="41" t="s">
        <v>242</v>
      </c>
      <c r="C44" s="41" t="s">
        <v>272</v>
      </c>
      <c r="D44" s="45" t="s">
        <v>273</v>
      </c>
      <c r="E44" s="48"/>
      <c r="F44" s="51" t="s">
        <v>274</v>
      </c>
      <c r="G44" s="129" t="s">
        <v>246</v>
      </c>
      <c r="H44" s="51"/>
      <c r="I44" s="48" t="s">
        <v>247</v>
      </c>
      <c r="J44" s="48" t="s">
        <v>247</v>
      </c>
      <c r="K44" s="41" t="s">
        <v>127</v>
      </c>
      <c r="L44" s="48"/>
      <c r="M44" s="48"/>
      <c r="N44" s="45">
        <v>45</v>
      </c>
      <c r="O44" s="45">
        <v>230000000</v>
      </c>
      <c r="P44" s="50" t="s">
        <v>141</v>
      </c>
      <c r="Q44" s="41" t="s">
        <v>270</v>
      </c>
      <c r="R44" s="41" t="s">
        <v>143</v>
      </c>
      <c r="S44" s="45">
        <v>230000000</v>
      </c>
      <c r="T44" s="48" t="s">
        <v>249</v>
      </c>
      <c r="U44" s="48"/>
      <c r="V44" s="41" t="s">
        <v>215</v>
      </c>
      <c r="W44" s="48"/>
      <c r="X44" s="41"/>
      <c r="Y44" s="52">
        <v>0</v>
      </c>
      <c r="Z44" s="45">
        <v>90</v>
      </c>
      <c r="AA44" s="52">
        <v>10</v>
      </c>
      <c r="AB44" s="48"/>
      <c r="AC44" s="49" t="s">
        <v>149</v>
      </c>
      <c r="AD44" s="43"/>
      <c r="AE44" s="43"/>
      <c r="AF44" s="43">
        <v>8555000</v>
      </c>
      <c r="AG44" s="43">
        <f t="shared" si="34"/>
        <v>9581600</v>
      </c>
      <c r="AH44" s="43"/>
      <c r="AI44" s="43"/>
      <c r="AJ44" s="43">
        <v>6666000</v>
      </c>
      <c r="AK44" s="43">
        <f t="shared" si="35"/>
        <v>7465920.0000000009</v>
      </c>
      <c r="AL44" s="43"/>
      <c r="AM44" s="43"/>
      <c r="AN44" s="43">
        <v>6666000</v>
      </c>
      <c r="AO44" s="43">
        <f t="shared" si="36"/>
        <v>7465920.0000000009</v>
      </c>
      <c r="AP44" s="43"/>
      <c r="AQ44" s="43"/>
      <c r="AR44" s="43"/>
      <c r="AS44" s="43"/>
      <c r="AT44" s="43"/>
      <c r="AU44" s="43"/>
      <c r="AV44" s="43"/>
      <c r="AW44" s="43"/>
      <c r="AX44" s="43">
        <f t="shared" si="33"/>
        <v>0</v>
      </c>
      <c r="AY44" s="43">
        <f>AF44+AJ44+AN44+AR44+AV44</f>
        <v>21887000</v>
      </c>
      <c r="AZ44" s="43">
        <f t="shared" si="31"/>
        <v>24513440.000000004</v>
      </c>
      <c r="BA44" s="41" t="s">
        <v>150</v>
      </c>
      <c r="BB44" s="41" t="s">
        <v>276</v>
      </c>
      <c r="BC44" s="132" t="s">
        <v>275</v>
      </c>
      <c r="BD44" s="48"/>
      <c r="BE44" s="48"/>
      <c r="BF44" s="48"/>
      <c r="BG44" s="48"/>
      <c r="BH44" s="48"/>
      <c r="BI44" s="48"/>
      <c r="BJ44" s="41"/>
      <c r="BK44" s="41"/>
      <c r="BL44" s="105"/>
      <c r="BM44" s="41"/>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130"/>
      <c r="FD44" s="130"/>
      <c r="FE44" s="130"/>
      <c r="FF44" s="130"/>
      <c r="FG44" s="130"/>
      <c r="FH44" s="130"/>
      <c r="FI44" s="130"/>
      <c r="FJ44" s="130"/>
      <c r="FK44" s="130"/>
      <c r="FL44" s="130"/>
      <c r="FM44" s="130"/>
      <c r="FN44" s="130"/>
      <c r="FO44" s="130"/>
      <c r="FP44" s="130"/>
      <c r="FQ44" s="130"/>
      <c r="FR44" s="130"/>
      <c r="FS44" s="130"/>
      <c r="FT44" s="130"/>
      <c r="FU44" s="130"/>
      <c r="FV44" s="130"/>
      <c r="FW44" s="130"/>
      <c r="FX44" s="130"/>
      <c r="FY44" s="130"/>
      <c r="FZ44" s="130"/>
      <c r="GA44" s="130"/>
      <c r="GB44" s="130"/>
      <c r="GC44" s="130"/>
      <c r="GD44" s="130"/>
      <c r="GE44" s="130"/>
      <c r="GF44" s="130"/>
      <c r="GG44" s="130"/>
      <c r="GH44" s="130"/>
      <c r="GI44" s="130"/>
      <c r="GJ44" s="130"/>
      <c r="GK44" s="130"/>
      <c r="GL44" s="130"/>
      <c r="GM44" s="130"/>
      <c r="GN44" s="130"/>
      <c r="GO44" s="130"/>
    </row>
    <row r="45" spans="1:197" s="53" customFormat="1" ht="12.95" customHeight="1" x14ac:dyDescent="0.25">
      <c r="A45" s="44" t="s">
        <v>241</v>
      </c>
      <c r="B45" s="41" t="s">
        <v>242</v>
      </c>
      <c r="C45" s="41" t="s">
        <v>277</v>
      </c>
      <c r="D45" s="45" t="s">
        <v>278</v>
      </c>
      <c r="E45" s="48"/>
      <c r="F45" s="41" t="s">
        <v>279</v>
      </c>
      <c r="G45" s="129" t="s">
        <v>246</v>
      </c>
      <c r="H45" s="41"/>
      <c r="I45" s="48" t="s">
        <v>247</v>
      </c>
      <c r="J45" s="48" t="s">
        <v>247</v>
      </c>
      <c r="K45" s="41" t="s">
        <v>127</v>
      </c>
      <c r="L45" s="48"/>
      <c r="M45" s="48"/>
      <c r="N45" s="45">
        <v>45</v>
      </c>
      <c r="O45" s="45">
        <v>230000000</v>
      </c>
      <c r="P45" s="50" t="s">
        <v>141</v>
      </c>
      <c r="Q45" s="41" t="s">
        <v>270</v>
      </c>
      <c r="R45" s="41" t="s">
        <v>143</v>
      </c>
      <c r="S45" s="45">
        <v>230000000</v>
      </c>
      <c r="T45" s="48" t="s">
        <v>249</v>
      </c>
      <c r="U45" s="48"/>
      <c r="V45" s="41" t="s">
        <v>215</v>
      </c>
      <c r="W45" s="48"/>
      <c r="X45" s="41"/>
      <c r="Y45" s="52">
        <v>0</v>
      </c>
      <c r="Z45" s="45">
        <v>90</v>
      </c>
      <c r="AA45" s="52">
        <v>10</v>
      </c>
      <c r="AB45" s="48"/>
      <c r="AC45" s="49" t="s">
        <v>149</v>
      </c>
      <c r="AD45" s="43"/>
      <c r="AE45" s="43"/>
      <c r="AF45" s="43">
        <v>3714000</v>
      </c>
      <c r="AG45" s="43">
        <f t="shared" si="34"/>
        <v>4159680.0000000005</v>
      </c>
      <c r="AH45" s="43"/>
      <c r="AI45" s="43"/>
      <c r="AJ45" s="43">
        <v>5539000</v>
      </c>
      <c r="AK45" s="43">
        <f t="shared" si="35"/>
        <v>6203680.0000000009</v>
      </c>
      <c r="AL45" s="43"/>
      <c r="AM45" s="43"/>
      <c r="AN45" s="43">
        <v>4809000</v>
      </c>
      <c r="AO45" s="43">
        <f t="shared" si="36"/>
        <v>5386080.0000000009</v>
      </c>
      <c r="AP45" s="43"/>
      <c r="AQ45" s="43"/>
      <c r="AR45" s="43"/>
      <c r="AS45" s="43"/>
      <c r="AT45" s="43"/>
      <c r="AU45" s="43"/>
      <c r="AV45" s="43"/>
      <c r="AW45" s="43"/>
      <c r="AX45" s="43">
        <f t="shared" si="33"/>
        <v>0</v>
      </c>
      <c r="AY45" s="43">
        <f>AF45+AJ45+AN45+AR45+AV45</f>
        <v>14062000</v>
      </c>
      <c r="AZ45" s="43">
        <f t="shared" si="31"/>
        <v>15749440.000000002</v>
      </c>
      <c r="BA45" s="41" t="s">
        <v>150</v>
      </c>
      <c r="BB45" s="41" t="s">
        <v>281</v>
      </c>
      <c r="BC45" s="41" t="s">
        <v>280</v>
      </c>
      <c r="BD45" s="48"/>
      <c r="BE45" s="48"/>
      <c r="BF45" s="48"/>
      <c r="BG45" s="48"/>
      <c r="BH45" s="48"/>
      <c r="BI45" s="48"/>
      <c r="BJ45" s="41"/>
      <c r="BK45" s="41"/>
      <c r="BL45" s="105"/>
      <c r="BM45" s="41"/>
    </row>
    <row r="46" spans="1:197" s="53" customFormat="1" ht="12.95" customHeight="1" x14ac:dyDescent="0.25">
      <c r="A46" s="44" t="s">
        <v>241</v>
      </c>
      <c r="B46" s="41" t="s">
        <v>242</v>
      </c>
      <c r="C46" s="41" t="s">
        <v>282</v>
      </c>
      <c r="D46" s="45" t="s">
        <v>283</v>
      </c>
      <c r="E46" s="48"/>
      <c r="F46" s="51" t="s">
        <v>284</v>
      </c>
      <c r="G46" s="129" t="s">
        <v>246</v>
      </c>
      <c r="H46" s="41"/>
      <c r="I46" s="48" t="s">
        <v>247</v>
      </c>
      <c r="J46" s="48" t="s">
        <v>247</v>
      </c>
      <c r="K46" s="41" t="s">
        <v>127</v>
      </c>
      <c r="L46" s="48"/>
      <c r="M46" s="48"/>
      <c r="N46" s="45">
        <v>45</v>
      </c>
      <c r="O46" s="45">
        <v>230000000</v>
      </c>
      <c r="P46" s="50" t="s">
        <v>141</v>
      </c>
      <c r="Q46" s="41" t="s">
        <v>270</v>
      </c>
      <c r="R46" s="41" t="s">
        <v>143</v>
      </c>
      <c r="S46" s="45">
        <v>230000000</v>
      </c>
      <c r="T46" s="48" t="s">
        <v>249</v>
      </c>
      <c r="U46" s="48"/>
      <c r="V46" s="41" t="s">
        <v>215</v>
      </c>
      <c r="W46" s="48"/>
      <c r="X46" s="41"/>
      <c r="Y46" s="52">
        <v>0</v>
      </c>
      <c r="Z46" s="45">
        <v>90</v>
      </c>
      <c r="AA46" s="52">
        <v>10</v>
      </c>
      <c r="AB46" s="48"/>
      <c r="AC46" s="49" t="s">
        <v>149</v>
      </c>
      <c r="AD46" s="43"/>
      <c r="AE46" s="43"/>
      <c r="AF46" s="43">
        <v>10841000</v>
      </c>
      <c r="AG46" s="43">
        <f t="shared" si="34"/>
        <v>12141920.000000002</v>
      </c>
      <c r="AH46" s="43"/>
      <c r="AI46" s="43"/>
      <c r="AJ46" s="43">
        <v>5539000</v>
      </c>
      <c r="AK46" s="43">
        <f t="shared" si="35"/>
        <v>6203680.0000000009</v>
      </c>
      <c r="AL46" s="43"/>
      <c r="AM46" s="43"/>
      <c r="AN46" s="43">
        <v>4809000</v>
      </c>
      <c r="AO46" s="43">
        <f t="shared" si="36"/>
        <v>5386080.0000000009</v>
      </c>
      <c r="AP46" s="43"/>
      <c r="AQ46" s="43"/>
      <c r="AR46" s="43"/>
      <c r="AS46" s="43"/>
      <c r="AT46" s="43"/>
      <c r="AU46" s="43"/>
      <c r="AV46" s="43"/>
      <c r="AW46" s="43"/>
      <c r="AX46" s="43">
        <f t="shared" si="33"/>
        <v>0</v>
      </c>
      <c r="AY46" s="43">
        <f>AF46+AJ46+AN46+AR46+AV46</f>
        <v>21189000</v>
      </c>
      <c r="AZ46" s="43">
        <f t="shared" si="31"/>
        <v>23731680.000000004</v>
      </c>
      <c r="BA46" s="41" t="s">
        <v>150</v>
      </c>
      <c r="BB46" s="41" t="s">
        <v>286</v>
      </c>
      <c r="BC46" s="41" t="s">
        <v>285</v>
      </c>
      <c r="BD46" s="48"/>
      <c r="BE46" s="48"/>
      <c r="BF46" s="48"/>
      <c r="BG46" s="48"/>
      <c r="BH46" s="48"/>
      <c r="BI46" s="48"/>
      <c r="BJ46" s="41"/>
      <c r="BK46" s="41"/>
      <c r="BL46" s="105"/>
      <c r="BM46" s="41"/>
    </row>
    <row r="47" spans="1:197" s="55" customFormat="1" ht="12.95" customHeight="1" x14ac:dyDescent="0.25">
      <c r="A47" s="44"/>
      <c r="B47" s="41"/>
      <c r="C47" s="41"/>
      <c r="D47" s="41"/>
      <c r="E47" s="41"/>
      <c r="F47" s="46"/>
      <c r="G47" s="41"/>
      <c r="H47" s="41"/>
      <c r="I47" s="41"/>
      <c r="J47" s="41"/>
      <c r="K47" s="41"/>
      <c r="L47" s="41"/>
      <c r="M47" s="41"/>
      <c r="N47" s="41"/>
      <c r="O47" s="41"/>
      <c r="P47" s="41"/>
      <c r="Q47" s="41"/>
      <c r="R47" s="41"/>
      <c r="S47" s="41"/>
      <c r="T47" s="41"/>
      <c r="U47" s="41"/>
      <c r="V47" s="41"/>
      <c r="W47" s="41"/>
      <c r="X47" s="41"/>
      <c r="Y47" s="41"/>
      <c r="Z47" s="41"/>
      <c r="AA47" s="41"/>
      <c r="AB47" s="41"/>
      <c r="AC47" s="49"/>
      <c r="AD47" s="41"/>
      <c r="AE47" s="41"/>
      <c r="AF47" s="50"/>
      <c r="AG47" s="43"/>
      <c r="AH47" s="50"/>
      <c r="AI47" s="50"/>
      <c r="AJ47" s="50"/>
      <c r="AK47" s="43"/>
      <c r="AL47" s="50"/>
      <c r="AM47" s="50"/>
      <c r="AN47" s="104"/>
      <c r="AO47" s="43"/>
      <c r="AP47" s="50"/>
      <c r="AQ47" s="50"/>
      <c r="AR47" s="50"/>
      <c r="AS47" s="43"/>
      <c r="AT47" s="50"/>
      <c r="AU47" s="50"/>
      <c r="AV47" s="50"/>
      <c r="AW47" s="43"/>
      <c r="AX47" s="50"/>
      <c r="AY47" s="50"/>
      <c r="AZ47" s="50"/>
      <c r="BA47" s="41"/>
      <c r="BB47" s="41"/>
      <c r="BC47" s="41"/>
      <c r="BD47" s="41"/>
      <c r="BE47" s="41"/>
      <c r="BF47" s="41"/>
      <c r="BG47" s="41"/>
      <c r="BH47" s="41"/>
      <c r="BI47" s="41"/>
      <c r="BJ47" s="41"/>
      <c r="BK47" s="41"/>
      <c r="BL47" s="105"/>
      <c r="BM47" s="106"/>
    </row>
    <row r="48" spans="1:197" s="55" customFormat="1" ht="12.95" customHeight="1" x14ac:dyDescent="0.25">
      <c r="A48" s="44"/>
      <c r="B48" s="41"/>
      <c r="C48" s="41"/>
      <c r="D48" s="41"/>
      <c r="E48" s="41"/>
      <c r="F48" s="46"/>
      <c r="G48" s="41"/>
      <c r="H48" s="41"/>
      <c r="I48" s="41"/>
      <c r="J48" s="41"/>
      <c r="K48" s="41"/>
      <c r="L48" s="41"/>
      <c r="M48" s="41"/>
      <c r="N48" s="41"/>
      <c r="O48" s="41"/>
      <c r="P48" s="41"/>
      <c r="Q48" s="41"/>
      <c r="R48" s="41"/>
      <c r="S48" s="41"/>
      <c r="T48" s="41"/>
      <c r="U48" s="41"/>
      <c r="V48" s="41"/>
      <c r="W48" s="41"/>
      <c r="X48" s="41"/>
      <c r="Y48" s="41"/>
      <c r="Z48" s="41"/>
      <c r="AA48" s="41"/>
      <c r="AB48" s="41"/>
      <c r="AC48" s="49"/>
      <c r="AD48" s="41"/>
      <c r="AE48" s="41"/>
      <c r="AF48" s="50"/>
      <c r="AG48" s="43"/>
      <c r="AH48" s="50"/>
      <c r="AI48" s="50"/>
      <c r="AJ48" s="50"/>
      <c r="AK48" s="43"/>
      <c r="AL48" s="50"/>
      <c r="AM48" s="50"/>
      <c r="AN48" s="104"/>
      <c r="AO48" s="43"/>
      <c r="AP48" s="50"/>
      <c r="AQ48" s="50"/>
      <c r="AR48" s="50"/>
      <c r="AS48" s="43"/>
      <c r="AT48" s="50"/>
      <c r="AU48" s="50"/>
      <c r="AV48" s="50"/>
      <c r="AW48" s="43"/>
      <c r="AX48" s="50"/>
      <c r="AY48" s="50"/>
      <c r="AZ48" s="50"/>
      <c r="BA48" s="41"/>
      <c r="BB48" s="41"/>
      <c r="BC48" s="41"/>
      <c r="BD48" s="41"/>
      <c r="BE48" s="41"/>
      <c r="BF48" s="41"/>
      <c r="BG48" s="41"/>
      <c r="BH48" s="41"/>
      <c r="BI48" s="41"/>
      <c r="BJ48" s="41"/>
      <c r="BK48" s="41"/>
      <c r="BL48" s="105"/>
      <c r="BM48" s="106"/>
    </row>
    <row r="49" spans="1:197" s="55" customFormat="1" ht="12.95" customHeight="1" x14ac:dyDescent="0.25">
      <c r="A49" s="44"/>
      <c r="B49" s="41"/>
      <c r="C49" s="41"/>
      <c r="D49" s="41"/>
      <c r="E49" s="41"/>
      <c r="F49" s="46"/>
      <c r="G49" s="41"/>
      <c r="H49" s="41"/>
      <c r="I49" s="41"/>
      <c r="J49" s="41"/>
      <c r="K49" s="41"/>
      <c r="L49" s="41"/>
      <c r="M49" s="41"/>
      <c r="N49" s="41"/>
      <c r="O49" s="41"/>
      <c r="P49" s="41"/>
      <c r="Q49" s="41"/>
      <c r="R49" s="41"/>
      <c r="S49" s="41"/>
      <c r="T49" s="41"/>
      <c r="U49" s="41"/>
      <c r="V49" s="41"/>
      <c r="W49" s="41"/>
      <c r="X49" s="41"/>
      <c r="Y49" s="41"/>
      <c r="Z49" s="41"/>
      <c r="AA49" s="41"/>
      <c r="AB49" s="41"/>
      <c r="AC49" s="49"/>
      <c r="AD49" s="41"/>
      <c r="AE49" s="41"/>
      <c r="AF49" s="50"/>
      <c r="AG49" s="43"/>
      <c r="AH49" s="50"/>
      <c r="AI49" s="50"/>
      <c r="AJ49" s="50"/>
      <c r="AK49" s="43"/>
      <c r="AL49" s="50"/>
      <c r="AM49" s="50"/>
      <c r="AN49" s="104"/>
      <c r="AO49" s="43"/>
      <c r="AP49" s="50"/>
      <c r="AQ49" s="50"/>
      <c r="AR49" s="50"/>
      <c r="AS49" s="43"/>
      <c r="AT49" s="50"/>
      <c r="AU49" s="50"/>
      <c r="AV49" s="50"/>
      <c r="AW49" s="43"/>
      <c r="AX49" s="50"/>
      <c r="AY49" s="50"/>
      <c r="AZ49" s="50"/>
      <c r="BA49" s="41"/>
      <c r="BB49" s="41"/>
      <c r="BC49" s="41"/>
      <c r="BD49" s="41"/>
      <c r="BE49" s="41"/>
      <c r="BF49" s="41"/>
      <c r="BG49" s="41"/>
      <c r="BH49" s="41"/>
      <c r="BI49" s="41"/>
      <c r="BJ49" s="41"/>
      <c r="BK49" s="41"/>
      <c r="BL49" s="105"/>
      <c r="BM49" s="106"/>
    </row>
    <row r="50" spans="1:197" s="55" customFormat="1" ht="12.95" customHeight="1" x14ac:dyDescent="0.25">
      <c r="A50" s="44"/>
      <c r="B50" s="41"/>
      <c r="C50" s="41"/>
      <c r="D50" s="41"/>
      <c r="E50" s="41"/>
      <c r="F50" s="46"/>
      <c r="G50" s="41"/>
      <c r="H50" s="41"/>
      <c r="I50" s="41"/>
      <c r="J50" s="41"/>
      <c r="K50" s="41"/>
      <c r="L50" s="41"/>
      <c r="M50" s="41"/>
      <c r="N50" s="41"/>
      <c r="O50" s="41"/>
      <c r="P50" s="41"/>
      <c r="Q50" s="41"/>
      <c r="R50" s="41"/>
      <c r="S50" s="41"/>
      <c r="T50" s="41"/>
      <c r="U50" s="41"/>
      <c r="V50" s="41"/>
      <c r="W50" s="41"/>
      <c r="X50" s="41"/>
      <c r="Y50" s="41"/>
      <c r="Z50" s="41"/>
      <c r="AA50" s="41"/>
      <c r="AB50" s="41"/>
      <c r="AC50" s="49"/>
      <c r="AD50" s="41"/>
      <c r="AE50" s="41"/>
      <c r="AF50" s="50"/>
      <c r="AG50" s="43"/>
      <c r="AH50" s="50"/>
      <c r="AI50" s="50"/>
      <c r="AJ50" s="50"/>
      <c r="AK50" s="43"/>
      <c r="AL50" s="50"/>
      <c r="AM50" s="50"/>
      <c r="AN50" s="104"/>
      <c r="AO50" s="43"/>
      <c r="AP50" s="50"/>
      <c r="AQ50" s="50"/>
      <c r="AR50" s="50"/>
      <c r="AS50" s="43"/>
      <c r="AT50" s="50"/>
      <c r="AU50" s="50"/>
      <c r="AV50" s="50"/>
      <c r="AW50" s="43"/>
      <c r="AX50" s="50"/>
      <c r="AY50" s="50"/>
      <c r="AZ50" s="50"/>
      <c r="BA50" s="41"/>
      <c r="BB50" s="41"/>
      <c r="BC50" s="41"/>
      <c r="BD50" s="41"/>
      <c r="BE50" s="41"/>
      <c r="BF50" s="41"/>
      <c r="BG50" s="41"/>
      <c r="BH50" s="41"/>
      <c r="BI50" s="41"/>
      <c r="BJ50" s="41"/>
      <c r="BK50" s="41"/>
      <c r="BL50" s="105"/>
      <c r="BM50" s="106"/>
    </row>
    <row r="51" spans="1:197" s="55" customFormat="1" ht="12.95" customHeight="1" x14ac:dyDescent="0.25">
      <c r="A51" s="44"/>
      <c r="B51" s="41"/>
      <c r="C51" s="41"/>
      <c r="D51" s="41"/>
      <c r="E51" s="41"/>
      <c r="F51" s="46"/>
      <c r="G51" s="41"/>
      <c r="H51" s="41"/>
      <c r="I51" s="41"/>
      <c r="J51" s="41"/>
      <c r="K51" s="41"/>
      <c r="L51" s="41"/>
      <c r="M51" s="41"/>
      <c r="N51" s="41"/>
      <c r="O51" s="41"/>
      <c r="P51" s="41"/>
      <c r="Q51" s="41"/>
      <c r="R51" s="41"/>
      <c r="S51" s="41"/>
      <c r="T51" s="41"/>
      <c r="U51" s="41"/>
      <c r="V51" s="41"/>
      <c r="W51" s="41"/>
      <c r="X51" s="41"/>
      <c r="Y51" s="41"/>
      <c r="Z51" s="41"/>
      <c r="AA51" s="41"/>
      <c r="AB51" s="41"/>
      <c r="AC51" s="49"/>
      <c r="AD51" s="41"/>
      <c r="AE51" s="41"/>
      <c r="AF51" s="50"/>
      <c r="AG51" s="43"/>
      <c r="AH51" s="50"/>
      <c r="AI51" s="50"/>
      <c r="AJ51" s="50"/>
      <c r="AK51" s="43"/>
      <c r="AL51" s="50"/>
      <c r="AM51" s="50"/>
      <c r="AN51" s="104"/>
      <c r="AO51" s="43"/>
      <c r="AP51" s="50"/>
      <c r="AQ51" s="50"/>
      <c r="AR51" s="50"/>
      <c r="AS51" s="43"/>
      <c r="AT51" s="50"/>
      <c r="AU51" s="50"/>
      <c r="AV51" s="50"/>
      <c r="AW51" s="43"/>
      <c r="AX51" s="50"/>
      <c r="AY51" s="50"/>
      <c r="AZ51" s="50"/>
      <c r="BA51" s="41"/>
      <c r="BB51" s="41"/>
      <c r="BC51" s="41"/>
      <c r="BD51" s="41"/>
      <c r="BE51" s="41"/>
      <c r="BF51" s="41"/>
      <c r="BG51" s="41"/>
      <c r="BH51" s="41"/>
      <c r="BI51" s="41"/>
      <c r="BJ51" s="41"/>
      <c r="BK51" s="41"/>
      <c r="BL51" s="105"/>
      <c r="BM51" s="106"/>
    </row>
    <row r="52" spans="1:197" s="55" customFormat="1" ht="12.95" customHeight="1" x14ac:dyDescent="0.25">
      <c r="A52" s="44"/>
      <c r="B52" s="41"/>
      <c r="C52" s="41"/>
      <c r="D52" s="41"/>
      <c r="E52" s="41"/>
      <c r="F52" s="46"/>
      <c r="G52" s="41"/>
      <c r="H52" s="41"/>
      <c r="I52" s="41"/>
      <c r="J52" s="41"/>
      <c r="K52" s="41"/>
      <c r="L52" s="41"/>
      <c r="M52" s="41"/>
      <c r="N52" s="41"/>
      <c r="O52" s="41"/>
      <c r="P52" s="41"/>
      <c r="Q52" s="41"/>
      <c r="R52" s="41"/>
      <c r="S52" s="41"/>
      <c r="T52" s="41"/>
      <c r="U52" s="41"/>
      <c r="V52" s="41"/>
      <c r="W52" s="41"/>
      <c r="X52" s="41"/>
      <c r="Y52" s="41"/>
      <c r="Z52" s="41"/>
      <c r="AA52" s="41"/>
      <c r="AB52" s="41"/>
      <c r="AC52" s="49"/>
      <c r="AD52" s="41"/>
      <c r="AE52" s="41"/>
      <c r="AF52" s="50"/>
      <c r="AG52" s="43"/>
      <c r="AH52" s="50"/>
      <c r="AI52" s="50"/>
      <c r="AJ52" s="50"/>
      <c r="AK52" s="43"/>
      <c r="AL52" s="50"/>
      <c r="AM52" s="50"/>
      <c r="AN52" s="104"/>
      <c r="AO52" s="43"/>
      <c r="AP52" s="50"/>
      <c r="AQ52" s="50"/>
      <c r="AR52" s="50"/>
      <c r="AS52" s="43"/>
      <c r="AT52" s="50"/>
      <c r="AU52" s="50"/>
      <c r="AV52" s="50"/>
      <c r="AW52" s="43"/>
      <c r="AX52" s="50"/>
      <c r="AY52" s="50"/>
      <c r="AZ52" s="50"/>
      <c r="BA52" s="41"/>
      <c r="BB52" s="41"/>
      <c r="BC52" s="41"/>
      <c r="BD52" s="41"/>
      <c r="BE52" s="41"/>
      <c r="BF52" s="41"/>
      <c r="BG52" s="41"/>
      <c r="BH52" s="41"/>
      <c r="BI52" s="41"/>
      <c r="BJ52" s="41"/>
      <c r="BK52" s="41"/>
      <c r="BL52" s="105"/>
      <c r="BM52" s="106"/>
    </row>
    <row r="53" spans="1:197" s="17" customFormat="1" ht="12.95" customHeight="1" x14ac:dyDescent="0.25">
      <c r="A53" s="24"/>
      <c r="B53" s="25"/>
      <c r="C53" s="25"/>
      <c r="D53" s="25"/>
      <c r="E53" s="25"/>
      <c r="F53" s="25"/>
      <c r="G53" s="26"/>
      <c r="H53" s="25"/>
      <c r="I53" s="25"/>
      <c r="J53" s="25"/>
      <c r="K53" s="25"/>
      <c r="L53" s="25"/>
      <c r="M53" s="25"/>
      <c r="N53" s="27"/>
      <c r="O53" s="31"/>
      <c r="P53" s="32"/>
      <c r="Q53" s="25"/>
      <c r="R53" s="25"/>
      <c r="S53" s="25"/>
      <c r="T53" s="33"/>
      <c r="U53" s="25"/>
      <c r="V53" s="25"/>
      <c r="W53" s="25"/>
      <c r="X53" s="25"/>
      <c r="Y53" s="26"/>
      <c r="Z53" s="26"/>
      <c r="AA53" s="26"/>
      <c r="AB53" s="25"/>
      <c r="AC53" s="25"/>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25"/>
      <c r="BB53" s="25"/>
      <c r="BC53" s="26"/>
      <c r="BD53" s="26"/>
      <c r="BE53" s="26"/>
      <c r="BF53" s="26"/>
      <c r="BG53" s="26"/>
      <c r="BH53" s="26"/>
      <c r="BI53" s="26"/>
      <c r="BJ53" s="26"/>
      <c r="BK53" s="26"/>
      <c r="BL53" s="26"/>
      <c r="BM53" s="39"/>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row>
    <row r="54" spans="1:197" s="67" customFormat="1" ht="12.95" customHeight="1" x14ac:dyDescent="0.25">
      <c r="A54" s="69"/>
      <c r="B54" s="36"/>
      <c r="C54" s="36"/>
      <c r="D54" s="36"/>
      <c r="E54" s="36"/>
      <c r="F54" s="36" t="s">
        <v>121</v>
      </c>
      <c r="G54" s="36"/>
      <c r="H54" s="36"/>
      <c r="I54" s="36"/>
      <c r="J54" s="36"/>
      <c r="K54" s="36"/>
      <c r="L54" s="36"/>
      <c r="M54" s="36"/>
      <c r="N54" s="36"/>
      <c r="O54" s="36"/>
      <c r="P54" s="36"/>
      <c r="Q54" s="36"/>
      <c r="R54" s="36"/>
      <c r="S54" s="36"/>
      <c r="T54" s="36"/>
      <c r="U54" s="36"/>
      <c r="V54" s="36"/>
      <c r="W54" s="36"/>
      <c r="X54" s="36"/>
      <c r="Y54" s="36"/>
      <c r="Z54" s="36"/>
      <c r="AA54" s="36"/>
      <c r="AB54" s="36"/>
      <c r="AC54" s="36"/>
      <c r="AD54" s="66"/>
      <c r="AE54" s="66"/>
      <c r="AF54" s="66">
        <f t="shared" ref="AF54:AZ54" si="37">SUM(AF34:AF53)</f>
        <v>7765419855.6000004</v>
      </c>
      <c r="AG54" s="66">
        <f t="shared" si="37"/>
        <v>8697270238.2719994</v>
      </c>
      <c r="AH54" s="66">
        <f t="shared" si="37"/>
        <v>0</v>
      </c>
      <c r="AI54" s="66">
        <f t="shared" si="37"/>
        <v>0</v>
      </c>
      <c r="AJ54" s="66">
        <f t="shared" si="37"/>
        <v>20513138100.766396</v>
      </c>
      <c r="AK54" s="66">
        <f t="shared" si="37"/>
        <v>22974714672.858364</v>
      </c>
      <c r="AL54" s="66">
        <f t="shared" si="37"/>
        <v>0</v>
      </c>
      <c r="AM54" s="66">
        <f t="shared" si="37"/>
        <v>0</v>
      </c>
      <c r="AN54" s="66">
        <f t="shared" si="37"/>
        <v>24095770675.432537</v>
      </c>
      <c r="AO54" s="66">
        <f t="shared" si="37"/>
        <v>26987263156.484444</v>
      </c>
      <c r="AP54" s="66">
        <f t="shared" si="37"/>
        <v>0</v>
      </c>
      <c r="AQ54" s="66">
        <f t="shared" si="37"/>
        <v>0</v>
      </c>
      <c r="AR54" s="66">
        <f t="shared" si="37"/>
        <v>0</v>
      </c>
      <c r="AS54" s="66">
        <f t="shared" si="37"/>
        <v>0</v>
      </c>
      <c r="AT54" s="66">
        <f t="shared" si="37"/>
        <v>0</v>
      </c>
      <c r="AU54" s="66">
        <f t="shared" si="37"/>
        <v>0</v>
      </c>
      <c r="AV54" s="66">
        <f t="shared" si="37"/>
        <v>0</v>
      </c>
      <c r="AW54" s="66">
        <f t="shared" si="37"/>
        <v>0</v>
      </c>
      <c r="AX54" s="66">
        <f t="shared" si="37"/>
        <v>0</v>
      </c>
      <c r="AY54" s="66">
        <f t="shared" si="37"/>
        <v>52374328631.798927</v>
      </c>
      <c r="AZ54" s="66">
        <f t="shared" si="37"/>
        <v>58659248067.614815</v>
      </c>
      <c r="BA54" s="36"/>
      <c r="BB54" s="36"/>
      <c r="BC54" s="36"/>
      <c r="BD54" s="36"/>
      <c r="BE54" s="36"/>
      <c r="BF54" s="36"/>
      <c r="BG54" s="36"/>
      <c r="BH54" s="36"/>
      <c r="BI54" s="63"/>
      <c r="BJ54" s="63"/>
      <c r="BK54" s="63"/>
      <c r="BL54" s="63"/>
      <c r="BM54" s="70"/>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row>
    <row r="55" spans="1:197" s="2" customFormat="1" ht="12.95" customHeight="1" x14ac:dyDescent="0.25">
      <c r="A55" s="13"/>
      <c r="B55" s="14" t="s">
        <v>117</v>
      </c>
      <c r="C55" s="14"/>
      <c r="D55" s="14"/>
      <c r="E55" s="14"/>
      <c r="F55" s="37" t="s">
        <v>110</v>
      </c>
      <c r="G55" s="14"/>
      <c r="H55" s="14"/>
      <c r="I55" s="14"/>
      <c r="J55" s="14"/>
      <c r="K55" s="14"/>
      <c r="L55" s="14"/>
      <c r="M55" s="14"/>
      <c r="N55" s="14"/>
      <c r="O55" s="14"/>
      <c r="P55" s="14"/>
      <c r="Q55" s="14"/>
      <c r="R55" s="14"/>
      <c r="S55" s="14"/>
      <c r="T55" s="14"/>
      <c r="U55" s="14"/>
      <c r="V55" s="14"/>
      <c r="W55" s="14"/>
      <c r="X55" s="14"/>
      <c r="Y55" s="14"/>
      <c r="Z55" s="14"/>
      <c r="AA55" s="14"/>
      <c r="AB55" s="14"/>
      <c r="AC55" s="14"/>
      <c r="AD55" s="35"/>
      <c r="AE55" s="23"/>
      <c r="AF55" s="23"/>
      <c r="AG55" s="23"/>
      <c r="AH55" s="23"/>
      <c r="AI55" s="23"/>
      <c r="AJ55" s="23"/>
      <c r="AK55" s="23"/>
      <c r="AL55" s="23"/>
      <c r="AM55" s="23"/>
      <c r="AN55" s="23"/>
      <c r="AO55" s="23"/>
      <c r="AP55" s="23"/>
      <c r="AQ55" s="23"/>
      <c r="AR55" s="23"/>
      <c r="AS55" s="23"/>
      <c r="AT55" s="23"/>
      <c r="AU55" s="23"/>
      <c r="AV55" s="23"/>
      <c r="AW55" s="23"/>
      <c r="AX55" s="23"/>
      <c r="AY55" s="23"/>
      <c r="AZ55" s="23"/>
      <c r="BA55" s="14"/>
      <c r="BB55" s="14"/>
      <c r="BC55" s="38"/>
      <c r="BD55" s="10"/>
      <c r="BE55" s="14"/>
      <c r="BF55" s="14"/>
      <c r="BG55" s="14"/>
      <c r="BH55" s="14"/>
      <c r="BI55" s="14"/>
      <c r="BJ55" s="14"/>
      <c r="BK55" s="14"/>
      <c r="BL55" s="14"/>
      <c r="BM55" s="14"/>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197" s="120" customFormat="1" ht="12.95" customHeight="1" x14ac:dyDescent="0.25">
      <c r="A56" s="153" t="s">
        <v>206</v>
      </c>
      <c r="B56" s="154"/>
      <c r="C56" s="154" t="s">
        <v>207</v>
      </c>
      <c r="D56" s="124" t="s">
        <v>236</v>
      </c>
      <c r="E56" s="138"/>
      <c r="F56" s="138" t="s">
        <v>209</v>
      </c>
      <c r="G56" s="155" t="s">
        <v>210</v>
      </c>
      <c r="H56" s="156"/>
      <c r="I56" s="156" t="s">
        <v>211</v>
      </c>
      <c r="J56" s="156" t="s">
        <v>212</v>
      </c>
      <c r="K56" s="155" t="s">
        <v>127</v>
      </c>
      <c r="L56" s="155"/>
      <c r="M56" s="154"/>
      <c r="N56" s="155">
        <v>80</v>
      </c>
      <c r="O56" s="157">
        <v>230000000</v>
      </c>
      <c r="P56" s="146" t="s">
        <v>141</v>
      </c>
      <c r="Q56" s="154" t="s">
        <v>213</v>
      </c>
      <c r="R56" s="154" t="s">
        <v>143</v>
      </c>
      <c r="S56" s="157">
        <v>230000000</v>
      </c>
      <c r="T56" s="158" t="s">
        <v>214</v>
      </c>
      <c r="U56" s="154" t="s">
        <v>117</v>
      </c>
      <c r="V56" s="154" t="s">
        <v>215</v>
      </c>
      <c r="W56" s="154"/>
      <c r="X56" s="154"/>
      <c r="Y56" s="157">
        <v>30</v>
      </c>
      <c r="Z56" s="157">
        <v>60</v>
      </c>
      <c r="AA56" s="159">
        <v>10</v>
      </c>
      <c r="AB56" s="159"/>
      <c r="AC56" s="149" t="s">
        <v>149</v>
      </c>
      <c r="AD56" s="160"/>
      <c r="AE56" s="160"/>
      <c r="AF56" s="160">
        <v>1331278804.8</v>
      </c>
      <c r="AG56" s="151">
        <f>AF56*1.12</f>
        <v>1491032261.3760002</v>
      </c>
      <c r="AH56" s="160"/>
      <c r="AI56" s="160"/>
      <c r="AJ56" s="125">
        <v>425633331.20000005</v>
      </c>
      <c r="AK56" s="94">
        <f>AJ56*1.12</f>
        <v>476709330.94400012</v>
      </c>
      <c r="AL56" s="160"/>
      <c r="AM56" s="160"/>
      <c r="AN56" s="125">
        <v>9557376774.4000015</v>
      </c>
      <c r="AO56" s="94">
        <f>AN56*1.12</f>
        <v>10704261987.328003</v>
      </c>
      <c r="AP56" s="160"/>
      <c r="AQ56" s="160"/>
      <c r="AR56" s="160"/>
      <c r="AS56" s="151"/>
      <c r="AT56" s="151"/>
      <c r="AU56" s="151"/>
      <c r="AV56" s="151"/>
      <c r="AW56" s="151"/>
      <c r="AX56" s="151"/>
      <c r="AY56" s="94">
        <f>AF56+AJ56+AN56+AR56+AV56</f>
        <v>11314288910.400002</v>
      </c>
      <c r="AZ56" s="94">
        <f t="shared" ref="AZ56:AZ67" si="38">AY56*1.12</f>
        <v>12672003579.648003</v>
      </c>
      <c r="BA56" s="154" t="s">
        <v>150</v>
      </c>
      <c r="BB56" s="168" t="s">
        <v>216</v>
      </c>
      <c r="BC56" s="169" t="s">
        <v>217</v>
      </c>
      <c r="BD56" s="154"/>
      <c r="BE56" s="154"/>
      <c r="BF56" s="154"/>
      <c r="BG56" s="154"/>
      <c r="BH56" s="154"/>
      <c r="BI56" s="154"/>
      <c r="BJ56" s="154"/>
      <c r="BK56" s="154"/>
      <c r="BL56" s="170"/>
      <c r="BM56" s="154" t="s">
        <v>240</v>
      </c>
    </row>
    <row r="57" spans="1:197" s="120" customFormat="1" ht="12.95" customHeight="1" x14ac:dyDescent="0.25">
      <c r="A57" s="142" t="s">
        <v>206</v>
      </c>
      <c r="B57" s="139"/>
      <c r="C57" s="139" t="s">
        <v>218</v>
      </c>
      <c r="D57" s="124" t="s">
        <v>237</v>
      </c>
      <c r="E57" s="138"/>
      <c r="F57" s="138" t="s">
        <v>220</v>
      </c>
      <c r="G57" s="138" t="s">
        <v>210</v>
      </c>
      <c r="H57" s="161"/>
      <c r="I57" s="161" t="s">
        <v>211</v>
      </c>
      <c r="J57" s="161" t="s">
        <v>212</v>
      </c>
      <c r="K57" s="138" t="s">
        <v>127</v>
      </c>
      <c r="L57" s="138"/>
      <c r="M57" s="139"/>
      <c r="N57" s="138">
        <v>80</v>
      </c>
      <c r="O57" s="147">
        <v>230000000</v>
      </c>
      <c r="P57" s="146" t="s">
        <v>141</v>
      </c>
      <c r="Q57" s="139" t="s">
        <v>213</v>
      </c>
      <c r="R57" s="139" t="s">
        <v>143</v>
      </c>
      <c r="S57" s="147">
        <v>230000000</v>
      </c>
      <c r="T57" s="162" t="s">
        <v>221</v>
      </c>
      <c r="U57" s="139" t="s">
        <v>117</v>
      </c>
      <c r="V57" s="139" t="s">
        <v>215</v>
      </c>
      <c r="W57" s="139"/>
      <c r="X57" s="139"/>
      <c r="Y57" s="147">
        <v>30</v>
      </c>
      <c r="Z57" s="147">
        <v>60</v>
      </c>
      <c r="AA57" s="148">
        <v>10</v>
      </c>
      <c r="AB57" s="148"/>
      <c r="AC57" s="149" t="s">
        <v>149</v>
      </c>
      <c r="AD57" s="151"/>
      <c r="AE57" s="151"/>
      <c r="AF57" s="151">
        <v>3898854456</v>
      </c>
      <c r="AG57" s="151">
        <f>AF57*1.12</f>
        <v>4366716990.7200003</v>
      </c>
      <c r="AH57" s="151"/>
      <c r="AI57" s="151"/>
      <c r="AJ57" s="94">
        <v>608712473.60000002</v>
      </c>
      <c r="AK57" s="94">
        <f>AJ57*1.12</f>
        <v>681757970.43200004</v>
      </c>
      <c r="AL57" s="151"/>
      <c r="AM57" s="151"/>
      <c r="AN57" s="94">
        <v>10406674252.800001</v>
      </c>
      <c r="AO57" s="94">
        <f>AN57*1.12</f>
        <v>11655475163.136002</v>
      </c>
      <c r="AP57" s="151"/>
      <c r="AQ57" s="151"/>
      <c r="AR57" s="151"/>
      <c r="AS57" s="151"/>
      <c r="AT57" s="151"/>
      <c r="AU57" s="151"/>
      <c r="AV57" s="151"/>
      <c r="AW57" s="151"/>
      <c r="AX57" s="151"/>
      <c r="AY57" s="94">
        <f t="shared" ref="AY57:AY64" si="39">AF57+AJ57+AN57+AR57+AV57</f>
        <v>14914241182.400002</v>
      </c>
      <c r="AZ57" s="94">
        <f t="shared" si="38"/>
        <v>16703950124.288004</v>
      </c>
      <c r="BA57" s="139" t="s">
        <v>150</v>
      </c>
      <c r="BB57" s="171" t="s">
        <v>222</v>
      </c>
      <c r="BC57" s="172" t="s">
        <v>223</v>
      </c>
      <c r="BD57" s="139"/>
      <c r="BE57" s="139"/>
      <c r="BF57" s="139"/>
      <c r="BG57" s="139"/>
      <c r="BH57" s="139"/>
      <c r="BI57" s="139"/>
      <c r="BJ57" s="139"/>
      <c r="BK57" s="139"/>
      <c r="BL57" s="173"/>
      <c r="BM57" s="154" t="s">
        <v>240</v>
      </c>
    </row>
    <row r="58" spans="1:197" s="120" customFormat="1" ht="12.95" customHeight="1" x14ac:dyDescent="0.25">
      <c r="A58" s="153" t="s">
        <v>206</v>
      </c>
      <c r="B58" s="154"/>
      <c r="C58" s="154" t="s">
        <v>224</v>
      </c>
      <c r="D58" s="124" t="s">
        <v>238</v>
      </c>
      <c r="E58" s="138"/>
      <c r="F58" s="138" t="s">
        <v>226</v>
      </c>
      <c r="G58" s="155" t="s">
        <v>210</v>
      </c>
      <c r="H58" s="156"/>
      <c r="I58" s="156" t="s">
        <v>211</v>
      </c>
      <c r="J58" s="156" t="s">
        <v>212</v>
      </c>
      <c r="K58" s="155" t="s">
        <v>127</v>
      </c>
      <c r="L58" s="155"/>
      <c r="M58" s="154"/>
      <c r="N58" s="155">
        <v>80</v>
      </c>
      <c r="O58" s="157">
        <v>230000000</v>
      </c>
      <c r="P58" s="146" t="s">
        <v>141</v>
      </c>
      <c r="Q58" s="154" t="s">
        <v>213</v>
      </c>
      <c r="R58" s="154" t="s">
        <v>143</v>
      </c>
      <c r="S58" s="157">
        <v>230000000</v>
      </c>
      <c r="T58" s="158" t="s">
        <v>227</v>
      </c>
      <c r="U58" s="154" t="s">
        <v>117</v>
      </c>
      <c r="V58" s="154" t="s">
        <v>215</v>
      </c>
      <c r="W58" s="154"/>
      <c r="X58" s="154"/>
      <c r="Y58" s="157">
        <v>30</v>
      </c>
      <c r="Z58" s="157">
        <v>60</v>
      </c>
      <c r="AA58" s="159">
        <v>10</v>
      </c>
      <c r="AB58" s="159"/>
      <c r="AC58" s="149" t="s">
        <v>149</v>
      </c>
      <c r="AD58" s="160"/>
      <c r="AE58" s="160"/>
      <c r="AF58" s="160">
        <v>1829638036.8</v>
      </c>
      <c r="AG58" s="151">
        <f>AF58*1.12</f>
        <v>2049194601.2160001</v>
      </c>
      <c r="AH58" s="160"/>
      <c r="AI58" s="160"/>
      <c r="AJ58" s="125">
        <v>964988796.80000019</v>
      </c>
      <c r="AK58" s="94">
        <f>AJ58*1.12</f>
        <v>1080787452.4160004</v>
      </c>
      <c r="AL58" s="160"/>
      <c r="AM58" s="160"/>
      <c r="AN58" s="125">
        <v>1380575705.6000001</v>
      </c>
      <c r="AO58" s="94">
        <f>AN58*1.12</f>
        <v>1546244790.2720003</v>
      </c>
      <c r="AP58" s="160"/>
      <c r="AQ58" s="160"/>
      <c r="AR58" s="160"/>
      <c r="AS58" s="151"/>
      <c r="AT58" s="151"/>
      <c r="AU58" s="151"/>
      <c r="AV58" s="151"/>
      <c r="AW58" s="151"/>
      <c r="AX58" s="151"/>
      <c r="AY58" s="94">
        <f t="shared" si="39"/>
        <v>4175202539.2000008</v>
      </c>
      <c r="AZ58" s="94">
        <f t="shared" si="38"/>
        <v>4676226843.9040012</v>
      </c>
      <c r="BA58" s="154" t="s">
        <v>150</v>
      </c>
      <c r="BB58" s="168" t="s">
        <v>228</v>
      </c>
      <c r="BC58" s="169" t="s">
        <v>229</v>
      </c>
      <c r="BD58" s="154"/>
      <c r="BE58" s="154"/>
      <c r="BF58" s="154"/>
      <c r="BG58" s="154"/>
      <c r="BH58" s="154"/>
      <c r="BI58" s="154"/>
      <c r="BJ58" s="154"/>
      <c r="BK58" s="154"/>
      <c r="BL58" s="170"/>
      <c r="BM58" s="154" t="s">
        <v>240</v>
      </c>
    </row>
    <row r="59" spans="1:197" s="120" customFormat="1" ht="12.75" customHeight="1" x14ac:dyDescent="0.25">
      <c r="A59" s="153" t="s">
        <v>206</v>
      </c>
      <c r="B59" s="154"/>
      <c r="C59" s="154" t="s">
        <v>230</v>
      </c>
      <c r="D59" s="124" t="s">
        <v>239</v>
      </c>
      <c r="E59" s="138"/>
      <c r="F59" s="138" t="s">
        <v>232</v>
      </c>
      <c r="G59" s="155" t="s">
        <v>210</v>
      </c>
      <c r="H59" s="156"/>
      <c r="I59" s="156" t="s">
        <v>211</v>
      </c>
      <c r="J59" s="156" t="s">
        <v>212</v>
      </c>
      <c r="K59" s="155" t="s">
        <v>127</v>
      </c>
      <c r="L59" s="155"/>
      <c r="M59" s="154"/>
      <c r="N59" s="155">
        <v>80</v>
      </c>
      <c r="O59" s="157">
        <v>230000000</v>
      </c>
      <c r="P59" s="146" t="s">
        <v>141</v>
      </c>
      <c r="Q59" s="154" t="s">
        <v>213</v>
      </c>
      <c r="R59" s="154" t="s">
        <v>143</v>
      </c>
      <c r="S59" s="157">
        <v>230000000</v>
      </c>
      <c r="T59" s="158" t="s">
        <v>233</v>
      </c>
      <c r="U59" s="154" t="s">
        <v>117</v>
      </c>
      <c r="V59" s="154" t="s">
        <v>215</v>
      </c>
      <c r="W59" s="154"/>
      <c r="X59" s="154"/>
      <c r="Y59" s="157">
        <v>30</v>
      </c>
      <c r="Z59" s="157">
        <v>60</v>
      </c>
      <c r="AA59" s="159">
        <v>10</v>
      </c>
      <c r="AB59" s="159"/>
      <c r="AC59" s="149" t="s">
        <v>149</v>
      </c>
      <c r="AD59" s="160"/>
      <c r="AE59" s="160"/>
      <c r="AF59" s="160">
        <v>647773308</v>
      </c>
      <c r="AG59" s="151">
        <f>AF59*1.12</f>
        <v>725506104.96000004</v>
      </c>
      <c r="AH59" s="160"/>
      <c r="AI59" s="160"/>
      <c r="AJ59" s="125">
        <v>0</v>
      </c>
      <c r="AK59" s="94">
        <f>AJ59*1.12</f>
        <v>0</v>
      </c>
      <c r="AL59" s="160"/>
      <c r="AM59" s="160"/>
      <c r="AN59" s="160">
        <v>2580202643.1999998</v>
      </c>
      <c r="AO59" s="151">
        <f>AN59*1.12</f>
        <v>2889826960.3839998</v>
      </c>
      <c r="AP59" s="160"/>
      <c r="AQ59" s="160"/>
      <c r="AR59" s="160"/>
      <c r="AS59" s="151"/>
      <c r="AT59" s="151"/>
      <c r="AU59" s="151"/>
      <c r="AV59" s="151"/>
      <c r="AW59" s="151"/>
      <c r="AX59" s="151"/>
      <c r="AY59" s="94">
        <f t="shared" si="39"/>
        <v>3227975951.1999998</v>
      </c>
      <c r="AZ59" s="94">
        <f t="shared" si="38"/>
        <v>3615333065.3440003</v>
      </c>
      <c r="BA59" s="154" t="s">
        <v>150</v>
      </c>
      <c r="BB59" s="168" t="s">
        <v>234</v>
      </c>
      <c r="BC59" s="169" t="s">
        <v>235</v>
      </c>
      <c r="BD59" s="154"/>
      <c r="BE59" s="154"/>
      <c r="BF59" s="154"/>
      <c r="BG59" s="154"/>
      <c r="BH59" s="154"/>
      <c r="BI59" s="154"/>
      <c r="BJ59" s="154"/>
      <c r="BK59" s="154"/>
      <c r="BL59" s="170"/>
      <c r="BM59" s="154" t="s">
        <v>361</v>
      </c>
    </row>
    <row r="60" spans="1:197" s="53" customFormat="1" ht="12.95" customHeight="1" x14ac:dyDescent="0.25">
      <c r="A60" s="142" t="s">
        <v>241</v>
      </c>
      <c r="B60" s="139" t="s">
        <v>242</v>
      </c>
      <c r="C60" s="139" t="s">
        <v>243</v>
      </c>
      <c r="D60" s="124" t="s">
        <v>362</v>
      </c>
      <c r="E60" s="163"/>
      <c r="F60" s="138" t="s">
        <v>245</v>
      </c>
      <c r="G60" s="164" t="s">
        <v>246</v>
      </c>
      <c r="H60" s="139"/>
      <c r="I60" s="138" t="s">
        <v>247</v>
      </c>
      <c r="J60" s="138" t="s">
        <v>247</v>
      </c>
      <c r="K60" s="139" t="s">
        <v>127</v>
      </c>
      <c r="L60" s="139"/>
      <c r="M60" s="139"/>
      <c r="N60" s="147">
        <v>45</v>
      </c>
      <c r="O60" s="147">
        <v>230000000</v>
      </c>
      <c r="P60" s="146" t="s">
        <v>141</v>
      </c>
      <c r="Q60" s="139" t="s">
        <v>213</v>
      </c>
      <c r="R60" s="139" t="s">
        <v>143</v>
      </c>
      <c r="S60" s="147">
        <v>230000000</v>
      </c>
      <c r="T60" s="138" t="s">
        <v>249</v>
      </c>
      <c r="U60" s="139"/>
      <c r="V60" s="139" t="s">
        <v>215</v>
      </c>
      <c r="W60" s="139"/>
      <c r="X60" s="139"/>
      <c r="Y60" s="148">
        <v>0</v>
      </c>
      <c r="Z60" s="147">
        <v>90</v>
      </c>
      <c r="AA60" s="148">
        <v>10</v>
      </c>
      <c r="AB60" s="139"/>
      <c r="AC60" s="149" t="s">
        <v>149</v>
      </c>
      <c r="AD60" s="151"/>
      <c r="AE60" s="151"/>
      <c r="AF60" s="151">
        <v>13340000</v>
      </c>
      <c r="AG60" s="151">
        <f>AF60*1.12</f>
        <v>14940800.000000002</v>
      </c>
      <c r="AH60" s="151"/>
      <c r="AI60" s="151"/>
      <c r="AJ60" s="94">
        <v>9038608.6100358535</v>
      </c>
      <c r="AK60" s="94">
        <f>AJ60*1.12</f>
        <v>10123241.643240158</v>
      </c>
      <c r="AL60" s="151"/>
      <c r="AM60" s="151"/>
      <c r="AN60" s="94">
        <v>9720100</v>
      </c>
      <c r="AO60" s="94">
        <f>AN60*1.12</f>
        <v>10886512.000000002</v>
      </c>
      <c r="AP60" s="151"/>
      <c r="AQ60" s="151"/>
      <c r="AR60" s="151"/>
      <c r="AS60" s="151"/>
      <c r="AT60" s="151"/>
      <c r="AU60" s="151"/>
      <c r="AV60" s="151"/>
      <c r="AW60" s="151"/>
      <c r="AX60" s="151"/>
      <c r="AY60" s="94">
        <f t="shared" si="39"/>
        <v>32098708.610035852</v>
      </c>
      <c r="AZ60" s="94">
        <f t="shared" si="38"/>
        <v>35950553.643240154</v>
      </c>
      <c r="BA60" s="139" t="s">
        <v>150</v>
      </c>
      <c r="BB60" s="139" t="s">
        <v>250</v>
      </c>
      <c r="BC60" s="139" t="s">
        <v>248</v>
      </c>
      <c r="BD60" s="139"/>
      <c r="BE60" s="139"/>
      <c r="BF60" s="139"/>
      <c r="BG60" s="139"/>
      <c r="BH60" s="139"/>
      <c r="BI60" s="139"/>
      <c r="BJ60" s="139"/>
      <c r="BK60" s="139"/>
      <c r="BL60" s="166"/>
      <c r="BM60" s="154" t="s">
        <v>240</v>
      </c>
    </row>
    <row r="61" spans="1:197" s="131" customFormat="1" ht="12.95" customHeight="1" x14ac:dyDescent="0.25">
      <c r="A61" s="142" t="s">
        <v>241</v>
      </c>
      <c r="B61" s="139" t="s">
        <v>242</v>
      </c>
      <c r="C61" s="139" t="s">
        <v>251</v>
      </c>
      <c r="D61" s="124" t="s">
        <v>363</v>
      </c>
      <c r="E61" s="163"/>
      <c r="F61" s="138" t="s">
        <v>253</v>
      </c>
      <c r="G61" s="164" t="s">
        <v>246</v>
      </c>
      <c r="H61" s="162"/>
      <c r="I61" s="138" t="s">
        <v>247</v>
      </c>
      <c r="J61" s="138" t="s">
        <v>247</v>
      </c>
      <c r="K61" s="139" t="s">
        <v>127</v>
      </c>
      <c r="L61" s="139"/>
      <c r="M61" s="139"/>
      <c r="N61" s="147">
        <v>45</v>
      </c>
      <c r="O61" s="147">
        <v>230000000</v>
      </c>
      <c r="P61" s="146" t="s">
        <v>141</v>
      </c>
      <c r="Q61" s="139" t="s">
        <v>213</v>
      </c>
      <c r="R61" s="139" t="s">
        <v>143</v>
      </c>
      <c r="S61" s="147">
        <v>230000000</v>
      </c>
      <c r="T61" s="138" t="s">
        <v>249</v>
      </c>
      <c r="U61" s="139"/>
      <c r="V61" s="139" t="s">
        <v>215</v>
      </c>
      <c r="W61" s="139"/>
      <c r="X61" s="139"/>
      <c r="Y61" s="148">
        <v>0</v>
      </c>
      <c r="Z61" s="147">
        <v>90</v>
      </c>
      <c r="AA61" s="148">
        <v>10</v>
      </c>
      <c r="AB61" s="139"/>
      <c r="AC61" s="149" t="s">
        <v>149</v>
      </c>
      <c r="AD61" s="151"/>
      <c r="AE61" s="151"/>
      <c r="AF61" s="151">
        <v>5797500</v>
      </c>
      <c r="AG61" s="151">
        <f t="shared" ref="AG61:AG67" si="40">AF61*1.12</f>
        <v>6493200.0000000009</v>
      </c>
      <c r="AH61" s="151"/>
      <c r="AI61" s="151"/>
      <c r="AJ61" s="94">
        <v>4025871.6558336075</v>
      </c>
      <c r="AK61" s="94">
        <f t="shared" ref="AK61:AK67" si="41">AJ61*1.12</f>
        <v>4508976.254533641</v>
      </c>
      <c r="AL61" s="151"/>
      <c r="AM61" s="151"/>
      <c r="AN61" s="94">
        <v>4472000</v>
      </c>
      <c r="AO61" s="94">
        <f t="shared" ref="AO61:AO67" si="42">AN61*1.12</f>
        <v>5008640.0000000009</v>
      </c>
      <c r="AP61" s="151"/>
      <c r="AQ61" s="151"/>
      <c r="AR61" s="151"/>
      <c r="AS61" s="151"/>
      <c r="AT61" s="151"/>
      <c r="AU61" s="151"/>
      <c r="AV61" s="151"/>
      <c r="AW61" s="151"/>
      <c r="AX61" s="151"/>
      <c r="AY61" s="94">
        <f t="shared" si="39"/>
        <v>14295371.655833608</v>
      </c>
      <c r="AZ61" s="94">
        <f t="shared" si="38"/>
        <v>16010816.254533641</v>
      </c>
      <c r="BA61" s="139" t="s">
        <v>150</v>
      </c>
      <c r="BB61" s="139" t="s">
        <v>255</v>
      </c>
      <c r="BC61" s="139" t="s">
        <v>254</v>
      </c>
      <c r="BD61" s="139"/>
      <c r="BE61" s="139"/>
      <c r="BF61" s="139"/>
      <c r="BG61" s="139"/>
      <c r="BH61" s="139"/>
      <c r="BI61" s="139"/>
      <c r="BJ61" s="139"/>
      <c r="BK61" s="139"/>
      <c r="BL61" s="166"/>
      <c r="BM61" s="154" t="s">
        <v>240</v>
      </c>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c r="DH61" s="130"/>
      <c r="DI61" s="130"/>
      <c r="DJ61" s="130"/>
      <c r="DK61" s="130"/>
      <c r="DL61" s="130"/>
      <c r="DM61" s="130"/>
      <c r="DN61" s="130"/>
      <c r="DO61" s="130"/>
      <c r="DP61" s="130"/>
      <c r="DQ61" s="130"/>
      <c r="DR61" s="130"/>
      <c r="DS61" s="130"/>
      <c r="DT61" s="130"/>
      <c r="DU61" s="130"/>
      <c r="DV61" s="130"/>
      <c r="DW61" s="130"/>
      <c r="DX61" s="130"/>
      <c r="DY61" s="130"/>
      <c r="DZ61" s="130"/>
      <c r="EA61" s="130"/>
      <c r="EB61" s="130"/>
      <c r="EC61" s="130"/>
      <c r="ED61" s="130"/>
      <c r="EE61" s="130"/>
      <c r="EF61" s="130"/>
      <c r="EG61" s="130"/>
      <c r="EH61" s="130"/>
      <c r="EI61" s="130"/>
      <c r="EJ61" s="130"/>
      <c r="EK61" s="130"/>
      <c r="EL61" s="130"/>
      <c r="EM61" s="130"/>
      <c r="EN61" s="130"/>
      <c r="EO61" s="130"/>
      <c r="EP61" s="130"/>
      <c r="EQ61" s="130"/>
      <c r="ER61" s="130"/>
      <c r="ES61" s="130"/>
      <c r="ET61" s="130"/>
      <c r="EU61" s="130"/>
      <c r="EV61" s="130"/>
      <c r="EW61" s="130"/>
      <c r="EX61" s="130"/>
      <c r="EY61" s="130"/>
      <c r="EZ61" s="130"/>
      <c r="FA61" s="130"/>
      <c r="FB61" s="130"/>
      <c r="FC61" s="130"/>
      <c r="FD61" s="130"/>
      <c r="FE61" s="130"/>
      <c r="FF61" s="130"/>
      <c r="FG61" s="130"/>
      <c r="FH61" s="130"/>
      <c r="FI61" s="130"/>
      <c r="FJ61" s="130"/>
      <c r="FK61" s="130"/>
      <c r="FL61" s="130"/>
      <c r="FM61" s="130"/>
      <c r="FN61" s="130"/>
      <c r="FO61" s="130"/>
      <c r="FP61" s="130"/>
      <c r="FQ61" s="130"/>
      <c r="FR61" s="130"/>
      <c r="FS61" s="130"/>
      <c r="FT61" s="130"/>
      <c r="FU61" s="130"/>
      <c r="FV61" s="130"/>
      <c r="FW61" s="130"/>
      <c r="FX61" s="130"/>
      <c r="FY61" s="130"/>
      <c r="FZ61" s="130"/>
      <c r="GA61" s="130"/>
      <c r="GB61" s="130"/>
      <c r="GC61" s="130"/>
      <c r="GD61" s="130"/>
      <c r="GE61" s="130"/>
      <c r="GF61" s="130"/>
      <c r="GG61" s="130"/>
      <c r="GH61" s="130"/>
      <c r="GI61" s="130"/>
      <c r="GJ61" s="130"/>
      <c r="GK61" s="130"/>
      <c r="GL61" s="130"/>
      <c r="GM61" s="130"/>
      <c r="GN61" s="130"/>
      <c r="GO61" s="130"/>
    </row>
    <row r="62" spans="1:197" s="131" customFormat="1" ht="12.95" customHeight="1" x14ac:dyDescent="0.25">
      <c r="A62" s="142" t="s">
        <v>241</v>
      </c>
      <c r="B62" s="139" t="s">
        <v>242</v>
      </c>
      <c r="C62" s="139" t="s">
        <v>256</v>
      </c>
      <c r="D62" s="124" t="s">
        <v>364</v>
      </c>
      <c r="E62" s="163"/>
      <c r="F62" s="139" t="s">
        <v>258</v>
      </c>
      <c r="G62" s="164" t="s">
        <v>246</v>
      </c>
      <c r="H62" s="162"/>
      <c r="I62" s="138" t="s">
        <v>247</v>
      </c>
      <c r="J62" s="138" t="s">
        <v>247</v>
      </c>
      <c r="K62" s="139" t="s">
        <v>127</v>
      </c>
      <c r="L62" s="139"/>
      <c r="M62" s="139"/>
      <c r="N62" s="147">
        <v>45</v>
      </c>
      <c r="O62" s="147">
        <v>230000000</v>
      </c>
      <c r="P62" s="146" t="s">
        <v>141</v>
      </c>
      <c r="Q62" s="139" t="s">
        <v>213</v>
      </c>
      <c r="R62" s="139" t="s">
        <v>143</v>
      </c>
      <c r="S62" s="147">
        <v>230000000</v>
      </c>
      <c r="T62" s="138" t="s">
        <v>249</v>
      </c>
      <c r="U62" s="139"/>
      <c r="V62" s="139" t="s">
        <v>215</v>
      </c>
      <c r="W62" s="139"/>
      <c r="X62" s="139"/>
      <c r="Y62" s="148">
        <v>0</v>
      </c>
      <c r="Z62" s="147">
        <v>90</v>
      </c>
      <c r="AA62" s="148">
        <v>10</v>
      </c>
      <c r="AB62" s="139"/>
      <c r="AC62" s="149" t="s">
        <v>149</v>
      </c>
      <c r="AD62" s="151"/>
      <c r="AE62" s="151"/>
      <c r="AF62" s="151">
        <v>6592500</v>
      </c>
      <c r="AG62" s="151">
        <f t="shared" si="40"/>
        <v>7383600.0000000009</v>
      </c>
      <c r="AH62" s="151"/>
      <c r="AI62" s="151"/>
      <c r="AJ62" s="94">
        <v>6515376.1535991235</v>
      </c>
      <c r="AK62" s="94">
        <f t="shared" si="41"/>
        <v>7297221.292031019</v>
      </c>
      <c r="AL62" s="151"/>
      <c r="AM62" s="151"/>
      <c r="AN62" s="94">
        <v>7064200</v>
      </c>
      <c r="AO62" s="94">
        <f t="shared" si="42"/>
        <v>7911904.0000000009</v>
      </c>
      <c r="AP62" s="151"/>
      <c r="AQ62" s="151"/>
      <c r="AR62" s="151"/>
      <c r="AS62" s="151"/>
      <c r="AT62" s="151"/>
      <c r="AU62" s="151"/>
      <c r="AV62" s="151"/>
      <c r="AW62" s="151"/>
      <c r="AX62" s="151"/>
      <c r="AY62" s="94">
        <f t="shared" si="39"/>
        <v>20172076.153599124</v>
      </c>
      <c r="AZ62" s="94">
        <f t="shared" si="38"/>
        <v>22592725.29203102</v>
      </c>
      <c r="BA62" s="139" t="s">
        <v>150</v>
      </c>
      <c r="BB62" s="139" t="s">
        <v>260</v>
      </c>
      <c r="BC62" s="139" t="s">
        <v>259</v>
      </c>
      <c r="BD62" s="139"/>
      <c r="BE62" s="139"/>
      <c r="BF62" s="139"/>
      <c r="BG62" s="139"/>
      <c r="BH62" s="139"/>
      <c r="BI62" s="139"/>
      <c r="BJ62" s="139"/>
      <c r="BK62" s="139"/>
      <c r="BL62" s="173"/>
      <c r="BM62" s="154" t="s">
        <v>240</v>
      </c>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130"/>
      <c r="FK62" s="130"/>
      <c r="FL62" s="130"/>
      <c r="FM62" s="130"/>
      <c r="FN62" s="130"/>
      <c r="FO62" s="130"/>
      <c r="FP62" s="130"/>
      <c r="FQ62" s="130"/>
      <c r="FR62" s="130"/>
      <c r="FS62" s="130"/>
      <c r="FT62" s="130"/>
      <c r="FU62" s="130"/>
      <c r="FV62" s="130"/>
      <c r="FW62" s="130"/>
      <c r="FX62" s="130"/>
      <c r="FY62" s="130"/>
      <c r="FZ62" s="130"/>
      <c r="GA62" s="130"/>
      <c r="GB62" s="130"/>
      <c r="GC62" s="130"/>
      <c r="GD62" s="130"/>
      <c r="GE62" s="130"/>
      <c r="GF62" s="130"/>
      <c r="GG62" s="130"/>
      <c r="GH62" s="130"/>
      <c r="GI62" s="130"/>
      <c r="GJ62" s="130"/>
      <c r="GK62" s="130"/>
      <c r="GL62" s="130"/>
      <c r="GM62" s="130"/>
      <c r="GN62" s="130"/>
      <c r="GO62" s="130"/>
    </row>
    <row r="63" spans="1:197" s="53" customFormat="1" ht="12.95" customHeight="1" x14ac:dyDescent="0.25">
      <c r="A63" s="142" t="s">
        <v>241</v>
      </c>
      <c r="B63" s="139" t="s">
        <v>242</v>
      </c>
      <c r="C63" s="139" t="s">
        <v>261</v>
      </c>
      <c r="D63" s="124" t="s">
        <v>365</v>
      </c>
      <c r="E63" s="163"/>
      <c r="F63" s="162" t="s">
        <v>263</v>
      </c>
      <c r="G63" s="164" t="s">
        <v>246</v>
      </c>
      <c r="H63" s="139"/>
      <c r="I63" s="138" t="s">
        <v>247</v>
      </c>
      <c r="J63" s="138" t="s">
        <v>247</v>
      </c>
      <c r="K63" s="139" t="s">
        <v>127</v>
      </c>
      <c r="L63" s="139"/>
      <c r="M63" s="139"/>
      <c r="N63" s="147">
        <v>45</v>
      </c>
      <c r="O63" s="147">
        <v>230000000</v>
      </c>
      <c r="P63" s="146" t="s">
        <v>141</v>
      </c>
      <c r="Q63" s="139" t="s">
        <v>213</v>
      </c>
      <c r="R63" s="139" t="s">
        <v>143</v>
      </c>
      <c r="S63" s="147">
        <v>230000000</v>
      </c>
      <c r="T63" s="138" t="s">
        <v>249</v>
      </c>
      <c r="U63" s="139"/>
      <c r="V63" s="139" t="s">
        <v>215</v>
      </c>
      <c r="W63" s="139"/>
      <c r="X63" s="139"/>
      <c r="Y63" s="148">
        <v>0</v>
      </c>
      <c r="Z63" s="147">
        <v>90</v>
      </c>
      <c r="AA63" s="148">
        <v>10</v>
      </c>
      <c r="AB63" s="139"/>
      <c r="AC63" s="149" t="s">
        <v>149</v>
      </c>
      <c r="AD63" s="151"/>
      <c r="AE63" s="151"/>
      <c r="AF63" s="151">
        <v>6051250</v>
      </c>
      <c r="AG63" s="151">
        <f t="shared" si="40"/>
        <v>6777400.0000000009</v>
      </c>
      <c r="AH63" s="151"/>
      <c r="AI63" s="151"/>
      <c r="AJ63" s="94">
        <v>1501687.7978824715</v>
      </c>
      <c r="AK63" s="94">
        <f t="shared" si="41"/>
        <v>1681890.3336283681</v>
      </c>
      <c r="AL63" s="151"/>
      <c r="AM63" s="151"/>
      <c r="AN63" s="94">
        <v>1560000</v>
      </c>
      <c r="AO63" s="94">
        <f t="shared" si="42"/>
        <v>1747200.0000000002</v>
      </c>
      <c r="AP63" s="151"/>
      <c r="AQ63" s="151"/>
      <c r="AR63" s="151"/>
      <c r="AS63" s="151"/>
      <c r="AT63" s="151"/>
      <c r="AU63" s="151"/>
      <c r="AV63" s="151"/>
      <c r="AW63" s="151"/>
      <c r="AX63" s="151"/>
      <c r="AY63" s="94">
        <f t="shared" si="39"/>
        <v>9112937.7978824712</v>
      </c>
      <c r="AZ63" s="94">
        <f t="shared" si="38"/>
        <v>10206490.333628369</v>
      </c>
      <c r="BA63" s="139" t="s">
        <v>150</v>
      </c>
      <c r="BB63" s="139" t="s">
        <v>265</v>
      </c>
      <c r="BC63" s="139" t="s">
        <v>264</v>
      </c>
      <c r="BD63" s="139"/>
      <c r="BE63" s="139"/>
      <c r="BF63" s="139"/>
      <c r="BG63" s="139"/>
      <c r="BH63" s="139"/>
      <c r="BI63" s="139"/>
      <c r="BJ63" s="139"/>
      <c r="BK63" s="139"/>
      <c r="BL63" s="173"/>
      <c r="BM63" s="154" t="s">
        <v>240</v>
      </c>
    </row>
    <row r="64" spans="1:197" s="131" customFormat="1" ht="12.95" customHeight="1" x14ac:dyDescent="0.25">
      <c r="A64" s="142" t="s">
        <v>241</v>
      </c>
      <c r="B64" s="139" t="s">
        <v>242</v>
      </c>
      <c r="C64" s="139" t="s">
        <v>266</v>
      </c>
      <c r="D64" s="124" t="s">
        <v>366</v>
      </c>
      <c r="E64" s="138"/>
      <c r="F64" s="139" t="s">
        <v>268</v>
      </c>
      <c r="G64" s="164" t="s">
        <v>246</v>
      </c>
      <c r="H64" s="162"/>
      <c r="I64" s="138" t="s">
        <v>247</v>
      </c>
      <c r="J64" s="138" t="s">
        <v>247</v>
      </c>
      <c r="K64" s="139" t="s">
        <v>127</v>
      </c>
      <c r="L64" s="138"/>
      <c r="M64" s="138"/>
      <c r="N64" s="147">
        <v>45</v>
      </c>
      <c r="O64" s="147">
        <v>230000000</v>
      </c>
      <c r="P64" s="146" t="s">
        <v>141</v>
      </c>
      <c r="Q64" s="139" t="s">
        <v>270</v>
      </c>
      <c r="R64" s="139" t="s">
        <v>143</v>
      </c>
      <c r="S64" s="147">
        <v>230000000</v>
      </c>
      <c r="T64" s="138" t="s">
        <v>249</v>
      </c>
      <c r="U64" s="138"/>
      <c r="V64" s="139" t="s">
        <v>215</v>
      </c>
      <c r="W64" s="138"/>
      <c r="X64" s="139"/>
      <c r="Y64" s="148">
        <v>0</v>
      </c>
      <c r="Z64" s="147">
        <v>90</v>
      </c>
      <c r="AA64" s="148">
        <v>10</v>
      </c>
      <c r="AB64" s="138"/>
      <c r="AC64" s="149" t="s">
        <v>149</v>
      </c>
      <c r="AD64" s="151"/>
      <c r="AE64" s="151"/>
      <c r="AF64" s="151">
        <v>2984000</v>
      </c>
      <c r="AG64" s="151">
        <f t="shared" si="40"/>
        <v>3342080.0000000005</v>
      </c>
      <c r="AH64" s="151"/>
      <c r="AI64" s="151"/>
      <c r="AJ64" s="94">
        <v>1840000</v>
      </c>
      <c r="AK64" s="94">
        <f t="shared" si="41"/>
        <v>2060800.0000000002</v>
      </c>
      <c r="AL64" s="151"/>
      <c r="AM64" s="151"/>
      <c r="AN64" s="94">
        <v>3862560</v>
      </c>
      <c r="AO64" s="94">
        <f t="shared" si="42"/>
        <v>4326067.2</v>
      </c>
      <c r="AP64" s="151"/>
      <c r="AQ64" s="151"/>
      <c r="AR64" s="151"/>
      <c r="AS64" s="151"/>
      <c r="AT64" s="151"/>
      <c r="AU64" s="151"/>
      <c r="AV64" s="151"/>
      <c r="AW64" s="151"/>
      <c r="AX64" s="151"/>
      <c r="AY64" s="94">
        <f t="shared" si="39"/>
        <v>8686560</v>
      </c>
      <c r="AZ64" s="94">
        <f t="shared" si="38"/>
        <v>9728947.2000000011</v>
      </c>
      <c r="BA64" s="139" t="s">
        <v>150</v>
      </c>
      <c r="BB64" s="139" t="s">
        <v>271</v>
      </c>
      <c r="BC64" s="139" t="s">
        <v>269</v>
      </c>
      <c r="BD64" s="138"/>
      <c r="BE64" s="138"/>
      <c r="BF64" s="138"/>
      <c r="BG64" s="138"/>
      <c r="BH64" s="138"/>
      <c r="BI64" s="138"/>
      <c r="BJ64" s="139"/>
      <c r="BK64" s="139"/>
      <c r="BL64" s="173"/>
      <c r="BM64" s="154" t="s">
        <v>240</v>
      </c>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30"/>
      <c r="GB64" s="130"/>
      <c r="GC64" s="130"/>
      <c r="GD64" s="130"/>
      <c r="GE64" s="130"/>
      <c r="GF64" s="130"/>
      <c r="GG64" s="130"/>
      <c r="GH64" s="130"/>
      <c r="GI64" s="130"/>
      <c r="GJ64" s="130"/>
      <c r="GK64" s="130"/>
      <c r="GL64" s="130"/>
      <c r="GM64" s="130"/>
      <c r="GN64" s="130"/>
      <c r="GO64" s="130"/>
    </row>
    <row r="65" spans="1:197" s="131" customFormat="1" ht="12.95" customHeight="1" x14ac:dyDescent="0.25">
      <c r="A65" s="142" t="s">
        <v>241</v>
      </c>
      <c r="B65" s="139" t="s">
        <v>242</v>
      </c>
      <c r="C65" s="139" t="s">
        <v>272</v>
      </c>
      <c r="D65" s="124" t="s">
        <v>369</v>
      </c>
      <c r="E65" s="138"/>
      <c r="F65" s="162" t="s">
        <v>274</v>
      </c>
      <c r="G65" s="164" t="s">
        <v>246</v>
      </c>
      <c r="H65" s="162"/>
      <c r="I65" s="138" t="s">
        <v>247</v>
      </c>
      <c r="J65" s="138" t="s">
        <v>247</v>
      </c>
      <c r="K65" s="139" t="s">
        <v>127</v>
      </c>
      <c r="L65" s="138"/>
      <c r="M65" s="138"/>
      <c r="N65" s="147">
        <v>45</v>
      </c>
      <c r="O65" s="147">
        <v>230000000</v>
      </c>
      <c r="P65" s="146" t="s">
        <v>141</v>
      </c>
      <c r="Q65" s="139" t="s">
        <v>270</v>
      </c>
      <c r="R65" s="139" t="s">
        <v>143</v>
      </c>
      <c r="S65" s="147">
        <v>230000000</v>
      </c>
      <c r="T65" s="138" t="s">
        <v>249</v>
      </c>
      <c r="U65" s="138"/>
      <c r="V65" s="139" t="s">
        <v>215</v>
      </c>
      <c r="W65" s="138"/>
      <c r="X65" s="139"/>
      <c r="Y65" s="148">
        <v>0</v>
      </c>
      <c r="Z65" s="147">
        <v>90</v>
      </c>
      <c r="AA65" s="148">
        <v>10</v>
      </c>
      <c r="AB65" s="138"/>
      <c r="AC65" s="149" t="s">
        <v>149</v>
      </c>
      <c r="AD65" s="151"/>
      <c r="AE65" s="151"/>
      <c r="AF65" s="151">
        <v>8555000</v>
      </c>
      <c r="AG65" s="151">
        <f t="shared" si="40"/>
        <v>9581600</v>
      </c>
      <c r="AH65" s="151"/>
      <c r="AI65" s="151"/>
      <c r="AJ65" s="94">
        <v>8440000</v>
      </c>
      <c r="AK65" s="94">
        <f t="shared" si="41"/>
        <v>9452800</v>
      </c>
      <c r="AL65" s="151"/>
      <c r="AM65" s="151"/>
      <c r="AN65" s="94">
        <v>8863920</v>
      </c>
      <c r="AO65" s="94">
        <f t="shared" si="42"/>
        <v>9927590.4000000004</v>
      </c>
      <c r="AP65" s="151"/>
      <c r="AQ65" s="151"/>
      <c r="AR65" s="151"/>
      <c r="AS65" s="151"/>
      <c r="AT65" s="151"/>
      <c r="AU65" s="151"/>
      <c r="AV65" s="151"/>
      <c r="AW65" s="151"/>
      <c r="AX65" s="151"/>
      <c r="AY65" s="94">
        <f>AF65+AJ65+AN65+AR65+AV65</f>
        <v>25858920</v>
      </c>
      <c r="AZ65" s="94">
        <f t="shared" si="38"/>
        <v>28961990.400000002</v>
      </c>
      <c r="BA65" s="139" t="s">
        <v>150</v>
      </c>
      <c r="BB65" s="139" t="s">
        <v>276</v>
      </c>
      <c r="BC65" s="174" t="s">
        <v>275</v>
      </c>
      <c r="BD65" s="138"/>
      <c r="BE65" s="138"/>
      <c r="BF65" s="138"/>
      <c r="BG65" s="138"/>
      <c r="BH65" s="138"/>
      <c r="BI65" s="138"/>
      <c r="BJ65" s="139"/>
      <c r="BK65" s="139"/>
      <c r="BL65" s="173"/>
      <c r="BM65" s="154" t="s">
        <v>240</v>
      </c>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130"/>
      <c r="GB65" s="130"/>
      <c r="GC65" s="130"/>
      <c r="GD65" s="130"/>
      <c r="GE65" s="130"/>
      <c r="GF65" s="130"/>
      <c r="GG65" s="130"/>
      <c r="GH65" s="130"/>
      <c r="GI65" s="130"/>
      <c r="GJ65" s="130"/>
      <c r="GK65" s="130"/>
      <c r="GL65" s="130"/>
      <c r="GM65" s="130"/>
      <c r="GN65" s="130"/>
      <c r="GO65" s="130"/>
    </row>
    <row r="66" spans="1:197" s="53" customFormat="1" ht="12.95" customHeight="1" x14ac:dyDescent="0.25">
      <c r="A66" s="142" t="s">
        <v>241</v>
      </c>
      <c r="B66" s="139" t="s">
        <v>242</v>
      </c>
      <c r="C66" s="139" t="s">
        <v>277</v>
      </c>
      <c r="D66" s="124" t="s">
        <v>367</v>
      </c>
      <c r="E66" s="138"/>
      <c r="F66" s="139" t="s">
        <v>279</v>
      </c>
      <c r="G66" s="164" t="s">
        <v>246</v>
      </c>
      <c r="H66" s="139"/>
      <c r="I66" s="138" t="s">
        <v>247</v>
      </c>
      <c r="J66" s="138" t="s">
        <v>247</v>
      </c>
      <c r="K66" s="139" t="s">
        <v>127</v>
      </c>
      <c r="L66" s="138"/>
      <c r="M66" s="138"/>
      <c r="N66" s="147">
        <v>45</v>
      </c>
      <c r="O66" s="147">
        <v>230000000</v>
      </c>
      <c r="P66" s="146" t="s">
        <v>141</v>
      </c>
      <c r="Q66" s="139" t="s">
        <v>270</v>
      </c>
      <c r="R66" s="139" t="s">
        <v>143</v>
      </c>
      <c r="S66" s="147">
        <v>230000000</v>
      </c>
      <c r="T66" s="138" t="s">
        <v>249</v>
      </c>
      <c r="U66" s="138"/>
      <c r="V66" s="139" t="s">
        <v>215</v>
      </c>
      <c r="W66" s="138"/>
      <c r="X66" s="139"/>
      <c r="Y66" s="148">
        <v>0</v>
      </c>
      <c r="Z66" s="147">
        <v>90</v>
      </c>
      <c r="AA66" s="148">
        <v>10</v>
      </c>
      <c r="AB66" s="138"/>
      <c r="AC66" s="149" t="s">
        <v>149</v>
      </c>
      <c r="AD66" s="151"/>
      <c r="AE66" s="151"/>
      <c r="AF66" s="151">
        <v>3714000</v>
      </c>
      <c r="AG66" s="151">
        <f t="shared" si="40"/>
        <v>4159680.0000000005</v>
      </c>
      <c r="AH66" s="151"/>
      <c r="AI66" s="151"/>
      <c r="AJ66" s="94">
        <v>2955000</v>
      </c>
      <c r="AK66" s="94">
        <f t="shared" si="41"/>
        <v>3309600.0000000005</v>
      </c>
      <c r="AL66" s="151"/>
      <c r="AM66" s="151"/>
      <c r="AN66" s="94">
        <v>3103360</v>
      </c>
      <c r="AO66" s="94">
        <f t="shared" si="42"/>
        <v>3475763.2000000002</v>
      </c>
      <c r="AP66" s="151"/>
      <c r="AQ66" s="151"/>
      <c r="AR66" s="151"/>
      <c r="AS66" s="151"/>
      <c r="AT66" s="151"/>
      <c r="AU66" s="151"/>
      <c r="AV66" s="151"/>
      <c r="AW66" s="151"/>
      <c r="AX66" s="151"/>
      <c r="AY66" s="94">
        <f>AF66+AJ66+AN66+AR66+AV66</f>
        <v>9772360</v>
      </c>
      <c r="AZ66" s="94">
        <f t="shared" si="38"/>
        <v>10945043.200000001</v>
      </c>
      <c r="BA66" s="139" t="s">
        <v>150</v>
      </c>
      <c r="BB66" s="139" t="s">
        <v>281</v>
      </c>
      <c r="BC66" s="139" t="s">
        <v>280</v>
      </c>
      <c r="BD66" s="138"/>
      <c r="BE66" s="138"/>
      <c r="BF66" s="138"/>
      <c r="BG66" s="138"/>
      <c r="BH66" s="138"/>
      <c r="BI66" s="138"/>
      <c r="BJ66" s="139"/>
      <c r="BK66" s="139"/>
      <c r="BL66" s="173"/>
      <c r="BM66" s="154" t="s">
        <v>240</v>
      </c>
    </row>
    <row r="67" spans="1:197" s="53" customFormat="1" ht="12.95" customHeight="1" x14ac:dyDescent="0.25">
      <c r="A67" s="142" t="s">
        <v>241</v>
      </c>
      <c r="B67" s="139" t="s">
        <v>242</v>
      </c>
      <c r="C67" s="139" t="s">
        <v>282</v>
      </c>
      <c r="D67" s="124" t="s">
        <v>368</v>
      </c>
      <c r="E67" s="138"/>
      <c r="F67" s="162" t="s">
        <v>284</v>
      </c>
      <c r="G67" s="164" t="s">
        <v>246</v>
      </c>
      <c r="H67" s="139"/>
      <c r="I67" s="138" t="s">
        <v>247</v>
      </c>
      <c r="J67" s="138" t="s">
        <v>247</v>
      </c>
      <c r="K67" s="139" t="s">
        <v>127</v>
      </c>
      <c r="L67" s="138"/>
      <c r="M67" s="138"/>
      <c r="N67" s="147">
        <v>45</v>
      </c>
      <c r="O67" s="147">
        <v>230000000</v>
      </c>
      <c r="P67" s="146" t="s">
        <v>141</v>
      </c>
      <c r="Q67" s="139" t="s">
        <v>270</v>
      </c>
      <c r="R67" s="139" t="s">
        <v>143</v>
      </c>
      <c r="S67" s="147">
        <v>230000000</v>
      </c>
      <c r="T67" s="138" t="s">
        <v>249</v>
      </c>
      <c r="U67" s="138"/>
      <c r="V67" s="139" t="s">
        <v>215</v>
      </c>
      <c r="W67" s="138"/>
      <c r="X67" s="139"/>
      <c r="Y67" s="148">
        <v>0</v>
      </c>
      <c r="Z67" s="147">
        <v>90</v>
      </c>
      <c r="AA67" s="148">
        <v>10</v>
      </c>
      <c r="AB67" s="138"/>
      <c r="AC67" s="149" t="s">
        <v>149</v>
      </c>
      <c r="AD67" s="151"/>
      <c r="AE67" s="151"/>
      <c r="AF67" s="151">
        <v>10841000</v>
      </c>
      <c r="AG67" s="151">
        <f t="shared" si="40"/>
        <v>12141920.000000002</v>
      </c>
      <c r="AH67" s="151"/>
      <c r="AI67" s="151"/>
      <c r="AJ67" s="94">
        <v>5185000</v>
      </c>
      <c r="AK67" s="94">
        <f t="shared" si="41"/>
        <v>5807200.0000000009</v>
      </c>
      <c r="AL67" s="151"/>
      <c r="AM67" s="151"/>
      <c r="AN67" s="94">
        <v>5447520</v>
      </c>
      <c r="AO67" s="94">
        <f t="shared" si="42"/>
        <v>6101222.4000000004</v>
      </c>
      <c r="AP67" s="151"/>
      <c r="AQ67" s="151"/>
      <c r="AR67" s="151"/>
      <c r="AS67" s="151"/>
      <c r="AT67" s="151"/>
      <c r="AU67" s="151"/>
      <c r="AV67" s="151"/>
      <c r="AW67" s="151"/>
      <c r="AX67" s="151"/>
      <c r="AY67" s="94">
        <f>AF67+AJ67+AN67+AR67+AV67</f>
        <v>21473520</v>
      </c>
      <c r="AZ67" s="94">
        <f t="shared" si="38"/>
        <v>24050342.400000002</v>
      </c>
      <c r="BA67" s="139" t="s">
        <v>150</v>
      </c>
      <c r="BB67" s="139" t="s">
        <v>286</v>
      </c>
      <c r="BC67" s="139" t="s">
        <v>285</v>
      </c>
      <c r="BD67" s="138"/>
      <c r="BE67" s="138"/>
      <c r="BF67" s="138"/>
      <c r="BG67" s="138"/>
      <c r="BH67" s="138"/>
      <c r="BI67" s="138"/>
      <c r="BJ67" s="139"/>
      <c r="BK67" s="139"/>
      <c r="BL67" s="173"/>
      <c r="BM67" s="154" t="s">
        <v>240</v>
      </c>
    </row>
    <row r="68" spans="1:197" s="2" customFormat="1" ht="12.95" customHeight="1" x14ac:dyDescent="0.25">
      <c r="A68" s="24"/>
      <c r="B68" s="25"/>
      <c r="C68" s="25"/>
      <c r="D68" s="25"/>
      <c r="E68" s="25"/>
      <c r="F68" s="107"/>
      <c r="G68" s="25"/>
      <c r="H68" s="25"/>
      <c r="I68" s="25"/>
      <c r="J68" s="25"/>
      <c r="K68" s="25"/>
      <c r="L68" s="25"/>
      <c r="M68" s="25"/>
      <c r="N68" s="25"/>
      <c r="O68" s="25"/>
      <c r="P68" s="25"/>
      <c r="Q68" s="25"/>
      <c r="R68" s="25"/>
      <c r="S68" s="25"/>
      <c r="T68" s="25"/>
      <c r="U68" s="25"/>
      <c r="V68" s="25"/>
      <c r="W68" s="25"/>
      <c r="X68" s="25"/>
      <c r="Y68" s="25"/>
      <c r="Z68" s="25"/>
      <c r="AA68" s="25"/>
      <c r="AB68" s="25"/>
      <c r="AC68" s="25"/>
      <c r="AD68" s="108"/>
      <c r="AE68" s="34"/>
      <c r="AF68" s="34"/>
      <c r="AG68" s="34"/>
      <c r="AH68" s="34"/>
      <c r="AI68" s="34"/>
      <c r="AJ68" s="34"/>
      <c r="AK68" s="34"/>
      <c r="AL68" s="34"/>
      <c r="AM68" s="34"/>
      <c r="AN68" s="34"/>
      <c r="AO68" s="34"/>
      <c r="AP68" s="34"/>
      <c r="AQ68" s="34"/>
      <c r="AR68" s="34"/>
      <c r="AS68" s="34"/>
      <c r="AT68" s="34"/>
      <c r="AU68" s="34"/>
      <c r="AV68" s="34"/>
      <c r="AW68" s="34"/>
      <c r="AX68" s="34"/>
      <c r="AY68" s="34"/>
      <c r="AZ68" s="34"/>
      <c r="BA68" s="25"/>
      <c r="BB68" s="25"/>
      <c r="BC68" s="32"/>
      <c r="BD68" s="109"/>
      <c r="BE68" s="25"/>
      <c r="BF68" s="25"/>
      <c r="BG68" s="25"/>
      <c r="BH68" s="25"/>
      <c r="BI68" s="25"/>
      <c r="BJ68" s="25"/>
      <c r="BK68" s="25"/>
      <c r="BL68" s="25"/>
      <c r="BM68" s="25"/>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row>
    <row r="69" spans="1:197" s="2" customFormat="1" ht="12.95" customHeight="1" x14ac:dyDescent="0.25">
      <c r="A69" s="24"/>
      <c r="B69" s="25"/>
      <c r="C69" s="25"/>
      <c r="D69" s="25"/>
      <c r="E69" s="25"/>
      <c r="F69" s="107"/>
      <c r="G69" s="25"/>
      <c r="H69" s="25"/>
      <c r="I69" s="25"/>
      <c r="J69" s="25"/>
      <c r="K69" s="25"/>
      <c r="L69" s="25"/>
      <c r="M69" s="25"/>
      <c r="N69" s="25"/>
      <c r="O69" s="25"/>
      <c r="P69" s="25"/>
      <c r="Q69" s="25"/>
      <c r="R69" s="25"/>
      <c r="S69" s="25"/>
      <c r="T69" s="25"/>
      <c r="U69" s="25"/>
      <c r="V69" s="25"/>
      <c r="W69" s="25"/>
      <c r="X69" s="25"/>
      <c r="Y69" s="25"/>
      <c r="Z69" s="25"/>
      <c r="AA69" s="25"/>
      <c r="AB69" s="25"/>
      <c r="AC69" s="25"/>
      <c r="AD69" s="108"/>
      <c r="AE69" s="34"/>
      <c r="AF69" s="34"/>
      <c r="AG69" s="34"/>
      <c r="AH69" s="34"/>
      <c r="AI69" s="34"/>
      <c r="AJ69" s="34"/>
      <c r="AK69" s="34"/>
      <c r="AL69" s="34"/>
      <c r="AM69" s="34"/>
      <c r="AN69" s="34"/>
      <c r="AO69" s="34"/>
      <c r="AP69" s="34"/>
      <c r="AQ69" s="34"/>
      <c r="AR69" s="34"/>
      <c r="AS69" s="34"/>
      <c r="AT69" s="34"/>
      <c r="AU69" s="34"/>
      <c r="AV69" s="34"/>
      <c r="AW69" s="34"/>
      <c r="AX69" s="34"/>
      <c r="AY69" s="34"/>
      <c r="AZ69" s="34"/>
      <c r="BA69" s="25"/>
      <c r="BB69" s="25"/>
      <c r="BC69" s="32"/>
      <c r="BD69" s="109"/>
      <c r="BE69" s="25"/>
      <c r="BF69" s="25"/>
      <c r="BG69" s="25"/>
      <c r="BH69" s="25"/>
      <c r="BI69" s="25"/>
      <c r="BJ69" s="25"/>
      <c r="BK69" s="25"/>
      <c r="BL69" s="25"/>
      <c r="BM69" s="25"/>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row>
    <row r="70" spans="1:197" s="2" customFormat="1" ht="12.95" customHeight="1" x14ac:dyDescent="0.25">
      <c r="A70" s="24"/>
      <c r="B70" s="25"/>
      <c r="C70" s="25"/>
      <c r="D70" s="25"/>
      <c r="E70" s="25"/>
      <c r="F70" s="107"/>
      <c r="G70" s="25"/>
      <c r="H70" s="25"/>
      <c r="I70" s="25"/>
      <c r="J70" s="25"/>
      <c r="K70" s="25"/>
      <c r="L70" s="25"/>
      <c r="M70" s="25"/>
      <c r="N70" s="25"/>
      <c r="O70" s="25"/>
      <c r="P70" s="25"/>
      <c r="Q70" s="25"/>
      <c r="R70" s="25"/>
      <c r="S70" s="25"/>
      <c r="T70" s="25"/>
      <c r="U70" s="25"/>
      <c r="V70" s="25"/>
      <c r="W70" s="25"/>
      <c r="X70" s="25"/>
      <c r="Y70" s="25"/>
      <c r="Z70" s="25"/>
      <c r="AA70" s="25"/>
      <c r="AB70" s="25"/>
      <c r="AC70" s="25"/>
      <c r="AD70" s="108"/>
      <c r="AE70" s="34"/>
      <c r="AF70" s="34"/>
      <c r="AG70" s="34"/>
      <c r="AH70" s="34"/>
      <c r="AI70" s="34"/>
      <c r="AJ70" s="34"/>
      <c r="AK70" s="34"/>
      <c r="AL70" s="34"/>
      <c r="AM70" s="34"/>
      <c r="AN70" s="34"/>
      <c r="AO70" s="34"/>
      <c r="AP70" s="34"/>
      <c r="AQ70" s="34"/>
      <c r="AR70" s="34"/>
      <c r="AS70" s="34"/>
      <c r="AT70" s="34"/>
      <c r="AU70" s="34"/>
      <c r="AV70" s="34"/>
      <c r="AW70" s="34"/>
      <c r="AX70" s="34"/>
      <c r="AY70" s="34"/>
      <c r="AZ70" s="34"/>
      <c r="BA70" s="25"/>
      <c r="BB70" s="25"/>
      <c r="BC70" s="32"/>
      <c r="BD70" s="109"/>
      <c r="BE70" s="25"/>
      <c r="BF70" s="25"/>
      <c r="BG70" s="25"/>
      <c r="BH70" s="25"/>
      <c r="BI70" s="25"/>
      <c r="BJ70" s="25"/>
      <c r="BK70" s="25"/>
      <c r="BL70" s="25"/>
      <c r="BM70" s="25"/>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row>
    <row r="71" spans="1:197" s="2" customFormat="1" ht="12.95" customHeight="1" x14ac:dyDescent="0.25">
      <c r="A71" s="24"/>
      <c r="B71" s="25"/>
      <c r="C71" s="25"/>
      <c r="D71" s="25"/>
      <c r="E71" s="25"/>
      <c r="F71" s="107"/>
      <c r="G71" s="25"/>
      <c r="H71" s="25"/>
      <c r="I71" s="25"/>
      <c r="J71" s="25"/>
      <c r="K71" s="25"/>
      <c r="L71" s="25"/>
      <c r="M71" s="25"/>
      <c r="N71" s="25"/>
      <c r="O71" s="25"/>
      <c r="P71" s="25"/>
      <c r="Q71" s="25"/>
      <c r="R71" s="25"/>
      <c r="S71" s="25"/>
      <c r="T71" s="25"/>
      <c r="U71" s="25"/>
      <c r="V71" s="25"/>
      <c r="W71" s="25"/>
      <c r="X71" s="25"/>
      <c r="Y71" s="25"/>
      <c r="Z71" s="25"/>
      <c r="AA71" s="25"/>
      <c r="AB71" s="25"/>
      <c r="AC71" s="25"/>
      <c r="AD71" s="108"/>
      <c r="AE71" s="34"/>
      <c r="AF71" s="34"/>
      <c r="AG71" s="34"/>
      <c r="AH71" s="34"/>
      <c r="AI71" s="34"/>
      <c r="AJ71" s="34"/>
      <c r="AK71" s="34"/>
      <c r="AL71" s="34"/>
      <c r="AM71" s="34"/>
      <c r="AN71" s="34"/>
      <c r="AO71" s="34"/>
      <c r="AP71" s="34"/>
      <c r="AQ71" s="34"/>
      <c r="AR71" s="34"/>
      <c r="AS71" s="34"/>
      <c r="AT71" s="34"/>
      <c r="AU71" s="34"/>
      <c r="AV71" s="34"/>
      <c r="AW71" s="34"/>
      <c r="AX71" s="34"/>
      <c r="AY71" s="34"/>
      <c r="AZ71" s="34"/>
      <c r="BA71" s="25"/>
      <c r="BB71" s="25"/>
      <c r="BC71" s="32"/>
      <c r="BD71" s="109"/>
      <c r="BE71" s="25"/>
      <c r="BF71" s="25"/>
      <c r="BG71" s="25"/>
      <c r="BH71" s="25"/>
      <c r="BI71" s="25"/>
      <c r="BJ71" s="25"/>
      <c r="BK71" s="25"/>
      <c r="BL71" s="25"/>
      <c r="BM71" s="25"/>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row>
    <row r="72" spans="1:197" s="2" customFormat="1" ht="12.95" customHeight="1" x14ac:dyDescent="0.25">
      <c r="A72" s="24"/>
      <c r="B72" s="25"/>
      <c r="C72" s="25"/>
      <c r="D72" s="25"/>
      <c r="E72" s="25"/>
      <c r="F72" s="107"/>
      <c r="G72" s="25"/>
      <c r="H72" s="25"/>
      <c r="I72" s="25"/>
      <c r="J72" s="25"/>
      <c r="K72" s="25"/>
      <c r="L72" s="25"/>
      <c r="M72" s="25"/>
      <c r="N72" s="25"/>
      <c r="O72" s="25"/>
      <c r="P72" s="25"/>
      <c r="Q72" s="25"/>
      <c r="R72" s="25"/>
      <c r="S72" s="25"/>
      <c r="T72" s="25"/>
      <c r="U72" s="25"/>
      <c r="V72" s="25"/>
      <c r="W72" s="25"/>
      <c r="X72" s="25"/>
      <c r="Y72" s="25"/>
      <c r="Z72" s="25"/>
      <c r="AA72" s="25"/>
      <c r="AB72" s="25"/>
      <c r="AC72" s="25"/>
      <c r="AD72" s="108"/>
      <c r="AE72" s="34"/>
      <c r="AF72" s="34"/>
      <c r="AG72" s="34"/>
      <c r="AH72" s="34"/>
      <c r="AI72" s="34"/>
      <c r="AJ72" s="34"/>
      <c r="AK72" s="34"/>
      <c r="AL72" s="34"/>
      <c r="AM72" s="34"/>
      <c r="AN72" s="34"/>
      <c r="AO72" s="34"/>
      <c r="AP72" s="34"/>
      <c r="AQ72" s="34"/>
      <c r="AR72" s="34"/>
      <c r="AS72" s="34"/>
      <c r="AT72" s="34"/>
      <c r="AU72" s="34"/>
      <c r="AV72" s="34"/>
      <c r="AW72" s="34"/>
      <c r="AX72" s="34"/>
      <c r="AY72" s="34"/>
      <c r="AZ72" s="34"/>
      <c r="BA72" s="25"/>
      <c r="BB72" s="25"/>
      <c r="BC72" s="32"/>
      <c r="BD72" s="109"/>
      <c r="BE72" s="25"/>
      <c r="BF72" s="25"/>
      <c r="BG72" s="25"/>
      <c r="BH72" s="25"/>
      <c r="BI72" s="25"/>
      <c r="BJ72" s="25"/>
      <c r="BK72" s="25"/>
      <c r="BL72" s="25"/>
      <c r="BM72" s="25"/>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row>
    <row r="73" spans="1:197" s="2" customFormat="1" ht="12.95" customHeight="1" x14ac:dyDescent="0.25">
      <c r="A73" s="24"/>
      <c r="B73" s="25"/>
      <c r="C73" s="25"/>
      <c r="D73" s="25"/>
      <c r="E73" s="25"/>
      <c r="F73" s="107"/>
      <c r="G73" s="25"/>
      <c r="H73" s="25"/>
      <c r="I73" s="25"/>
      <c r="J73" s="25"/>
      <c r="K73" s="25"/>
      <c r="L73" s="25"/>
      <c r="M73" s="25"/>
      <c r="N73" s="25"/>
      <c r="O73" s="25"/>
      <c r="P73" s="25"/>
      <c r="Q73" s="25"/>
      <c r="R73" s="25"/>
      <c r="S73" s="25"/>
      <c r="T73" s="25"/>
      <c r="U73" s="25"/>
      <c r="V73" s="25"/>
      <c r="W73" s="25"/>
      <c r="X73" s="25"/>
      <c r="Y73" s="25"/>
      <c r="Z73" s="25"/>
      <c r="AA73" s="25"/>
      <c r="AB73" s="25"/>
      <c r="AC73" s="25"/>
      <c r="AD73" s="108"/>
      <c r="AE73" s="34"/>
      <c r="AF73" s="34"/>
      <c r="AG73" s="34"/>
      <c r="AH73" s="34"/>
      <c r="AI73" s="34"/>
      <c r="AJ73" s="34"/>
      <c r="AK73" s="34"/>
      <c r="AL73" s="34"/>
      <c r="AM73" s="34"/>
      <c r="AN73" s="34"/>
      <c r="AO73" s="34"/>
      <c r="AP73" s="34"/>
      <c r="AQ73" s="34"/>
      <c r="AR73" s="34"/>
      <c r="AS73" s="34"/>
      <c r="AT73" s="34"/>
      <c r="AU73" s="34"/>
      <c r="AV73" s="34"/>
      <c r="AW73" s="34"/>
      <c r="AX73" s="34"/>
      <c r="AY73" s="34"/>
      <c r="AZ73" s="34"/>
      <c r="BA73" s="25"/>
      <c r="BB73" s="25"/>
      <c r="BC73" s="32"/>
      <c r="BD73" s="109"/>
      <c r="BE73" s="25"/>
      <c r="BF73" s="25"/>
      <c r="BG73" s="25"/>
      <c r="BH73" s="25"/>
      <c r="BI73" s="25"/>
      <c r="BJ73" s="25"/>
      <c r="BK73" s="25"/>
      <c r="BL73" s="25"/>
      <c r="BM73" s="25"/>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row>
    <row r="74" spans="1:197" s="2" customFormat="1" ht="12.95" customHeight="1" x14ac:dyDescent="0.25">
      <c r="A74" s="24"/>
      <c r="B74" s="25"/>
      <c r="C74" s="25"/>
      <c r="D74" s="25"/>
      <c r="E74" s="25"/>
      <c r="F74" s="107"/>
      <c r="G74" s="25"/>
      <c r="H74" s="25"/>
      <c r="I74" s="25"/>
      <c r="J74" s="25"/>
      <c r="K74" s="25"/>
      <c r="L74" s="25"/>
      <c r="M74" s="25"/>
      <c r="N74" s="25"/>
      <c r="O74" s="25"/>
      <c r="P74" s="25"/>
      <c r="Q74" s="25"/>
      <c r="R74" s="25"/>
      <c r="S74" s="25"/>
      <c r="T74" s="25"/>
      <c r="U74" s="25"/>
      <c r="V74" s="25"/>
      <c r="W74" s="25"/>
      <c r="X74" s="25"/>
      <c r="Y74" s="25"/>
      <c r="Z74" s="25"/>
      <c r="AA74" s="25"/>
      <c r="AB74" s="25"/>
      <c r="AC74" s="25"/>
      <c r="AD74" s="108"/>
      <c r="AE74" s="34"/>
      <c r="AF74" s="34"/>
      <c r="AG74" s="34"/>
      <c r="AH74" s="34"/>
      <c r="AI74" s="34"/>
      <c r="AJ74" s="34"/>
      <c r="AK74" s="34"/>
      <c r="AL74" s="34"/>
      <c r="AM74" s="34"/>
      <c r="AN74" s="34"/>
      <c r="AO74" s="34"/>
      <c r="AP74" s="34"/>
      <c r="AQ74" s="34"/>
      <c r="AR74" s="34"/>
      <c r="AS74" s="34"/>
      <c r="AT74" s="34"/>
      <c r="AU74" s="34"/>
      <c r="AV74" s="34"/>
      <c r="AW74" s="34"/>
      <c r="AX74" s="34"/>
      <c r="AY74" s="34"/>
      <c r="AZ74" s="34"/>
      <c r="BA74" s="25"/>
      <c r="BB74" s="25"/>
      <c r="BC74" s="32"/>
      <c r="BD74" s="109"/>
      <c r="BE74" s="25"/>
      <c r="BF74" s="25"/>
      <c r="BG74" s="25"/>
      <c r="BH74" s="25"/>
      <c r="BI74" s="25"/>
      <c r="BJ74" s="25"/>
      <c r="BK74" s="25"/>
      <c r="BL74" s="25"/>
      <c r="BM74" s="25"/>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row>
    <row r="75" spans="1:197" s="2" customFormat="1" ht="12.95" customHeight="1" x14ac:dyDescent="0.25">
      <c r="A75" s="24"/>
      <c r="B75" s="25"/>
      <c r="C75" s="25"/>
      <c r="D75" s="25"/>
      <c r="E75" s="25"/>
      <c r="F75" s="107"/>
      <c r="G75" s="25"/>
      <c r="H75" s="25"/>
      <c r="I75" s="25"/>
      <c r="J75" s="25"/>
      <c r="K75" s="25"/>
      <c r="L75" s="25"/>
      <c r="M75" s="25"/>
      <c r="N75" s="25"/>
      <c r="O75" s="25"/>
      <c r="P75" s="25"/>
      <c r="Q75" s="25"/>
      <c r="R75" s="25"/>
      <c r="S75" s="25"/>
      <c r="T75" s="25"/>
      <c r="U75" s="25"/>
      <c r="V75" s="25"/>
      <c r="W75" s="25"/>
      <c r="X75" s="25"/>
      <c r="Y75" s="25"/>
      <c r="Z75" s="25"/>
      <c r="AA75" s="25"/>
      <c r="AB75" s="25"/>
      <c r="AC75" s="25"/>
      <c r="AD75" s="108"/>
      <c r="AE75" s="34"/>
      <c r="AF75" s="34"/>
      <c r="AG75" s="34"/>
      <c r="AH75" s="34"/>
      <c r="AI75" s="34"/>
      <c r="AJ75" s="34"/>
      <c r="AK75" s="34"/>
      <c r="AL75" s="34"/>
      <c r="AM75" s="34"/>
      <c r="AN75" s="34"/>
      <c r="AO75" s="34"/>
      <c r="AP75" s="34"/>
      <c r="AQ75" s="34"/>
      <c r="AR75" s="34"/>
      <c r="AS75" s="34"/>
      <c r="AT75" s="34"/>
      <c r="AU75" s="34"/>
      <c r="AV75" s="34"/>
      <c r="AW75" s="34"/>
      <c r="AX75" s="34"/>
      <c r="AY75" s="34"/>
      <c r="AZ75" s="34"/>
      <c r="BA75" s="25"/>
      <c r="BB75" s="25"/>
      <c r="BC75" s="32"/>
      <c r="BD75" s="109"/>
      <c r="BE75" s="25"/>
      <c r="BF75" s="25"/>
      <c r="BG75" s="25"/>
      <c r="BH75" s="25"/>
      <c r="BI75" s="25"/>
      <c r="BJ75" s="25"/>
      <c r="BK75" s="25"/>
      <c r="BL75" s="25"/>
      <c r="BM75" s="25"/>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row>
    <row r="76" spans="1:197" s="2" customFormat="1" ht="12.95" customHeight="1" x14ac:dyDescent="0.25">
      <c r="A76" s="24"/>
      <c r="B76" s="25"/>
      <c r="C76" s="25"/>
      <c r="D76" s="25"/>
      <c r="E76" s="25"/>
      <c r="F76" s="107"/>
      <c r="G76" s="25"/>
      <c r="H76" s="25"/>
      <c r="I76" s="25"/>
      <c r="J76" s="25"/>
      <c r="K76" s="25"/>
      <c r="L76" s="25"/>
      <c r="M76" s="25"/>
      <c r="N76" s="25"/>
      <c r="O76" s="25"/>
      <c r="P76" s="25"/>
      <c r="Q76" s="25"/>
      <c r="R76" s="25"/>
      <c r="S76" s="25"/>
      <c r="T76" s="25"/>
      <c r="U76" s="25"/>
      <c r="V76" s="25"/>
      <c r="W76" s="25"/>
      <c r="X76" s="25"/>
      <c r="Y76" s="25"/>
      <c r="Z76" s="25"/>
      <c r="AA76" s="25"/>
      <c r="AB76" s="25"/>
      <c r="AC76" s="25"/>
      <c r="AD76" s="108"/>
      <c r="AE76" s="34"/>
      <c r="AF76" s="34"/>
      <c r="AG76" s="34"/>
      <c r="AH76" s="34"/>
      <c r="AI76" s="34"/>
      <c r="AJ76" s="34"/>
      <c r="AK76" s="34"/>
      <c r="AL76" s="34"/>
      <c r="AM76" s="34"/>
      <c r="AN76" s="34"/>
      <c r="AO76" s="34"/>
      <c r="AP76" s="34"/>
      <c r="AQ76" s="34"/>
      <c r="AR76" s="34"/>
      <c r="AS76" s="34"/>
      <c r="AT76" s="34"/>
      <c r="AU76" s="34"/>
      <c r="AV76" s="34"/>
      <c r="AW76" s="34"/>
      <c r="AX76" s="34"/>
      <c r="AY76" s="34"/>
      <c r="AZ76" s="34"/>
      <c r="BA76" s="25"/>
      <c r="BB76" s="25"/>
      <c r="BC76" s="32"/>
      <c r="BD76" s="109"/>
      <c r="BE76" s="25"/>
      <c r="BF76" s="25"/>
      <c r="BG76" s="25"/>
      <c r="BH76" s="25"/>
      <c r="BI76" s="25"/>
      <c r="BJ76" s="25"/>
      <c r="BK76" s="25"/>
      <c r="BL76" s="25"/>
      <c r="BM76" s="25"/>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row>
    <row r="77" spans="1:197" s="2" customFormat="1" ht="12.95" customHeight="1" x14ac:dyDescent="0.25">
      <c r="A77" s="24"/>
      <c r="B77" s="25"/>
      <c r="C77" s="25"/>
      <c r="D77" s="25"/>
      <c r="E77" s="25"/>
      <c r="F77" s="107"/>
      <c r="G77" s="25"/>
      <c r="H77" s="25"/>
      <c r="I77" s="25"/>
      <c r="J77" s="25"/>
      <c r="K77" s="25"/>
      <c r="L77" s="25"/>
      <c r="M77" s="25"/>
      <c r="N77" s="25"/>
      <c r="O77" s="25"/>
      <c r="P77" s="25"/>
      <c r="Q77" s="25"/>
      <c r="R77" s="25"/>
      <c r="S77" s="25"/>
      <c r="T77" s="25"/>
      <c r="U77" s="25"/>
      <c r="V77" s="25"/>
      <c r="W77" s="25"/>
      <c r="X77" s="25"/>
      <c r="Y77" s="25"/>
      <c r="Z77" s="25"/>
      <c r="AA77" s="25"/>
      <c r="AB77" s="25"/>
      <c r="AC77" s="25"/>
      <c r="AD77" s="108"/>
      <c r="AE77" s="34"/>
      <c r="AF77" s="34"/>
      <c r="AG77" s="34"/>
      <c r="AH77" s="34"/>
      <c r="AI77" s="34"/>
      <c r="AJ77" s="34"/>
      <c r="AK77" s="34"/>
      <c r="AL77" s="34"/>
      <c r="AM77" s="34"/>
      <c r="AN77" s="34"/>
      <c r="AO77" s="34"/>
      <c r="AP77" s="34"/>
      <c r="AQ77" s="34"/>
      <c r="AR77" s="34"/>
      <c r="AS77" s="34"/>
      <c r="AT77" s="34"/>
      <c r="AU77" s="34"/>
      <c r="AV77" s="34"/>
      <c r="AW77" s="34"/>
      <c r="AX77" s="34"/>
      <c r="AY77" s="34"/>
      <c r="AZ77" s="34"/>
      <c r="BA77" s="25"/>
      <c r="BB77" s="25"/>
      <c r="BC77" s="32"/>
      <c r="BD77" s="109"/>
      <c r="BE77" s="25"/>
      <c r="BF77" s="25"/>
      <c r="BG77" s="25"/>
      <c r="BH77" s="25"/>
      <c r="BI77" s="25"/>
      <c r="BJ77" s="25"/>
      <c r="BK77" s="25"/>
      <c r="BL77" s="25"/>
      <c r="BM77" s="25"/>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row>
    <row r="78" spans="1:197" s="2" customFormat="1" ht="12.95" customHeight="1" x14ac:dyDescent="0.25">
      <c r="A78" s="24"/>
      <c r="B78" s="25"/>
      <c r="C78" s="25"/>
      <c r="D78" s="25"/>
      <c r="E78" s="25"/>
      <c r="F78" s="107"/>
      <c r="G78" s="25"/>
      <c r="H78" s="25"/>
      <c r="I78" s="25"/>
      <c r="J78" s="25"/>
      <c r="K78" s="25"/>
      <c r="L78" s="25"/>
      <c r="M78" s="25"/>
      <c r="N78" s="25"/>
      <c r="O78" s="25"/>
      <c r="P78" s="25"/>
      <c r="Q78" s="25"/>
      <c r="R78" s="25"/>
      <c r="S78" s="25"/>
      <c r="T78" s="25"/>
      <c r="U78" s="25"/>
      <c r="V78" s="25"/>
      <c r="W78" s="25"/>
      <c r="X78" s="25"/>
      <c r="Y78" s="25"/>
      <c r="Z78" s="25"/>
      <c r="AA78" s="25"/>
      <c r="AB78" s="25"/>
      <c r="AC78" s="25"/>
      <c r="AD78" s="108"/>
      <c r="AE78" s="34"/>
      <c r="AF78" s="34"/>
      <c r="AG78" s="34"/>
      <c r="AH78" s="34"/>
      <c r="AI78" s="34"/>
      <c r="AJ78" s="34"/>
      <c r="AK78" s="34"/>
      <c r="AL78" s="34"/>
      <c r="AM78" s="34"/>
      <c r="AN78" s="34"/>
      <c r="AO78" s="34"/>
      <c r="AP78" s="34"/>
      <c r="AQ78" s="34"/>
      <c r="AR78" s="34"/>
      <c r="AS78" s="34"/>
      <c r="AT78" s="34"/>
      <c r="AU78" s="34"/>
      <c r="AV78" s="34"/>
      <c r="AW78" s="34"/>
      <c r="AX78" s="34"/>
      <c r="AY78" s="34"/>
      <c r="AZ78" s="34"/>
      <c r="BA78" s="25"/>
      <c r="BB78" s="25"/>
      <c r="BC78" s="32"/>
      <c r="BD78" s="109"/>
      <c r="BE78" s="25"/>
      <c r="BF78" s="25"/>
      <c r="BG78" s="25"/>
      <c r="BH78" s="25"/>
      <c r="BI78" s="25"/>
      <c r="BJ78" s="25"/>
      <c r="BK78" s="25"/>
      <c r="BL78" s="25"/>
      <c r="BM78" s="25"/>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row>
    <row r="79" spans="1:197" s="17" customFormat="1" ht="12.95" customHeight="1" x14ac:dyDescent="0.25">
      <c r="A79" s="24"/>
      <c r="B79" s="25"/>
      <c r="C79" s="25"/>
      <c r="D79" s="25"/>
      <c r="E79" s="25"/>
      <c r="F79" s="25"/>
      <c r="G79" s="26"/>
      <c r="H79" s="25"/>
      <c r="I79" s="25"/>
      <c r="J79" s="25"/>
      <c r="K79" s="25"/>
      <c r="L79" s="25"/>
      <c r="M79" s="25"/>
      <c r="N79" s="27"/>
      <c r="O79" s="31"/>
      <c r="P79" s="32"/>
      <c r="Q79" s="25"/>
      <c r="R79" s="25"/>
      <c r="S79" s="25"/>
      <c r="T79" s="33"/>
      <c r="U79" s="25"/>
      <c r="V79" s="25"/>
      <c r="W79" s="25"/>
      <c r="X79" s="25"/>
      <c r="Y79" s="26"/>
      <c r="Z79" s="26"/>
      <c r="AA79" s="26"/>
      <c r="AB79" s="25"/>
      <c r="AC79" s="25"/>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25"/>
      <c r="BB79" s="25"/>
      <c r="BC79" s="26"/>
      <c r="BD79" s="26"/>
      <c r="BE79" s="26"/>
      <c r="BF79" s="26"/>
      <c r="BG79" s="26"/>
      <c r="BH79" s="26"/>
      <c r="BI79" s="26"/>
      <c r="BJ79" s="26"/>
      <c r="BK79" s="26"/>
      <c r="BL79" s="26"/>
      <c r="BM79" s="2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row>
    <row r="80" spans="1:197" s="61" customFormat="1" ht="12.95" customHeight="1" x14ac:dyDescent="0.25">
      <c r="A80" s="69"/>
      <c r="B80" s="36"/>
      <c r="C80" s="36"/>
      <c r="D80" s="36"/>
      <c r="E80" s="36"/>
      <c r="F80" s="36" t="s">
        <v>122</v>
      </c>
      <c r="G80" s="36"/>
      <c r="H80" s="36"/>
      <c r="I80" s="36"/>
      <c r="J80" s="36"/>
      <c r="K80" s="36"/>
      <c r="L80" s="36"/>
      <c r="M80" s="36"/>
      <c r="N80" s="36"/>
      <c r="O80" s="36"/>
      <c r="P80" s="36"/>
      <c r="Q80" s="36"/>
      <c r="R80" s="36"/>
      <c r="S80" s="36"/>
      <c r="T80" s="36"/>
      <c r="U80" s="36"/>
      <c r="V80" s="36"/>
      <c r="W80" s="36"/>
      <c r="X80" s="36"/>
      <c r="Y80" s="36"/>
      <c r="Z80" s="36"/>
      <c r="AA80" s="36"/>
      <c r="AB80" s="36"/>
      <c r="AC80" s="36"/>
      <c r="AD80" s="66"/>
      <c r="AE80" s="66"/>
      <c r="AF80" s="66">
        <f t="shared" ref="AF80:AZ80" si="43">SUM(AF56:AF79)</f>
        <v>7765419855.6000004</v>
      </c>
      <c r="AG80" s="66">
        <f t="shared" si="43"/>
        <v>8697270238.2719994</v>
      </c>
      <c r="AH80" s="66">
        <f t="shared" si="43"/>
        <v>0</v>
      </c>
      <c r="AI80" s="66">
        <f t="shared" si="43"/>
        <v>0</v>
      </c>
      <c r="AJ80" s="66">
        <f t="shared" si="43"/>
        <v>2038836145.8173516</v>
      </c>
      <c r="AK80" s="66">
        <f t="shared" si="43"/>
        <v>2283496483.3154335</v>
      </c>
      <c r="AL80" s="66">
        <f t="shared" si="43"/>
        <v>0</v>
      </c>
      <c r="AM80" s="66">
        <f t="shared" si="43"/>
        <v>0</v>
      </c>
      <c r="AN80" s="66">
        <f t="shared" si="43"/>
        <v>23968923036.000004</v>
      </c>
      <c r="AO80" s="66">
        <f t="shared" si="43"/>
        <v>26845193800.320007</v>
      </c>
      <c r="AP80" s="66">
        <f t="shared" si="43"/>
        <v>0</v>
      </c>
      <c r="AQ80" s="66">
        <f t="shared" si="43"/>
        <v>0</v>
      </c>
      <c r="AR80" s="66">
        <f t="shared" si="43"/>
        <v>0</v>
      </c>
      <c r="AS80" s="66">
        <f t="shared" si="43"/>
        <v>0</v>
      </c>
      <c r="AT80" s="66">
        <f t="shared" si="43"/>
        <v>0</v>
      </c>
      <c r="AU80" s="66">
        <f t="shared" si="43"/>
        <v>0</v>
      </c>
      <c r="AV80" s="66">
        <f t="shared" si="43"/>
        <v>0</v>
      </c>
      <c r="AW80" s="66">
        <f t="shared" si="43"/>
        <v>0</v>
      </c>
      <c r="AX80" s="66">
        <f t="shared" si="43"/>
        <v>0</v>
      </c>
      <c r="AY80" s="66">
        <f t="shared" si="43"/>
        <v>33773179037.417355</v>
      </c>
      <c r="AZ80" s="66">
        <f t="shared" si="43"/>
        <v>37825960521.907433</v>
      </c>
      <c r="BA80" s="36"/>
      <c r="BB80" s="65"/>
      <c r="BC80" s="65"/>
      <c r="BD80" s="36"/>
      <c r="BE80" s="36"/>
      <c r="BF80" s="36"/>
      <c r="BG80" s="36"/>
      <c r="BH80" s="36"/>
      <c r="BI80" s="36"/>
      <c r="BJ80" s="63"/>
      <c r="BK80" s="63"/>
      <c r="BL80" s="63"/>
      <c r="BM80" s="63"/>
    </row>
    <row r="81" spans="1:96" s="2" customFormat="1" ht="17.25" customHeight="1" x14ac:dyDescent="0.25">
      <c r="A81" s="13" t="s">
        <v>117</v>
      </c>
      <c r="B81" s="14"/>
      <c r="C81" s="14"/>
      <c r="D81" s="14"/>
      <c r="E81" s="14"/>
      <c r="F81" s="37" t="s">
        <v>94</v>
      </c>
      <c r="G81" s="14"/>
      <c r="H81" s="14"/>
      <c r="I81" s="14"/>
      <c r="J81" s="14"/>
      <c r="K81" s="14"/>
      <c r="L81" s="14"/>
      <c r="M81" s="14"/>
      <c r="N81" s="14"/>
      <c r="O81" s="14"/>
      <c r="P81" s="14"/>
      <c r="Q81" s="14"/>
      <c r="R81" s="14"/>
      <c r="S81" s="14"/>
      <c r="T81" s="14"/>
      <c r="U81" s="14"/>
      <c r="V81" s="14"/>
      <c r="W81" s="14"/>
      <c r="X81" s="14"/>
      <c r="Y81" s="14"/>
      <c r="Z81" s="14"/>
      <c r="AA81" s="14"/>
      <c r="AB81" s="14"/>
      <c r="AC81" s="14"/>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14"/>
      <c r="BB81" s="14"/>
      <c r="BC81" s="23"/>
      <c r="BD81" s="14"/>
      <c r="BE81" s="14"/>
      <c r="BF81" s="14"/>
      <c r="BG81" s="14"/>
      <c r="BH81" s="14"/>
      <c r="BI81" s="14"/>
      <c r="BJ81" s="14"/>
      <c r="BK81" s="14"/>
      <c r="BL81" s="14"/>
      <c r="BM81" s="10"/>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row>
    <row r="82" spans="1:96" s="53" customFormat="1" ht="12.95" customHeight="1" x14ac:dyDescent="0.25">
      <c r="A82" s="44" t="s">
        <v>241</v>
      </c>
      <c r="B82" s="41" t="s">
        <v>242</v>
      </c>
      <c r="C82" s="41" t="s">
        <v>287</v>
      </c>
      <c r="D82" s="45" t="s">
        <v>288</v>
      </c>
      <c r="E82" s="128"/>
      <c r="F82" s="48" t="s">
        <v>289</v>
      </c>
      <c r="G82" s="48" t="s">
        <v>290</v>
      </c>
      <c r="H82" s="41"/>
      <c r="I82" s="48" t="s">
        <v>291</v>
      </c>
      <c r="J82" s="48" t="s">
        <v>291</v>
      </c>
      <c r="K82" s="41" t="s">
        <v>127</v>
      </c>
      <c r="L82" s="41"/>
      <c r="M82" s="41"/>
      <c r="N82" s="45">
        <v>45</v>
      </c>
      <c r="O82" s="45">
        <v>230000000</v>
      </c>
      <c r="P82" s="50" t="s">
        <v>141</v>
      </c>
      <c r="Q82" s="41" t="s">
        <v>213</v>
      </c>
      <c r="R82" s="41" t="s">
        <v>143</v>
      </c>
      <c r="S82" s="45">
        <v>230000000</v>
      </c>
      <c r="T82" s="48" t="s">
        <v>249</v>
      </c>
      <c r="U82" s="41"/>
      <c r="V82" s="41" t="s">
        <v>215</v>
      </c>
      <c r="W82" s="41"/>
      <c r="X82" s="41"/>
      <c r="Y82" s="52">
        <v>0</v>
      </c>
      <c r="Z82" s="45">
        <v>90</v>
      </c>
      <c r="AA82" s="52">
        <v>10</v>
      </c>
      <c r="AB82" s="41"/>
      <c r="AC82" s="49" t="s">
        <v>149</v>
      </c>
      <c r="AD82" s="43"/>
      <c r="AE82" s="43"/>
      <c r="AF82" s="43">
        <v>6800000</v>
      </c>
      <c r="AG82" s="43">
        <f t="shared" ref="AG82:AG96" si="44">AF82*1.12</f>
        <v>7616000.0000000009</v>
      </c>
      <c r="AH82" s="43"/>
      <c r="AI82" s="43"/>
      <c r="AJ82" s="43">
        <v>3750000</v>
      </c>
      <c r="AK82" s="43">
        <f t="shared" ref="AK82:AK96" si="45">AJ82*1.12</f>
        <v>4200000</v>
      </c>
      <c r="AL82" s="43"/>
      <c r="AM82" s="43"/>
      <c r="AN82" s="43">
        <v>3750000</v>
      </c>
      <c r="AO82" s="43">
        <f t="shared" ref="AO82:AO96" si="46">AN82*1.12</f>
        <v>4200000</v>
      </c>
      <c r="AP82" s="43"/>
      <c r="AQ82" s="43"/>
      <c r="AR82" s="43"/>
      <c r="AS82" s="43"/>
      <c r="AT82" s="43"/>
      <c r="AU82" s="43"/>
      <c r="AV82" s="43"/>
      <c r="AW82" s="43"/>
      <c r="AX82" s="43"/>
      <c r="AY82" s="43">
        <f t="shared" ref="AY82:AY96" si="47">AF82+AJ82+AN82+AR82+AV82</f>
        <v>14300000</v>
      </c>
      <c r="AZ82" s="43">
        <f t="shared" ref="AZ82:AZ96" si="48">AY82*1.12</f>
        <v>16016000.000000002</v>
      </c>
      <c r="BA82" s="41" t="s">
        <v>150</v>
      </c>
      <c r="BB82" s="41" t="s">
        <v>293</v>
      </c>
      <c r="BC82" s="48" t="s">
        <v>292</v>
      </c>
      <c r="BD82" s="41"/>
      <c r="BE82" s="41"/>
      <c r="BF82" s="41"/>
      <c r="BG82" s="41"/>
      <c r="BH82" s="41"/>
      <c r="BI82" s="41"/>
      <c r="BJ82" s="41"/>
      <c r="BK82" s="41"/>
      <c r="BL82" s="105"/>
      <c r="BM82" s="41"/>
    </row>
    <row r="83" spans="1:96" s="53" customFormat="1" ht="12.95" customHeight="1" x14ac:dyDescent="0.25">
      <c r="A83" s="44" t="s">
        <v>241</v>
      </c>
      <c r="B83" s="41" t="s">
        <v>242</v>
      </c>
      <c r="C83" s="41" t="s">
        <v>294</v>
      </c>
      <c r="D83" s="45" t="s">
        <v>295</v>
      </c>
      <c r="E83" s="128"/>
      <c r="F83" s="48" t="s">
        <v>295</v>
      </c>
      <c r="G83" s="48" t="s">
        <v>290</v>
      </c>
      <c r="H83" s="41"/>
      <c r="I83" s="48" t="s">
        <v>291</v>
      </c>
      <c r="J83" s="48" t="s">
        <v>291</v>
      </c>
      <c r="K83" s="41" t="s">
        <v>127</v>
      </c>
      <c r="L83" s="41"/>
      <c r="M83" s="41"/>
      <c r="N83" s="45">
        <v>45</v>
      </c>
      <c r="O83" s="45">
        <v>230000000</v>
      </c>
      <c r="P83" s="50" t="s">
        <v>141</v>
      </c>
      <c r="Q83" s="41" t="s">
        <v>213</v>
      </c>
      <c r="R83" s="41" t="s">
        <v>143</v>
      </c>
      <c r="S83" s="45">
        <v>230000000</v>
      </c>
      <c r="T83" s="48" t="s">
        <v>249</v>
      </c>
      <c r="U83" s="41"/>
      <c r="V83" s="41" t="s">
        <v>215</v>
      </c>
      <c r="W83" s="41"/>
      <c r="X83" s="41"/>
      <c r="Y83" s="52">
        <v>0</v>
      </c>
      <c r="Z83" s="45">
        <v>90</v>
      </c>
      <c r="AA83" s="52">
        <v>10</v>
      </c>
      <c r="AB83" s="41"/>
      <c r="AC83" s="49" t="s">
        <v>149</v>
      </c>
      <c r="AD83" s="43"/>
      <c r="AE83" s="43"/>
      <c r="AF83" s="43">
        <v>6681700</v>
      </c>
      <c r="AG83" s="43">
        <f t="shared" si="44"/>
        <v>7483504.0000000009</v>
      </c>
      <c r="AH83" s="43"/>
      <c r="AI83" s="43"/>
      <c r="AJ83" s="43">
        <v>3410400</v>
      </c>
      <c r="AK83" s="43">
        <f t="shared" si="45"/>
        <v>3819648.0000000005</v>
      </c>
      <c r="AL83" s="43"/>
      <c r="AM83" s="43"/>
      <c r="AN83" s="43">
        <v>3410400</v>
      </c>
      <c r="AO83" s="43">
        <f t="shared" si="46"/>
        <v>3819648.0000000005</v>
      </c>
      <c r="AP83" s="43"/>
      <c r="AQ83" s="43"/>
      <c r="AR83" s="43"/>
      <c r="AS83" s="43"/>
      <c r="AT83" s="43"/>
      <c r="AU83" s="43"/>
      <c r="AV83" s="43"/>
      <c r="AW83" s="43"/>
      <c r="AX83" s="43"/>
      <c r="AY83" s="43">
        <f t="shared" si="47"/>
        <v>13502500</v>
      </c>
      <c r="AZ83" s="43">
        <f t="shared" si="48"/>
        <v>15122800.000000002</v>
      </c>
      <c r="BA83" s="41" t="s">
        <v>150</v>
      </c>
      <c r="BB83" s="41" t="s">
        <v>297</v>
      </c>
      <c r="BC83" s="48" t="s">
        <v>296</v>
      </c>
      <c r="BD83" s="41"/>
      <c r="BE83" s="41"/>
      <c r="BF83" s="41"/>
      <c r="BG83" s="41"/>
      <c r="BH83" s="41"/>
      <c r="BI83" s="41"/>
      <c r="BJ83" s="41"/>
      <c r="BK83" s="41"/>
      <c r="BL83" s="105"/>
      <c r="BM83" s="41"/>
    </row>
    <row r="84" spans="1:96" s="55" customFormat="1" ht="12.95" customHeight="1" x14ac:dyDescent="0.25">
      <c r="A84" s="44" t="s">
        <v>241</v>
      </c>
      <c r="B84" s="41" t="s">
        <v>242</v>
      </c>
      <c r="C84" s="41" t="s">
        <v>298</v>
      </c>
      <c r="D84" s="45" t="s">
        <v>289</v>
      </c>
      <c r="E84" s="128"/>
      <c r="F84" s="41" t="s">
        <v>288</v>
      </c>
      <c r="G84" s="48" t="s">
        <v>290</v>
      </c>
      <c r="H84" s="48"/>
      <c r="I84" s="48" t="s">
        <v>291</v>
      </c>
      <c r="J84" s="48" t="s">
        <v>291</v>
      </c>
      <c r="K84" s="41" t="s">
        <v>127</v>
      </c>
      <c r="L84" s="41"/>
      <c r="M84" s="41"/>
      <c r="N84" s="45">
        <v>45</v>
      </c>
      <c r="O84" s="45">
        <v>230000000</v>
      </c>
      <c r="P84" s="50" t="s">
        <v>141</v>
      </c>
      <c r="Q84" s="41" t="s">
        <v>213</v>
      </c>
      <c r="R84" s="41" t="s">
        <v>143</v>
      </c>
      <c r="S84" s="45">
        <v>230000000</v>
      </c>
      <c r="T84" s="48" t="s">
        <v>249</v>
      </c>
      <c r="U84" s="41"/>
      <c r="V84" s="41" t="s">
        <v>215</v>
      </c>
      <c r="W84" s="41"/>
      <c r="X84" s="41"/>
      <c r="Y84" s="52">
        <v>0</v>
      </c>
      <c r="Z84" s="45">
        <v>90</v>
      </c>
      <c r="AA84" s="52">
        <v>10</v>
      </c>
      <c r="AB84" s="41"/>
      <c r="AC84" s="49" t="s">
        <v>149</v>
      </c>
      <c r="AD84" s="43"/>
      <c r="AE84" s="43"/>
      <c r="AF84" s="43">
        <v>3599400</v>
      </c>
      <c r="AG84" s="43">
        <f t="shared" si="44"/>
        <v>4031328.0000000005</v>
      </c>
      <c r="AH84" s="43"/>
      <c r="AI84" s="43"/>
      <c r="AJ84" s="43">
        <v>2439400</v>
      </c>
      <c r="AK84" s="43">
        <f t="shared" si="45"/>
        <v>2732128.0000000005</v>
      </c>
      <c r="AL84" s="43"/>
      <c r="AM84" s="43"/>
      <c r="AN84" s="43">
        <v>2439400</v>
      </c>
      <c r="AO84" s="43">
        <f t="shared" si="46"/>
        <v>2732128.0000000005</v>
      </c>
      <c r="AP84" s="43"/>
      <c r="AQ84" s="43"/>
      <c r="AR84" s="43"/>
      <c r="AS84" s="43"/>
      <c r="AT84" s="43"/>
      <c r="AU84" s="43"/>
      <c r="AV84" s="43"/>
      <c r="AW84" s="43"/>
      <c r="AX84" s="43"/>
      <c r="AY84" s="43">
        <f t="shared" si="47"/>
        <v>8478200</v>
      </c>
      <c r="AZ84" s="43">
        <f t="shared" si="48"/>
        <v>9495584</v>
      </c>
      <c r="BA84" s="41" t="s">
        <v>150</v>
      </c>
      <c r="BB84" s="41" t="s">
        <v>300</v>
      </c>
      <c r="BC84" s="48" t="s">
        <v>299</v>
      </c>
      <c r="BD84" s="41"/>
      <c r="BE84" s="41"/>
      <c r="BF84" s="41"/>
      <c r="BG84" s="41"/>
      <c r="BH84" s="41"/>
      <c r="BI84" s="41"/>
      <c r="BJ84" s="41"/>
      <c r="BK84" s="41"/>
      <c r="BL84" s="105"/>
      <c r="BM84" s="41"/>
    </row>
    <row r="85" spans="1:96" s="53" customFormat="1" ht="12.95" customHeight="1" x14ac:dyDescent="0.25">
      <c r="A85" s="44" t="s">
        <v>241</v>
      </c>
      <c r="B85" s="41" t="s">
        <v>242</v>
      </c>
      <c r="C85" s="41" t="s">
        <v>301</v>
      </c>
      <c r="D85" s="45" t="s">
        <v>302</v>
      </c>
      <c r="E85" s="41"/>
      <c r="F85" s="41" t="s">
        <v>303</v>
      </c>
      <c r="G85" s="48" t="s">
        <v>304</v>
      </c>
      <c r="H85" s="41"/>
      <c r="I85" s="48" t="s">
        <v>305</v>
      </c>
      <c r="J85" s="48" t="s">
        <v>305</v>
      </c>
      <c r="K85" s="41" t="s">
        <v>127</v>
      </c>
      <c r="L85" s="41"/>
      <c r="M85" s="41"/>
      <c r="N85" s="45">
        <v>45</v>
      </c>
      <c r="O85" s="45">
        <v>230000000</v>
      </c>
      <c r="P85" s="50" t="s">
        <v>141</v>
      </c>
      <c r="Q85" s="41" t="s">
        <v>213</v>
      </c>
      <c r="R85" s="41" t="s">
        <v>143</v>
      </c>
      <c r="S85" s="45">
        <v>230000000</v>
      </c>
      <c r="T85" s="48" t="s">
        <v>249</v>
      </c>
      <c r="U85" s="41"/>
      <c r="V85" s="41" t="s">
        <v>215</v>
      </c>
      <c r="W85" s="41"/>
      <c r="X85" s="41"/>
      <c r="Y85" s="52">
        <v>0</v>
      </c>
      <c r="Z85" s="45">
        <v>90</v>
      </c>
      <c r="AA85" s="52">
        <v>10</v>
      </c>
      <c r="AB85" s="41"/>
      <c r="AC85" s="49" t="s">
        <v>149</v>
      </c>
      <c r="AD85" s="43"/>
      <c r="AE85" s="43"/>
      <c r="AF85" s="43">
        <v>24667500</v>
      </c>
      <c r="AG85" s="43">
        <f t="shared" si="44"/>
        <v>27627600.000000004</v>
      </c>
      <c r="AH85" s="43"/>
      <c r="AI85" s="43"/>
      <c r="AJ85" s="43">
        <v>21879000</v>
      </c>
      <c r="AK85" s="43">
        <f t="shared" si="45"/>
        <v>24504480.000000004</v>
      </c>
      <c r="AL85" s="43"/>
      <c r="AM85" s="43"/>
      <c r="AN85" s="43">
        <v>21021000</v>
      </c>
      <c r="AO85" s="43">
        <f t="shared" si="46"/>
        <v>23543520.000000004</v>
      </c>
      <c r="AP85" s="43"/>
      <c r="AQ85" s="43"/>
      <c r="AR85" s="43"/>
      <c r="AS85" s="43"/>
      <c r="AT85" s="43"/>
      <c r="AU85" s="43"/>
      <c r="AV85" s="43"/>
      <c r="AW85" s="43"/>
      <c r="AX85" s="43"/>
      <c r="AY85" s="43">
        <f t="shared" si="47"/>
        <v>67567500</v>
      </c>
      <c r="AZ85" s="43">
        <f t="shared" si="48"/>
        <v>75675600</v>
      </c>
      <c r="BA85" s="41" t="s">
        <v>150</v>
      </c>
      <c r="BB85" s="41" t="s">
        <v>307</v>
      </c>
      <c r="BC85" s="48" t="s">
        <v>306</v>
      </c>
      <c r="BD85" s="41"/>
      <c r="BE85" s="41"/>
      <c r="BF85" s="41"/>
      <c r="BG85" s="41"/>
      <c r="BH85" s="41"/>
      <c r="BI85" s="41"/>
      <c r="BJ85" s="41"/>
      <c r="BK85" s="41"/>
      <c r="BL85" s="105"/>
      <c r="BM85" s="41"/>
    </row>
    <row r="86" spans="1:96" s="53" customFormat="1" ht="12.95" customHeight="1" x14ac:dyDescent="0.25">
      <c r="A86" s="44" t="s">
        <v>241</v>
      </c>
      <c r="B86" s="41" t="s">
        <v>242</v>
      </c>
      <c r="C86" s="41" t="s">
        <v>308</v>
      </c>
      <c r="D86" s="45" t="s">
        <v>309</v>
      </c>
      <c r="E86" s="41"/>
      <c r="F86" s="48" t="s">
        <v>310</v>
      </c>
      <c r="G86" s="48" t="s">
        <v>304</v>
      </c>
      <c r="H86" s="41"/>
      <c r="I86" s="48" t="s">
        <v>305</v>
      </c>
      <c r="J86" s="48" t="s">
        <v>305</v>
      </c>
      <c r="K86" s="41" t="s">
        <v>127</v>
      </c>
      <c r="L86" s="41"/>
      <c r="M86" s="41"/>
      <c r="N86" s="45">
        <v>45</v>
      </c>
      <c r="O86" s="45">
        <v>230000000</v>
      </c>
      <c r="P86" s="50" t="s">
        <v>141</v>
      </c>
      <c r="Q86" s="41" t="s">
        <v>213</v>
      </c>
      <c r="R86" s="41" t="s">
        <v>143</v>
      </c>
      <c r="S86" s="45">
        <v>230000000</v>
      </c>
      <c r="T86" s="48" t="s">
        <v>249</v>
      </c>
      <c r="U86" s="41"/>
      <c r="V86" s="41" t="s">
        <v>215</v>
      </c>
      <c r="W86" s="41"/>
      <c r="X86" s="41"/>
      <c r="Y86" s="52">
        <v>0</v>
      </c>
      <c r="Z86" s="45">
        <v>90</v>
      </c>
      <c r="AA86" s="52">
        <v>10</v>
      </c>
      <c r="AB86" s="41"/>
      <c r="AC86" s="49" t="s">
        <v>149</v>
      </c>
      <c r="AD86" s="43"/>
      <c r="AE86" s="43"/>
      <c r="AF86" s="43">
        <v>31388500</v>
      </c>
      <c r="AG86" s="43">
        <f t="shared" si="44"/>
        <v>35155120</v>
      </c>
      <c r="AH86" s="43"/>
      <c r="AI86" s="43"/>
      <c r="AJ86" s="43">
        <v>29100500</v>
      </c>
      <c r="AK86" s="43">
        <f t="shared" si="45"/>
        <v>32592560.000000004</v>
      </c>
      <c r="AL86" s="43"/>
      <c r="AM86" s="43"/>
      <c r="AN86" s="43">
        <v>29100500</v>
      </c>
      <c r="AO86" s="43">
        <f t="shared" si="46"/>
        <v>32592560.000000004</v>
      </c>
      <c r="AP86" s="43"/>
      <c r="AQ86" s="43"/>
      <c r="AR86" s="43"/>
      <c r="AS86" s="43"/>
      <c r="AT86" s="43"/>
      <c r="AU86" s="43"/>
      <c r="AV86" s="43"/>
      <c r="AW86" s="43"/>
      <c r="AX86" s="43"/>
      <c r="AY86" s="43">
        <f t="shared" si="47"/>
        <v>89589500</v>
      </c>
      <c r="AZ86" s="43">
        <f t="shared" si="48"/>
        <v>100340240.00000001</v>
      </c>
      <c r="BA86" s="41" t="s">
        <v>150</v>
      </c>
      <c r="BB86" s="41" t="s">
        <v>312</v>
      </c>
      <c r="BC86" s="48" t="s">
        <v>311</v>
      </c>
      <c r="BD86" s="41"/>
      <c r="BE86" s="41"/>
      <c r="BF86" s="41"/>
      <c r="BG86" s="41"/>
      <c r="BH86" s="41"/>
      <c r="BI86" s="41"/>
      <c r="BJ86" s="41"/>
      <c r="BK86" s="41"/>
      <c r="BL86" s="105"/>
      <c r="BM86" s="41"/>
    </row>
    <row r="87" spans="1:96" s="55" customFormat="1" ht="12.95" customHeight="1" x14ac:dyDescent="0.25">
      <c r="A87" s="44" t="s">
        <v>241</v>
      </c>
      <c r="B87" s="41" t="s">
        <v>242</v>
      </c>
      <c r="C87" s="41" t="s">
        <v>313</v>
      </c>
      <c r="D87" s="45" t="s">
        <v>314</v>
      </c>
      <c r="E87" s="41"/>
      <c r="F87" s="41" t="s">
        <v>315</v>
      </c>
      <c r="G87" s="48" t="s">
        <v>304</v>
      </c>
      <c r="H87" s="48"/>
      <c r="I87" s="48" t="s">
        <v>305</v>
      </c>
      <c r="J87" s="48" t="s">
        <v>305</v>
      </c>
      <c r="K87" s="41" t="s">
        <v>127</v>
      </c>
      <c r="L87" s="41"/>
      <c r="M87" s="41"/>
      <c r="N87" s="45">
        <v>45</v>
      </c>
      <c r="O87" s="45">
        <v>230000000</v>
      </c>
      <c r="P87" s="50" t="s">
        <v>141</v>
      </c>
      <c r="Q87" s="41" t="s">
        <v>213</v>
      </c>
      <c r="R87" s="41" t="s">
        <v>143</v>
      </c>
      <c r="S87" s="45">
        <v>230000000</v>
      </c>
      <c r="T87" s="48" t="s">
        <v>249</v>
      </c>
      <c r="U87" s="41"/>
      <c r="V87" s="41" t="s">
        <v>215</v>
      </c>
      <c r="W87" s="41"/>
      <c r="X87" s="41"/>
      <c r="Y87" s="52">
        <v>0</v>
      </c>
      <c r="Z87" s="45">
        <v>90</v>
      </c>
      <c r="AA87" s="52">
        <v>10</v>
      </c>
      <c r="AB87" s="41"/>
      <c r="AC87" s="49" t="s">
        <v>149</v>
      </c>
      <c r="AD87" s="43"/>
      <c r="AE87" s="43"/>
      <c r="AF87" s="43">
        <v>23666500</v>
      </c>
      <c r="AG87" s="43">
        <f t="shared" si="44"/>
        <v>26506480.000000004</v>
      </c>
      <c r="AH87" s="43"/>
      <c r="AI87" s="43"/>
      <c r="AJ87" s="43">
        <v>22236500</v>
      </c>
      <c r="AK87" s="43">
        <f t="shared" si="45"/>
        <v>24904880.000000004</v>
      </c>
      <c r="AL87" s="43"/>
      <c r="AM87" s="43"/>
      <c r="AN87" s="43">
        <v>20806500</v>
      </c>
      <c r="AO87" s="43">
        <f t="shared" si="46"/>
        <v>23303280.000000004</v>
      </c>
      <c r="AP87" s="43"/>
      <c r="AQ87" s="43"/>
      <c r="AR87" s="43"/>
      <c r="AS87" s="43"/>
      <c r="AT87" s="43"/>
      <c r="AU87" s="43"/>
      <c r="AV87" s="43"/>
      <c r="AW87" s="43"/>
      <c r="AX87" s="43"/>
      <c r="AY87" s="43">
        <f t="shared" si="47"/>
        <v>66709500</v>
      </c>
      <c r="AZ87" s="43">
        <f t="shared" si="48"/>
        <v>74714640</v>
      </c>
      <c r="BA87" s="41" t="s">
        <v>150</v>
      </c>
      <c r="BB87" s="41" t="s">
        <v>317</v>
      </c>
      <c r="BC87" s="48" t="s">
        <v>316</v>
      </c>
      <c r="BD87" s="41"/>
      <c r="BE87" s="41"/>
      <c r="BF87" s="41"/>
      <c r="BG87" s="41"/>
      <c r="BH87" s="41"/>
      <c r="BI87" s="41"/>
      <c r="BJ87" s="41"/>
      <c r="BK87" s="41"/>
      <c r="BL87" s="105"/>
      <c r="BM87" s="41"/>
    </row>
    <row r="88" spans="1:96" s="53" customFormat="1" ht="12.95" customHeight="1" x14ac:dyDescent="0.25">
      <c r="A88" s="44" t="s">
        <v>241</v>
      </c>
      <c r="B88" s="41" t="s">
        <v>242</v>
      </c>
      <c r="C88" s="41" t="s">
        <v>318</v>
      </c>
      <c r="D88" s="45" t="s">
        <v>319</v>
      </c>
      <c r="E88" s="41"/>
      <c r="F88" s="41" t="s">
        <v>320</v>
      </c>
      <c r="G88" s="48" t="s">
        <v>304</v>
      </c>
      <c r="H88" s="41"/>
      <c r="I88" s="48" t="s">
        <v>305</v>
      </c>
      <c r="J88" s="48" t="s">
        <v>305</v>
      </c>
      <c r="K88" s="41" t="s">
        <v>127</v>
      </c>
      <c r="L88" s="41"/>
      <c r="M88" s="41"/>
      <c r="N88" s="45">
        <v>45</v>
      </c>
      <c r="O88" s="45">
        <v>230000000</v>
      </c>
      <c r="P88" s="50" t="s">
        <v>141</v>
      </c>
      <c r="Q88" s="41" t="s">
        <v>213</v>
      </c>
      <c r="R88" s="41" t="s">
        <v>143</v>
      </c>
      <c r="S88" s="45">
        <v>230000000</v>
      </c>
      <c r="T88" s="48" t="s">
        <v>249</v>
      </c>
      <c r="U88" s="41"/>
      <c r="V88" s="41" t="s">
        <v>215</v>
      </c>
      <c r="W88" s="41"/>
      <c r="X88" s="41"/>
      <c r="Y88" s="52">
        <v>0</v>
      </c>
      <c r="Z88" s="45">
        <v>90</v>
      </c>
      <c r="AA88" s="52">
        <v>10</v>
      </c>
      <c r="AB88" s="41"/>
      <c r="AC88" s="49" t="s">
        <v>149</v>
      </c>
      <c r="AD88" s="43"/>
      <c r="AE88" s="43"/>
      <c r="AF88" s="43">
        <v>28314000</v>
      </c>
      <c r="AG88" s="43">
        <f t="shared" si="44"/>
        <v>31711680.000000004</v>
      </c>
      <c r="AH88" s="43"/>
      <c r="AI88" s="43"/>
      <c r="AJ88" s="43">
        <v>28171000</v>
      </c>
      <c r="AK88" s="43">
        <f t="shared" si="45"/>
        <v>31551520.000000004</v>
      </c>
      <c r="AL88" s="43"/>
      <c r="AM88" s="43"/>
      <c r="AN88" s="43">
        <v>24596000</v>
      </c>
      <c r="AO88" s="43">
        <f t="shared" si="46"/>
        <v>27547520.000000004</v>
      </c>
      <c r="AP88" s="43"/>
      <c r="AQ88" s="43"/>
      <c r="AR88" s="43"/>
      <c r="AS88" s="43"/>
      <c r="AT88" s="43"/>
      <c r="AU88" s="43"/>
      <c r="AV88" s="43"/>
      <c r="AW88" s="43"/>
      <c r="AX88" s="43"/>
      <c r="AY88" s="43">
        <f t="shared" si="47"/>
        <v>81081000</v>
      </c>
      <c r="AZ88" s="43">
        <f t="shared" si="48"/>
        <v>90810720.000000015</v>
      </c>
      <c r="BA88" s="41" t="s">
        <v>150</v>
      </c>
      <c r="BB88" s="41" t="s">
        <v>322</v>
      </c>
      <c r="BC88" s="48" t="s">
        <v>321</v>
      </c>
      <c r="BD88" s="41"/>
      <c r="BE88" s="41"/>
      <c r="BF88" s="41"/>
      <c r="BG88" s="41"/>
      <c r="BH88" s="41"/>
      <c r="BI88" s="41"/>
      <c r="BJ88" s="41"/>
      <c r="BK88" s="41"/>
      <c r="BL88" s="105"/>
      <c r="BM88" s="41"/>
    </row>
    <row r="89" spans="1:96" s="55" customFormat="1" ht="12.95" customHeight="1" x14ac:dyDescent="0.25">
      <c r="A89" s="44" t="s">
        <v>241</v>
      </c>
      <c r="B89" s="41" t="s">
        <v>242</v>
      </c>
      <c r="C89" s="41" t="s">
        <v>323</v>
      </c>
      <c r="D89" s="45" t="s">
        <v>324</v>
      </c>
      <c r="E89" s="41"/>
      <c r="F89" s="48" t="s">
        <v>325</v>
      </c>
      <c r="G89" s="48" t="s">
        <v>304</v>
      </c>
      <c r="H89" s="48"/>
      <c r="I89" s="48" t="s">
        <v>305</v>
      </c>
      <c r="J89" s="48" t="s">
        <v>305</v>
      </c>
      <c r="K89" s="41" t="s">
        <v>127</v>
      </c>
      <c r="L89" s="41"/>
      <c r="M89" s="41"/>
      <c r="N89" s="45">
        <v>45</v>
      </c>
      <c r="O89" s="45">
        <v>230000000</v>
      </c>
      <c r="P89" s="50" t="s">
        <v>141</v>
      </c>
      <c r="Q89" s="41" t="s">
        <v>213</v>
      </c>
      <c r="R89" s="41" t="s">
        <v>143</v>
      </c>
      <c r="S89" s="45">
        <v>230000000</v>
      </c>
      <c r="T89" s="48" t="s">
        <v>249</v>
      </c>
      <c r="U89" s="41"/>
      <c r="V89" s="41" t="s">
        <v>215</v>
      </c>
      <c r="W89" s="41"/>
      <c r="X89" s="41"/>
      <c r="Y89" s="52">
        <v>0</v>
      </c>
      <c r="Z89" s="45">
        <v>90</v>
      </c>
      <c r="AA89" s="52">
        <v>10</v>
      </c>
      <c r="AB89" s="41"/>
      <c r="AC89" s="49" t="s">
        <v>149</v>
      </c>
      <c r="AD89" s="43"/>
      <c r="AE89" s="43"/>
      <c r="AF89" s="43">
        <v>357500</v>
      </c>
      <c r="AG89" s="43">
        <f t="shared" si="44"/>
        <v>400400.00000000006</v>
      </c>
      <c r="AH89" s="43"/>
      <c r="AI89" s="43"/>
      <c r="AJ89" s="43">
        <v>357500</v>
      </c>
      <c r="AK89" s="43">
        <f t="shared" si="45"/>
        <v>400400.00000000006</v>
      </c>
      <c r="AL89" s="43"/>
      <c r="AM89" s="43"/>
      <c r="AN89" s="43">
        <v>357500</v>
      </c>
      <c r="AO89" s="43">
        <f t="shared" si="46"/>
        <v>400400.00000000006</v>
      </c>
      <c r="AP89" s="43"/>
      <c r="AQ89" s="43"/>
      <c r="AR89" s="43"/>
      <c r="AS89" s="43"/>
      <c r="AT89" s="43"/>
      <c r="AU89" s="43"/>
      <c r="AV89" s="43"/>
      <c r="AW89" s="43"/>
      <c r="AX89" s="43"/>
      <c r="AY89" s="43">
        <f t="shared" si="47"/>
        <v>1072500</v>
      </c>
      <c r="AZ89" s="43">
        <f t="shared" si="48"/>
        <v>1201200</v>
      </c>
      <c r="BA89" s="41" t="s">
        <v>150</v>
      </c>
      <c r="BB89" s="41" t="s">
        <v>327</v>
      </c>
      <c r="BC89" s="48" t="s">
        <v>326</v>
      </c>
      <c r="BD89" s="41"/>
      <c r="BE89" s="41"/>
      <c r="BF89" s="41"/>
      <c r="BG89" s="41"/>
      <c r="BH89" s="41"/>
      <c r="BI89" s="41"/>
      <c r="BJ89" s="41"/>
      <c r="BK89" s="41"/>
      <c r="BL89" s="105"/>
      <c r="BM89" s="41"/>
    </row>
    <row r="90" spans="1:96" s="55" customFormat="1" ht="12.95" customHeight="1" x14ac:dyDescent="0.25">
      <c r="A90" s="44" t="s">
        <v>241</v>
      </c>
      <c r="B90" s="41" t="s">
        <v>242</v>
      </c>
      <c r="C90" s="41" t="s">
        <v>328</v>
      </c>
      <c r="D90" s="45" t="s">
        <v>329</v>
      </c>
      <c r="E90" s="41"/>
      <c r="F90" s="41" t="s">
        <v>330</v>
      </c>
      <c r="G90" s="48" t="s">
        <v>304</v>
      </c>
      <c r="H90" s="48"/>
      <c r="I90" s="48" t="s">
        <v>305</v>
      </c>
      <c r="J90" s="48" t="s">
        <v>305</v>
      </c>
      <c r="K90" s="41" t="s">
        <v>127</v>
      </c>
      <c r="L90" s="41"/>
      <c r="M90" s="41"/>
      <c r="N90" s="45">
        <v>45</v>
      </c>
      <c r="O90" s="45">
        <v>230000000</v>
      </c>
      <c r="P90" s="50" t="s">
        <v>141</v>
      </c>
      <c r="Q90" s="41" t="s">
        <v>213</v>
      </c>
      <c r="R90" s="41" t="s">
        <v>143</v>
      </c>
      <c r="S90" s="45">
        <v>230000000</v>
      </c>
      <c r="T90" s="48" t="s">
        <v>249</v>
      </c>
      <c r="U90" s="41"/>
      <c r="V90" s="41" t="s">
        <v>215</v>
      </c>
      <c r="W90" s="41"/>
      <c r="X90" s="41"/>
      <c r="Y90" s="52">
        <v>0</v>
      </c>
      <c r="Z90" s="45">
        <v>90</v>
      </c>
      <c r="AA90" s="52">
        <v>10</v>
      </c>
      <c r="AB90" s="41"/>
      <c r="AC90" s="49" t="s">
        <v>149</v>
      </c>
      <c r="AD90" s="43"/>
      <c r="AE90" s="43"/>
      <c r="AF90" s="43">
        <v>286000</v>
      </c>
      <c r="AG90" s="43">
        <f t="shared" si="44"/>
        <v>320320.00000000006</v>
      </c>
      <c r="AH90" s="43"/>
      <c r="AI90" s="43"/>
      <c r="AJ90" s="43">
        <v>286000</v>
      </c>
      <c r="AK90" s="43">
        <f t="shared" si="45"/>
        <v>320320.00000000006</v>
      </c>
      <c r="AL90" s="43"/>
      <c r="AM90" s="43"/>
      <c r="AN90" s="43">
        <v>286000</v>
      </c>
      <c r="AO90" s="43">
        <f t="shared" si="46"/>
        <v>320320.00000000006</v>
      </c>
      <c r="AP90" s="43"/>
      <c r="AQ90" s="43"/>
      <c r="AR90" s="43"/>
      <c r="AS90" s="43"/>
      <c r="AT90" s="43"/>
      <c r="AU90" s="43"/>
      <c r="AV90" s="43"/>
      <c r="AW90" s="43"/>
      <c r="AX90" s="43"/>
      <c r="AY90" s="43">
        <f t="shared" si="47"/>
        <v>858000</v>
      </c>
      <c r="AZ90" s="43">
        <f t="shared" si="48"/>
        <v>960960.00000000012</v>
      </c>
      <c r="BA90" s="41" t="s">
        <v>150</v>
      </c>
      <c r="BB90" s="41" t="s">
        <v>332</v>
      </c>
      <c r="BC90" s="48" t="s">
        <v>331</v>
      </c>
      <c r="BD90" s="41"/>
      <c r="BE90" s="41"/>
      <c r="BF90" s="41"/>
      <c r="BG90" s="41"/>
      <c r="BH90" s="41"/>
      <c r="BI90" s="41"/>
      <c r="BJ90" s="41"/>
      <c r="BK90" s="41"/>
      <c r="BL90" s="105"/>
      <c r="BM90" s="41"/>
    </row>
    <row r="91" spans="1:96" s="55" customFormat="1" ht="12.95" customHeight="1" x14ac:dyDescent="0.25">
      <c r="A91" s="44" t="s">
        <v>241</v>
      </c>
      <c r="B91" s="41" t="s">
        <v>242</v>
      </c>
      <c r="C91" s="41" t="s">
        <v>333</v>
      </c>
      <c r="D91" s="45" t="s">
        <v>334</v>
      </c>
      <c r="E91" s="128"/>
      <c r="F91" s="41" t="s">
        <v>334</v>
      </c>
      <c r="G91" s="48" t="s">
        <v>290</v>
      </c>
      <c r="H91" s="48"/>
      <c r="I91" s="48" t="s">
        <v>291</v>
      </c>
      <c r="J91" s="48" t="s">
        <v>291</v>
      </c>
      <c r="K91" s="41" t="s">
        <v>127</v>
      </c>
      <c r="L91" s="128"/>
      <c r="M91" s="128"/>
      <c r="N91" s="45">
        <v>45</v>
      </c>
      <c r="O91" s="45">
        <v>230000000</v>
      </c>
      <c r="P91" s="50" t="s">
        <v>141</v>
      </c>
      <c r="Q91" s="41" t="s">
        <v>213</v>
      </c>
      <c r="R91" s="41" t="s">
        <v>143</v>
      </c>
      <c r="S91" s="45">
        <v>230000000</v>
      </c>
      <c r="T91" s="48" t="s">
        <v>249</v>
      </c>
      <c r="U91" s="128"/>
      <c r="V91" s="41" t="s">
        <v>215</v>
      </c>
      <c r="W91" s="128"/>
      <c r="X91" s="41"/>
      <c r="Y91" s="52">
        <v>0</v>
      </c>
      <c r="Z91" s="45">
        <v>90</v>
      </c>
      <c r="AA91" s="52">
        <v>10</v>
      </c>
      <c r="AB91" s="128"/>
      <c r="AC91" s="49" t="s">
        <v>149</v>
      </c>
      <c r="AD91" s="133"/>
      <c r="AE91" s="133"/>
      <c r="AF91" s="43">
        <v>1854700</v>
      </c>
      <c r="AG91" s="43">
        <f t="shared" si="44"/>
        <v>2077264.0000000002</v>
      </c>
      <c r="AH91" s="133"/>
      <c r="AI91" s="133"/>
      <c r="AJ91" s="43">
        <v>2184700</v>
      </c>
      <c r="AK91" s="43">
        <f t="shared" si="45"/>
        <v>2446864</v>
      </c>
      <c r="AL91" s="133"/>
      <c r="AM91" s="133"/>
      <c r="AN91" s="43">
        <v>2184700</v>
      </c>
      <c r="AO91" s="43">
        <f t="shared" si="46"/>
        <v>2446864</v>
      </c>
      <c r="AP91" s="133"/>
      <c r="AQ91" s="133"/>
      <c r="AR91" s="43"/>
      <c r="AS91" s="43"/>
      <c r="AT91" s="133"/>
      <c r="AU91" s="133"/>
      <c r="AV91" s="133"/>
      <c r="AW91" s="43"/>
      <c r="AX91" s="43"/>
      <c r="AY91" s="43">
        <f t="shared" si="47"/>
        <v>6224100</v>
      </c>
      <c r="AZ91" s="43">
        <f t="shared" si="48"/>
        <v>6970992.0000000009</v>
      </c>
      <c r="BA91" s="41" t="s">
        <v>150</v>
      </c>
      <c r="BB91" s="41" t="s">
        <v>336</v>
      </c>
      <c r="BC91" s="48" t="s">
        <v>335</v>
      </c>
      <c r="BD91" s="128"/>
      <c r="BE91" s="128"/>
      <c r="BF91" s="128"/>
      <c r="BG91" s="128"/>
      <c r="BH91" s="128"/>
      <c r="BI91" s="128"/>
      <c r="BJ91" s="128"/>
      <c r="BK91" s="128"/>
      <c r="BL91" s="105"/>
      <c r="BM91" s="41"/>
    </row>
    <row r="92" spans="1:96" s="53" customFormat="1" ht="12.95" customHeight="1" x14ac:dyDescent="0.25">
      <c r="A92" s="44" t="s">
        <v>241</v>
      </c>
      <c r="B92" s="41" t="s">
        <v>242</v>
      </c>
      <c r="C92" s="41" t="s">
        <v>337</v>
      </c>
      <c r="D92" s="45" t="s">
        <v>385</v>
      </c>
      <c r="E92" s="41"/>
      <c r="F92" s="45" t="s">
        <v>338</v>
      </c>
      <c r="G92" s="48" t="s">
        <v>339</v>
      </c>
      <c r="H92" s="48"/>
      <c r="I92" s="48" t="s">
        <v>340</v>
      </c>
      <c r="J92" s="48" t="s">
        <v>340</v>
      </c>
      <c r="K92" s="41" t="s">
        <v>341</v>
      </c>
      <c r="L92" s="41"/>
      <c r="M92" s="41"/>
      <c r="N92" s="45">
        <v>45</v>
      </c>
      <c r="O92" s="45">
        <v>230000000</v>
      </c>
      <c r="P92" s="50" t="s">
        <v>141</v>
      </c>
      <c r="Q92" s="41" t="s">
        <v>342</v>
      </c>
      <c r="R92" s="41" t="s">
        <v>143</v>
      </c>
      <c r="S92" s="45">
        <v>230000000</v>
      </c>
      <c r="T92" s="48" t="s">
        <v>249</v>
      </c>
      <c r="U92" s="41"/>
      <c r="V92" s="41"/>
      <c r="W92" s="41"/>
      <c r="X92" s="41" t="s">
        <v>215</v>
      </c>
      <c r="Y92" s="52">
        <v>0</v>
      </c>
      <c r="Z92" s="45">
        <v>90</v>
      </c>
      <c r="AA92" s="52">
        <v>10</v>
      </c>
      <c r="AB92" s="41"/>
      <c r="AC92" s="49" t="s">
        <v>149</v>
      </c>
      <c r="AD92" s="43"/>
      <c r="AE92" s="43"/>
      <c r="AF92" s="43">
        <v>159700</v>
      </c>
      <c r="AG92" s="43">
        <f t="shared" si="44"/>
        <v>178864.00000000003</v>
      </c>
      <c r="AH92" s="43"/>
      <c r="AI92" s="43"/>
      <c r="AJ92" s="43">
        <v>159700</v>
      </c>
      <c r="AK92" s="43">
        <f t="shared" si="45"/>
        <v>178864.00000000003</v>
      </c>
      <c r="AL92" s="43"/>
      <c r="AM92" s="43"/>
      <c r="AN92" s="43">
        <v>159700</v>
      </c>
      <c r="AO92" s="43">
        <f t="shared" si="46"/>
        <v>178864.00000000003</v>
      </c>
      <c r="AP92" s="43"/>
      <c r="AQ92" s="43"/>
      <c r="AR92" s="43"/>
      <c r="AS92" s="43"/>
      <c r="AT92" s="43"/>
      <c r="AU92" s="43"/>
      <c r="AV92" s="43"/>
      <c r="AW92" s="43"/>
      <c r="AX92" s="43"/>
      <c r="AY92" s="43">
        <f t="shared" si="47"/>
        <v>479100</v>
      </c>
      <c r="AZ92" s="43">
        <f t="shared" si="48"/>
        <v>536592</v>
      </c>
      <c r="BA92" s="41" t="s">
        <v>150</v>
      </c>
      <c r="BB92" s="41" t="s">
        <v>343</v>
      </c>
      <c r="BC92" s="41" t="s">
        <v>344</v>
      </c>
      <c r="BD92" s="41"/>
      <c r="BE92" s="41"/>
      <c r="BF92" s="41"/>
      <c r="BG92" s="41"/>
      <c r="BH92" s="41"/>
      <c r="BI92" s="41"/>
      <c r="BJ92" s="41"/>
      <c r="BK92" s="41"/>
      <c r="BL92" s="105"/>
      <c r="BM92" s="41"/>
    </row>
    <row r="93" spans="1:96" s="53" customFormat="1" ht="12.95" customHeight="1" x14ac:dyDescent="0.25">
      <c r="A93" s="44" t="s">
        <v>241</v>
      </c>
      <c r="B93" s="41" t="s">
        <v>242</v>
      </c>
      <c r="C93" s="41" t="s">
        <v>345</v>
      </c>
      <c r="D93" s="45" t="s">
        <v>346</v>
      </c>
      <c r="E93" s="41"/>
      <c r="F93" s="45" t="s">
        <v>346</v>
      </c>
      <c r="G93" s="48" t="s">
        <v>339</v>
      </c>
      <c r="H93" s="48"/>
      <c r="I93" s="48" t="s">
        <v>340</v>
      </c>
      <c r="J93" s="48" t="s">
        <v>340</v>
      </c>
      <c r="K93" s="41" t="s">
        <v>341</v>
      </c>
      <c r="L93" s="41"/>
      <c r="M93" s="41"/>
      <c r="N93" s="45">
        <v>45</v>
      </c>
      <c r="O93" s="45">
        <v>230000000</v>
      </c>
      <c r="P93" s="50" t="s">
        <v>141</v>
      </c>
      <c r="Q93" s="41" t="s">
        <v>342</v>
      </c>
      <c r="R93" s="41" t="s">
        <v>143</v>
      </c>
      <c r="S93" s="45">
        <v>230000000</v>
      </c>
      <c r="T93" s="48" t="s">
        <v>249</v>
      </c>
      <c r="U93" s="41"/>
      <c r="V93" s="41"/>
      <c r="W93" s="41"/>
      <c r="X93" s="41" t="s">
        <v>215</v>
      </c>
      <c r="Y93" s="52">
        <v>0</v>
      </c>
      <c r="Z93" s="45">
        <v>90</v>
      </c>
      <c r="AA93" s="52">
        <v>10</v>
      </c>
      <c r="AB93" s="41"/>
      <c r="AC93" s="49" t="s">
        <v>149</v>
      </c>
      <c r="AD93" s="43"/>
      <c r="AE93" s="43"/>
      <c r="AF93" s="43">
        <v>314250</v>
      </c>
      <c r="AG93" s="43">
        <f t="shared" si="44"/>
        <v>351960.00000000006</v>
      </c>
      <c r="AH93" s="43"/>
      <c r="AI93" s="43"/>
      <c r="AJ93" s="43">
        <v>197050</v>
      </c>
      <c r="AK93" s="43">
        <f t="shared" si="45"/>
        <v>220696.00000000003</v>
      </c>
      <c r="AL93" s="43"/>
      <c r="AM93" s="43"/>
      <c r="AN93" s="43">
        <v>197050</v>
      </c>
      <c r="AO93" s="43">
        <f t="shared" si="46"/>
        <v>220696.00000000003</v>
      </c>
      <c r="AP93" s="43"/>
      <c r="AQ93" s="43"/>
      <c r="AR93" s="43"/>
      <c r="AS93" s="43"/>
      <c r="AT93" s="43"/>
      <c r="AU93" s="43"/>
      <c r="AV93" s="43"/>
      <c r="AW93" s="43"/>
      <c r="AX93" s="43"/>
      <c r="AY93" s="43">
        <f t="shared" si="47"/>
        <v>708350</v>
      </c>
      <c r="AZ93" s="43">
        <f t="shared" si="48"/>
        <v>793352.00000000012</v>
      </c>
      <c r="BA93" s="41" t="s">
        <v>150</v>
      </c>
      <c r="BB93" s="41" t="s">
        <v>347</v>
      </c>
      <c r="BC93" s="41" t="s">
        <v>348</v>
      </c>
      <c r="BD93" s="41"/>
      <c r="BE93" s="41"/>
      <c r="BF93" s="41"/>
      <c r="BG93" s="41"/>
      <c r="BH93" s="41"/>
      <c r="BI93" s="41"/>
      <c r="BJ93" s="41"/>
      <c r="BK93" s="41"/>
      <c r="BL93" s="105"/>
      <c r="BM93" s="41"/>
    </row>
    <row r="94" spans="1:96" s="53" customFormat="1" ht="12.95" customHeight="1" x14ac:dyDescent="0.25">
      <c r="A94" s="44" t="s">
        <v>241</v>
      </c>
      <c r="B94" s="41" t="s">
        <v>242</v>
      </c>
      <c r="C94" s="41" t="s">
        <v>349</v>
      </c>
      <c r="D94" s="45" t="s">
        <v>386</v>
      </c>
      <c r="E94" s="41"/>
      <c r="F94" s="45" t="s">
        <v>350</v>
      </c>
      <c r="G94" s="48" t="s">
        <v>339</v>
      </c>
      <c r="H94" s="48"/>
      <c r="I94" s="48" t="s">
        <v>340</v>
      </c>
      <c r="J94" s="48" t="s">
        <v>340</v>
      </c>
      <c r="K94" s="41" t="s">
        <v>341</v>
      </c>
      <c r="L94" s="41"/>
      <c r="M94" s="41"/>
      <c r="N94" s="45">
        <v>45</v>
      </c>
      <c r="O94" s="45">
        <v>230000000</v>
      </c>
      <c r="P94" s="50" t="s">
        <v>141</v>
      </c>
      <c r="Q94" s="41" t="s">
        <v>342</v>
      </c>
      <c r="R94" s="41" t="s">
        <v>143</v>
      </c>
      <c r="S94" s="45">
        <v>230000000</v>
      </c>
      <c r="T94" s="48" t="s">
        <v>249</v>
      </c>
      <c r="U94" s="41"/>
      <c r="V94" s="41"/>
      <c r="W94" s="41"/>
      <c r="X94" s="41" t="s">
        <v>215</v>
      </c>
      <c r="Y94" s="52">
        <v>0</v>
      </c>
      <c r="Z94" s="45">
        <v>90</v>
      </c>
      <c r="AA94" s="52">
        <v>10</v>
      </c>
      <c r="AB94" s="41"/>
      <c r="AC94" s="49" t="s">
        <v>149</v>
      </c>
      <c r="AD94" s="43"/>
      <c r="AE94" s="43"/>
      <c r="AF94" s="43">
        <v>282050</v>
      </c>
      <c r="AG94" s="43">
        <f t="shared" si="44"/>
        <v>315896.00000000006</v>
      </c>
      <c r="AH94" s="43"/>
      <c r="AI94" s="43"/>
      <c r="AJ94" s="43">
        <v>197050</v>
      </c>
      <c r="AK94" s="43">
        <f t="shared" si="45"/>
        <v>220696.00000000003</v>
      </c>
      <c r="AL94" s="43"/>
      <c r="AM94" s="43"/>
      <c r="AN94" s="43">
        <v>197050</v>
      </c>
      <c r="AO94" s="43">
        <f t="shared" si="46"/>
        <v>220696.00000000003</v>
      </c>
      <c r="AP94" s="43"/>
      <c r="AQ94" s="43"/>
      <c r="AR94" s="43"/>
      <c r="AS94" s="43"/>
      <c r="AT94" s="43"/>
      <c r="AU94" s="43"/>
      <c r="AV94" s="43"/>
      <c r="AW94" s="43"/>
      <c r="AX94" s="43"/>
      <c r="AY94" s="43">
        <f t="shared" si="47"/>
        <v>676150</v>
      </c>
      <c r="AZ94" s="43">
        <f t="shared" si="48"/>
        <v>757288.00000000012</v>
      </c>
      <c r="BA94" s="41" t="s">
        <v>150</v>
      </c>
      <c r="BB94" s="41" t="s">
        <v>351</v>
      </c>
      <c r="BC94" s="41" t="s">
        <v>352</v>
      </c>
      <c r="BD94" s="41"/>
      <c r="BE94" s="41"/>
      <c r="BF94" s="41"/>
      <c r="BG94" s="41"/>
      <c r="BH94" s="41"/>
      <c r="BI94" s="41"/>
      <c r="BJ94" s="41"/>
      <c r="BK94" s="41"/>
      <c r="BL94" s="105"/>
      <c r="BM94" s="41"/>
    </row>
    <row r="95" spans="1:96" s="53" customFormat="1" ht="12.95" customHeight="1" x14ac:dyDescent="0.25">
      <c r="A95" s="44" t="s">
        <v>241</v>
      </c>
      <c r="B95" s="41" t="s">
        <v>242</v>
      </c>
      <c r="C95" s="41" t="s">
        <v>353</v>
      </c>
      <c r="D95" s="45" t="s">
        <v>354</v>
      </c>
      <c r="E95" s="41"/>
      <c r="F95" s="45" t="s">
        <v>354</v>
      </c>
      <c r="G95" s="48" t="s">
        <v>339</v>
      </c>
      <c r="H95" s="48"/>
      <c r="I95" s="48" t="s">
        <v>340</v>
      </c>
      <c r="J95" s="48" t="s">
        <v>340</v>
      </c>
      <c r="K95" s="41" t="s">
        <v>341</v>
      </c>
      <c r="L95" s="41"/>
      <c r="M95" s="41"/>
      <c r="N95" s="45">
        <v>45</v>
      </c>
      <c r="O95" s="45">
        <v>230000000</v>
      </c>
      <c r="P95" s="50" t="s">
        <v>141</v>
      </c>
      <c r="Q95" s="41" t="s">
        <v>342</v>
      </c>
      <c r="R95" s="41" t="s">
        <v>143</v>
      </c>
      <c r="S95" s="45">
        <v>230000000</v>
      </c>
      <c r="T95" s="48" t="s">
        <v>249</v>
      </c>
      <c r="U95" s="41"/>
      <c r="V95" s="41"/>
      <c r="W95" s="41"/>
      <c r="X95" s="41" t="s">
        <v>215</v>
      </c>
      <c r="Y95" s="52">
        <v>0</v>
      </c>
      <c r="Z95" s="45">
        <v>90</v>
      </c>
      <c r="AA95" s="52">
        <v>10</v>
      </c>
      <c r="AB95" s="41"/>
      <c r="AC95" s="49" t="s">
        <v>149</v>
      </c>
      <c r="AD95" s="43"/>
      <c r="AE95" s="43"/>
      <c r="AF95" s="43">
        <v>234400</v>
      </c>
      <c r="AG95" s="43">
        <f t="shared" si="44"/>
        <v>262528</v>
      </c>
      <c r="AH95" s="43"/>
      <c r="AI95" s="43"/>
      <c r="AJ95" s="43">
        <v>197050</v>
      </c>
      <c r="AK95" s="43">
        <f t="shared" si="45"/>
        <v>220696.00000000003</v>
      </c>
      <c r="AL95" s="43"/>
      <c r="AM95" s="43"/>
      <c r="AN95" s="43">
        <v>197050</v>
      </c>
      <c r="AO95" s="43">
        <f t="shared" si="46"/>
        <v>220696.00000000003</v>
      </c>
      <c r="AP95" s="43"/>
      <c r="AQ95" s="43"/>
      <c r="AR95" s="43"/>
      <c r="AS95" s="43"/>
      <c r="AT95" s="43"/>
      <c r="AU95" s="43"/>
      <c r="AV95" s="43"/>
      <c r="AW95" s="43"/>
      <c r="AX95" s="43"/>
      <c r="AY95" s="43">
        <f t="shared" si="47"/>
        <v>628500</v>
      </c>
      <c r="AZ95" s="43">
        <f t="shared" si="48"/>
        <v>703920.00000000012</v>
      </c>
      <c r="BA95" s="41" t="s">
        <v>150</v>
      </c>
      <c r="BB95" s="41" t="s">
        <v>355</v>
      </c>
      <c r="BC95" s="41" t="s">
        <v>356</v>
      </c>
      <c r="BD95" s="41"/>
      <c r="BE95" s="41"/>
      <c r="BF95" s="41"/>
      <c r="BG95" s="41"/>
      <c r="BH95" s="41"/>
      <c r="BI95" s="41"/>
      <c r="BJ95" s="41"/>
      <c r="BK95" s="41"/>
      <c r="BL95" s="105"/>
      <c r="BM95" s="41"/>
    </row>
    <row r="96" spans="1:96" s="55" customFormat="1" ht="12.95" customHeight="1" x14ac:dyDescent="0.25">
      <c r="A96" s="44" t="s">
        <v>241</v>
      </c>
      <c r="B96" s="41" t="s">
        <v>242</v>
      </c>
      <c r="C96" s="41" t="s">
        <v>357</v>
      </c>
      <c r="D96" s="45" t="s">
        <v>358</v>
      </c>
      <c r="E96" s="41"/>
      <c r="F96" s="45" t="s">
        <v>358</v>
      </c>
      <c r="G96" s="48" t="s">
        <v>339</v>
      </c>
      <c r="H96" s="48"/>
      <c r="I96" s="48" t="s">
        <v>340</v>
      </c>
      <c r="J96" s="48" t="s">
        <v>340</v>
      </c>
      <c r="K96" s="41" t="s">
        <v>341</v>
      </c>
      <c r="L96" s="41"/>
      <c r="M96" s="41"/>
      <c r="N96" s="45">
        <v>45</v>
      </c>
      <c r="O96" s="45">
        <v>230000000</v>
      </c>
      <c r="P96" s="50" t="s">
        <v>141</v>
      </c>
      <c r="Q96" s="41" t="s">
        <v>342</v>
      </c>
      <c r="R96" s="41" t="s">
        <v>143</v>
      </c>
      <c r="S96" s="45">
        <v>230000000</v>
      </c>
      <c r="T96" s="48" t="s">
        <v>249</v>
      </c>
      <c r="U96" s="41"/>
      <c r="V96" s="41"/>
      <c r="W96" s="41"/>
      <c r="X96" s="41" t="s">
        <v>215</v>
      </c>
      <c r="Y96" s="52">
        <v>0</v>
      </c>
      <c r="Z96" s="45">
        <v>90</v>
      </c>
      <c r="AA96" s="52">
        <v>10</v>
      </c>
      <c r="AB96" s="41"/>
      <c r="AC96" s="49" t="s">
        <v>149</v>
      </c>
      <c r="AD96" s="43"/>
      <c r="AE96" s="43"/>
      <c r="AF96" s="43">
        <v>131880</v>
      </c>
      <c r="AG96" s="43">
        <f t="shared" si="44"/>
        <v>147705.60000000001</v>
      </c>
      <c r="AH96" s="43"/>
      <c r="AI96" s="43"/>
      <c r="AJ96" s="43">
        <v>103290</v>
      </c>
      <c r="AK96" s="43">
        <f t="shared" si="45"/>
        <v>115684.80000000002</v>
      </c>
      <c r="AL96" s="43"/>
      <c r="AM96" s="43"/>
      <c r="AN96" s="43">
        <v>103290</v>
      </c>
      <c r="AO96" s="43">
        <f t="shared" si="46"/>
        <v>115684.80000000002</v>
      </c>
      <c r="AP96" s="43"/>
      <c r="AQ96" s="43"/>
      <c r="AR96" s="43"/>
      <c r="AS96" s="43"/>
      <c r="AT96" s="43"/>
      <c r="AU96" s="43"/>
      <c r="AV96" s="43"/>
      <c r="AW96" s="43"/>
      <c r="AX96" s="43"/>
      <c r="AY96" s="43">
        <f t="shared" si="47"/>
        <v>338460</v>
      </c>
      <c r="AZ96" s="43">
        <f t="shared" si="48"/>
        <v>379075.2</v>
      </c>
      <c r="BA96" s="41" t="s">
        <v>150</v>
      </c>
      <c r="BB96" s="41" t="s">
        <v>359</v>
      </c>
      <c r="BC96" s="41" t="s">
        <v>360</v>
      </c>
      <c r="BD96" s="41"/>
      <c r="BE96" s="41"/>
      <c r="BF96" s="41"/>
      <c r="BG96" s="41"/>
      <c r="BH96" s="41"/>
      <c r="BI96" s="41"/>
      <c r="BJ96" s="41"/>
      <c r="BK96" s="41"/>
      <c r="BL96" s="105"/>
      <c r="BM96" s="41"/>
    </row>
    <row r="97" spans="1:96" s="55" customFormat="1" ht="12.95" customHeight="1" x14ac:dyDescent="0.25">
      <c r="A97" s="44"/>
      <c r="B97" s="41"/>
      <c r="C97" s="41"/>
      <c r="D97" s="45"/>
      <c r="E97" s="41"/>
      <c r="F97" s="46"/>
      <c r="G97" s="41"/>
      <c r="H97" s="41"/>
      <c r="I97" s="41"/>
      <c r="J97" s="41"/>
      <c r="K97" s="47"/>
      <c r="L97" s="48"/>
      <c r="M97" s="41"/>
      <c r="N97" s="45"/>
      <c r="O97" s="49"/>
      <c r="P97" s="50"/>
      <c r="Q97" s="41"/>
      <c r="R97" s="41"/>
      <c r="S97" s="41"/>
      <c r="T97" s="51"/>
      <c r="U97" s="41"/>
      <c r="V97" s="41"/>
      <c r="W97" s="41"/>
      <c r="X97" s="41"/>
      <c r="Y97" s="126"/>
      <c r="Z97" s="127"/>
      <c r="AA97" s="42"/>
      <c r="AB97" s="41"/>
      <c r="AC97" s="48"/>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1"/>
      <c r="BB97" s="47"/>
      <c r="BC97" s="45"/>
      <c r="BD97" s="41"/>
      <c r="BE97" s="41"/>
      <c r="BF97" s="41"/>
      <c r="BG97" s="41"/>
      <c r="BH97" s="41"/>
      <c r="BI97" s="41"/>
      <c r="BJ97" s="41"/>
      <c r="BK97" s="41"/>
      <c r="BL97" s="41"/>
      <c r="BM97" s="41"/>
      <c r="BN97" s="53"/>
      <c r="BO97" s="54"/>
      <c r="BP97" s="54"/>
      <c r="BQ97" s="54"/>
      <c r="BR97" s="54"/>
    </row>
    <row r="98" spans="1:96" s="55" customFormat="1" ht="12.95" customHeight="1" x14ac:dyDescent="0.25">
      <c r="A98" s="44"/>
      <c r="B98" s="41"/>
      <c r="C98" s="41"/>
      <c r="D98" s="45"/>
      <c r="E98" s="41"/>
      <c r="F98" s="46"/>
      <c r="G98" s="41"/>
      <c r="H98" s="41"/>
      <c r="I98" s="41"/>
      <c r="J98" s="41"/>
      <c r="K98" s="47"/>
      <c r="L98" s="48"/>
      <c r="M98" s="41"/>
      <c r="N98" s="45"/>
      <c r="O98" s="49"/>
      <c r="P98" s="50"/>
      <c r="Q98" s="41"/>
      <c r="R98" s="41"/>
      <c r="S98" s="41"/>
      <c r="T98" s="51"/>
      <c r="U98" s="41"/>
      <c r="V98" s="41"/>
      <c r="W98" s="41"/>
      <c r="X98" s="41"/>
      <c r="Y98" s="126"/>
      <c r="Z98" s="127"/>
      <c r="AA98" s="42"/>
      <c r="AB98" s="41"/>
      <c r="AC98" s="48"/>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1"/>
      <c r="BB98" s="47"/>
      <c r="BC98" s="45"/>
      <c r="BD98" s="41"/>
      <c r="BE98" s="41"/>
      <c r="BF98" s="41"/>
      <c r="BG98" s="41"/>
      <c r="BH98" s="41"/>
      <c r="BI98" s="41"/>
      <c r="BJ98" s="41"/>
      <c r="BK98" s="41"/>
      <c r="BL98" s="41"/>
      <c r="BM98" s="41"/>
      <c r="BN98" s="53"/>
      <c r="BO98" s="54"/>
      <c r="BP98" s="54"/>
      <c r="BQ98" s="54"/>
      <c r="BR98" s="54"/>
    </row>
    <row r="99" spans="1:96" s="55" customFormat="1" ht="12.95" customHeight="1" x14ac:dyDescent="0.25">
      <c r="A99" s="44"/>
      <c r="B99" s="41"/>
      <c r="C99" s="41"/>
      <c r="D99" s="45"/>
      <c r="E99" s="41"/>
      <c r="F99" s="46"/>
      <c r="G99" s="41"/>
      <c r="H99" s="41"/>
      <c r="I99" s="41"/>
      <c r="J99" s="41"/>
      <c r="K99" s="47"/>
      <c r="L99" s="48"/>
      <c r="M99" s="41"/>
      <c r="N99" s="45"/>
      <c r="O99" s="49"/>
      <c r="P99" s="50"/>
      <c r="Q99" s="41"/>
      <c r="R99" s="41"/>
      <c r="S99" s="41"/>
      <c r="T99" s="51"/>
      <c r="U99" s="41"/>
      <c r="V99" s="41"/>
      <c r="W99" s="41"/>
      <c r="X99" s="41"/>
      <c r="Y99" s="126"/>
      <c r="Z99" s="127"/>
      <c r="AA99" s="42"/>
      <c r="AB99" s="41"/>
      <c r="AC99" s="48"/>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1"/>
      <c r="BB99" s="47"/>
      <c r="BC99" s="45"/>
      <c r="BD99" s="41"/>
      <c r="BE99" s="41"/>
      <c r="BF99" s="41"/>
      <c r="BG99" s="41"/>
      <c r="BH99" s="41"/>
      <c r="BI99" s="41"/>
      <c r="BJ99" s="41"/>
      <c r="BK99" s="41"/>
      <c r="BL99" s="41"/>
      <c r="BM99" s="41"/>
      <c r="BN99" s="53"/>
      <c r="BO99" s="54"/>
      <c r="BP99" s="54"/>
      <c r="BQ99" s="54"/>
      <c r="BR99" s="54"/>
    </row>
    <row r="100" spans="1:96" s="55" customFormat="1" ht="12.95" customHeight="1" x14ac:dyDescent="0.25">
      <c r="A100" s="44"/>
      <c r="B100" s="41"/>
      <c r="C100" s="41"/>
      <c r="D100" s="45"/>
      <c r="E100" s="41"/>
      <c r="F100" s="46"/>
      <c r="G100" s="41"/>
      <c r="H100" s="41"/>
      <c r="I100" s="41"/>
      <c r="J100" s="41"/>
      <c r="K100" s="47"/>
      <c r="L100" s="48"/>
      <c r="M100" s="41"/>
      <c r="N100" s="45"/>
      <c r="O100" s="49"/>
      <c r="P100" s="50"/>
      <c r="Q100" s="41"/>
      <c r="R100" s="41"/>
      <c r="S100" s="41"/>
      <c r="T100" s="51"/>
      <c r="U100" s="41"/>
      <c r="V100" s="41"/>
      <c r="W100" s="41"/>
      <c r="X100" s="41"/>
      <c r="Y100" s="126"/>
      <c r="Z100" s="127"/>
      <c r="AA100" s="42"/>
      <c r="AB100" s="41"/>
      <c r="AC100" s="48"/>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1"/>
      <c r="BB100" s="47"/>
      <c r="BC100" s="45"/>
      <c r="BD100" s="41"/>
      <c r="BE100" s="41"/>
      <c r="BF100" s="41"/>
      <c r="BG100" s="41"/>
      <c r="BH100" s="41"/>
      <c r="BI100" s="41"/>
      <c r="BJ100" s="41"/>
      <c r="BK100" s="41"/>
      <c r="BL100" s="41"/>
      <c r="BM100" s="41"/>
      <c r="BN100" s="53"/>
      <c r="BO100" s="54"/>
      <c r="BP100" s="54"/>
      <c r="BQ100" s="54"/>
      <c r="BR100" s="54"/>
    </row>
    <row r="101" spans="1:96" s="55" customFormat="1" ht="12.95" customHeight="1" x14ac:dyDescent="0.25">
      <c r="A101" s="44"/>
      <c r="B101" s="41"/>
      <c r="C101" s="41"/>
      <c r="D101" s="45"/>
      <c r="E101" s="41"/>
      <c r="F101" s="46"/>
      <c r="G101" s="41"/>
      <c r="H101" s="41"/>
      <c r="I101" s="41"/>
      <c r="J101" s="41"/>
      <c r="K101" s="47"/>
      <c r="L101" s="48"/>
      <c r="M101" s="41"/>
      <c r="N101" s="45"/>
      <c r="O101" s="49"/>
      <c r="P101" s="50"/>
      <c r="Q101" s="41"/>
      <c r="R101" s="41"/>
      <c r="S101" s="41"/>
      <c r="T101" s="51"/>
      <c r="U101" s="41"/>
      <c r="V101" s="41"/>
      <c r="W101" s="41"/>
      <c r="X101" s="41"/>
      <c r="Y101" s="126"/>
      <c r="Z101" s="127"/>
      <c r="AA101" s="42"/>
      <c r="AB101" s="41"/>
      <c r="AC101" s="48"/>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1"/>
      <c r="BB101" s="47"/>
      <c r="BC101" s="45"/>
      <c r="BD101" s="41"/>
      <c r="BE101" s="41"/>
      <c r="BF101" s="41"/>
      <c r="BG101" s="41"/>
      <c r="BH101" s="41"/>
      <c r="BI101" s="41"/>
      <c r="BJ101" s="41"/>
      <c r="BK101" s="41"/>
      <c r="BL101" s="41"/>
      <c r="BM101" s="41"/>
      <c r="BN101" s="53"/>
      <c r="BO101" s="54"/>
      <c r="BP101" s="54"/>
      <c r="BQ101" s="54"/>
      <c r="BR101" s="54"/>
    </row>
    <row r="102" spans="1:96" s="55" customFormat="1" ht="12.95" customHeight="1" x14ac:dyDescent="0.25">
      <c r="A102" s="44"/>
      <c r="B102" s="41"/>
      <c r="C102" s="41"/>
      <c r="D102" s="45"/>
      <c r="E102" s="41"/>
      <c r="F102" s="46"/>
      <c r="G102" s="41"/>
      <c r="H102" s="41"/>
      <c r="I102" s="41"/>
      <c r="J102" s="41"/>
      <c r="K102" s="47"/>
      <c r="L102" s="48"/>
      <c r="M102" s="41"/>
      <c r="N102" s="45"/>
      <c r="O102" s="49"/>
      <c r="P102" s="50"/>
      <c r="Q102" s="41"/>
      <c r="R102" s="41"/>
      <c r="S102" s="41"/>
      <c r="T102" s="51"/>
      <c r="U102" s="41"/>
      <c r="V102" s="41"/>
      <c r="W102" s="41"/>
      <c r="X102" s="41"/>
      <c r="Y102" s="126"/>
      <c r="Z102" s="127"/>
      <c r="AA102" s="42"/>
      <c r="AB102" s="41"/>
      <c r="AC102" s="48"/>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1"/>
      <c r="BB102" s="47"/>
      <c r="BC102" s="45"/>
      <c r="BD102" s="41"/>
      <c r="BE102" s="41"/>
      <c r="BF102" s="41"/>
      <c r="BG102" s="41"/>
      <c r="BH102" s="41"/>
      <c r="BI102" s="41"/>
      <c r="BJ102" s="41"/>
      <c r="BK102" s="41"/>
      <c r="BL102" s="41"/>
      <c r="BM102" s="41"/>
      <c r="BN102" s="53"/>
      <c r="BO102" s="54"/>
      <c r="BP102" s="54"/>
      <c r="BQ102" s="54"/>
      <c r="BR102" s="54"/>
    </row>
    <row r="103" spans="1:96" s="55" customFormat="1" ht="12.95" customHeight="1" x14ac:dyDescent="0.25">
      <c r="A103" s="44"/>
      <c r="B103" s="41"/>
      <c r="C103" s="41"/>
      <c r="D103" s="45"/>
      <c r="E103" s="41"/>
      <c r="F103" s="46"/>
      <c r="G103" s="41"/>
      <c r="H103" s="41"/>
      <c r="I103" s="41"/>
      <c r="J103" s="41"/>
      <c r="K103" s="47"/>
      <c r="L103" s="48"/>
      <c r="M103" s="41"/>
      <c r="N103" s="45"/>
      <c r="O103" s="49"/>
      <c r="P103" s="50"/>
      <c r="Q103" s="41"/>
      <c r="R103" s="41"/>
      <c r="S103" s="41"/>
      <c r="T103" s="51"/>
      <c r="U103" s="41"/>
      <c r="V103" s="41"/>
      <c r="W103" s="41"/>
      <c r="X103" s="41"/>
      <c r="Y103" s="126"/>
      <c r="Z103" s="127"/>
      <c r="AA103" s="42"/>
      <c r="AB103" s="41"/>
      <c r="AC103" s="48"/>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1"/>
      <c r="BB103" s="47"/>
      <c r="BC103" s="45"/>
      <c r="BD103" s="41"/>
      <c r="BE103" s="41"/>
      <c r="BF103" s="41"/>
      <c r="BG103" s="41"/>
      <c r="BH103" s="41"/>
      <c r="BI103" s="41"/>
      <c r="BJ103" s="41"/>
      <c r="BK103" s="41"/>
      <c r="BL103" s="41"/>
      <c r="BM103" s="41"/>
      <c r="BN103" s="53"/>
      <c r="BO103" s="54"/>
      <c r="BP103" s="54"/>
      <c r="BQ103" s="54"/>
      <c r="BR103" s="54"/>
    </row>
    <row r="104" spans="1:96" s="55" customFormat="1" ht="12.95" customHeight="1" x14ac:dyDescent="0.25">
      <c r="A104" s="44"/>
      <c r="B104" s="41"/>
      <c r="C104" s="41"/>
      <c r="D104" s="45"/>
      <c r="E104" s="41"/>
      <c r="F104" s="46"/>
      <c r="G104" s="41"/>
      <c r="H104" s="41"/>
      <c r="I104" s="41"/>
      <c r="J104" s="41"/>
      <c r="K104" s="47"/>
      <c r="L104" s="48"/>
      <c r="M104" s="41"/>
      <c r="N104" s="45"/>
      <c r="O104" s="49"/>
      <c r="P104" s="50"/>
      <c r="Q104" s="41"/>
      <c r="R104" s="41"/>
      <c r="S104" s="41"/>
      <c r="T104" s="51"/>
      <c r="U104" s="41"/>
      <c r="V104" s="41"/>
      <c r="W104" s="41"/>
      <c r="X104" s="41"/>
      <c r="Y104" s="126"/>
      <c r="Z104" s="127"/>
      <c r="AA104" s="42"/>
      <c r="AB104" s="41"/>
      <c r="AC104" s="48"/>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1"/>
      <c r="BB104" s="47"/>
      <c r="BC104" s="45"/>
      <c r="BD104" s="41"/>
      <c r="BE104" s="41"/>
      <c r="BF104" s="41"/>
      <c r="BG104" s="41"/>
      <c r="BH104" s="41"/>
      <c r="BI104" s="41"/>
      <c r="BJ104" s="41"/>
      <c r="BK104" s="41"/>
      <c r="BL104" s="41"/>
      <c r="BM104" s="41"/>
      <c r="BN104" s="53"/>
      <c r="BO104" s="54"/>
      <c r="BP104" s="54"/>
      <c r="BQ104" s="54"/>
      <c r="BR104" s="54"/>
    </row>
    <row r="105" spans="1:96" s="55" customFormat="1" ht="12.95" customHeight="1" x14ac:dyDescent="0.25">
      <c r="A105" s="44"/>
      <c r="B105" s="41"/>
      <c r="C105" s="41"/>
      <c r="D105" s="45"/>
      <c r="E105" s="41"/>
      <c r="F105" s="46"/>
      <c r="G105" s="41"/>
      <c r="H105" s="41"/>
      <c r="I105" s="41"/>
      <c r="J105" s="41"/>
      <c r="K105" s="47"/>
      <c r="L105" s="48"/>
      <c r="M105" s="41"/>
      <c r="N105" s="45"/>
      <c r="O105" s="49"/>
      <c r="P105" s="50"/>
      <c r="Q105" s="41"/>
      <c r="R105" s="41"/>
      <c r="S105" s="41"/>
      <c r="T105" s="51"/>
      <c r="U105" s="41"/>
      <c r="V105" s="41"/>
      <c r="W105" s="41"/>
      <c r="X105" s="41"/>
      <c r="Y105" s="126"/>
      <c r="Z105" s="127"/>
      <c r="AA105" s="42"/>
      <c r="AB105" s="41"/>
      <c r="AC105" s="48"/>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1"/>
      <c r="BB105" s="47"/>
      <c r="BC105" s="45"/>
      <c r="BD105" s="41"/>
      <c r="BE105" s="41"/>
      <c r="BF105" s="41"/>
      <c r="BG105" s="41"/>
      <c r="BH105" s="41"/>
      <c r="BI105" s="41"/>
      <c r="BJ105" s="41"/>
      <c r="BK105" s="41"/>
      <c r="BL105" s="41"/>
      <c r="BM105" s="41"/>
      <c r="BN105" s="53"/>
      <c r="BO105" s="54"/>
      <c r="BP105" s="54"/>
      <c r="BQ105" s="54"/>
      <c r="BR105" s="54"/>
    </row>
    <row r="106" spans="1:96" s="55" customFormat="1" ht="12.95" customHeight="1" x14ac:dyDescent="0.25">
      <c r="A106" s="44"/>
      <c r="B106" s="41"/>
      <c r="C106" s="41"/>
      <c r="D106" s="45"/>
      <c r="E106" s="41"/>
      <c r="F106" s="46"/>
      <c r="G106" s="41"/>
      <c r="H106" s="41"/>
      <c r="I106" s="41"/>
      <c r="J106" s="41"/>
      <c r="K106" s="47"/>
      <c r="L106" s="48"/>
      <c r="M106" s="41"/>
      <c r="N106" s="45"/>
      <c r="O106" s="49"/>
      <c r="P106" s="50"/>
      <c r="Q106" s="41"/>
      <c r="R106" s="41"/>
      <c r="S106" s="41"/>
      <c r="T106" s="51"/>
      <c r="U106" s="41"/>
      <c r="V106" s="41"/>
      <c r="W106" s="41"/>
      <c r="X106" s="41"/>
      <c r="Y106" s="126"/>
      <c r="Z106" s="127"/>
      <c r="AA106" s="42"/>
      <c r="AB106" s="41"/>
      <c r="AC106" s="48"/>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1"/>
      <c r="BB106" s="47"/>
      <c r="BC106" s="45"/>
      <c r="BD106" s="41"/>
      <c r="BE106" s="41"/>
      <c r="BF106" s="41"/>
      <c r="BG106" s="41"/>
      <c r="BH106" s="41"/>
      <c r="BI106" s="41"/>
      <c r="BJ106" s="41"/>
      <c r="BK106" s="41"/>
      <c r="BL106" s="41"/>
      <c r="BM106" s="41"/>
      <c r="BN106" s="53"/>
      <c r="BO106" s="54"/>
      <c r="BP106" s="54"/>
      <c r="BQ106" s="54"/>
      <c r="BR106" s="54"/>
    </row>
    <row r="107" spans="1:96" s="55" customFormat="1" ht="12.95" customHeight="1" x14ac:dyDescent="0.25">
      <c r="A107" s="44"/>
      <c r="B107" s="41"/>
      <c r="C107" s="41"/>
      <c r="D107" s="45"/>
      <c r="E107" s="41"/>
      <c r="F107" s="46"/>
      <c r="G107" s="41"/>
      <c r="H107" s="41"/>
      <c r="I107" s="41"/>
      <c r="J107" s="41"/>
      <c r="K107" s="47"/>
      <c r="L107" s="48"/>
      <c r="M107" s="41"/>
      <c r="N107" s="45"/>
      <c r="O107" s="49"/>
      <c r="P107" s="50"/>
      <c r="Q107" s="41"/>
      <c r="R107" s="41"/>
      <c r="S107" s="41"/>
      <c r="T107" s="51"/>
      <c r="U107" s="41"/>
      <c r="V107" s="41"/>
      <c r="W107" s="41"/>
      <c r="X107" s="41"/>
      <c r="Y107" s="126"/>
      <c r="Z107" s="127"/>
      <c r="AA107" s="42"/>
      <c r="AB107" s="41"/>
      <c r="AC107" s="48"/>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1"/>
      <c r="BB107" s="47"/>
      <c r="BC107" s="45"/>
      <c r="BD107" s="41"/>
      <c r="BE107" s="41"/>
      <c r="BF107" s="41"/>
      <c r="BG107" s="41"/>
      <c r="BH107" s="41"/>
      <c r="BI107" s="41"/>
      <c r="BJ107" s="41"/>
      <c r="BK107" s="41"/>
      <c r="BL107" s="41"/>
      <c r="BM107" s="41"/>
      <c r="BN107" s="53"/>
      <c r="BO107" s="54"/>
      <c r="BP107" s="54"/>
      <c r="BQ107" s="54"/>
      <c r="BR107" s="54"/>
    </row>
    <row r="108" spans="1:96" s="55" customFormat="1" ht="12.95" customHeight="1" x14ac:dyDescent="0.25">
      <c r="A108" s="44"/>
      <c r="B108" s="41"/>
      <c r="C108" s="41"/>
      <c r="D108" s="45"/>
      <c r="E108" s="41"/>
      <c r="F108" s="46"/>
      <c r="G108" s="41"/>
      <c r="H108" s="41"/>
      <c r="I108" s="41"/>
      <c r="J108" s="41"/>
      <c r="K108" s="47"/>
      <c r="L108" s="48"/>
      <c r="M108" s="41"/>
      <c r="N108" s="45"/>
      <c r="O108" s="49"/>
      <c r="P108" s="50"/>
      <c r="Q108" s="41"/>
      <c r="R108" s="41"/>
      <c r="S108" s="41"/>
      <c r="T108" s="51"/>
      <c r="U108" s="41"/>
      <c r="V108" s="41"/>
      <c r="W108" s="41"/>
      <c r="X108" s="41"/>
      <c r="Y108" s="126"/>
      <c r="Z108" s="127"/>
      <c r="AA108" s="42"/>
      <c r="AB108" s="41"/>
      <c r="AC108" s="48"/>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1"/>
      <c r="BB108" s="47"/>
      <c r="BC108" s="45"/>
      <c r="BD108" s="41"/>
      <c r="BE108" s="41"/>
      <c r="BF108" s="41"/>
      <c r="BG108" s="41"/>
      <c r="BH108" s="41"/>
      <c r="BI108" s="41"/>
      <c r="BJ108" s="41"/>
      <c r="BK108" s="41"/>
      <c r="BL108" s="41"/>
      <c r="BM108" s="41"/>
      <c r="BN108" s="53"/>
      <c r="BO108" s="54"/>
      <c r="BP108" s="54"/>
      <c r="BQ108" s="54"/>
      <c r="BR108" s="54"/>
    </row>
    <row r="109" spans="1:96" s="53" customFormat="1" ht="12.95" customHeight="1" x14ac:dyDescent="0.25">
      <c r="A109" s="44"/>
      <c r="B109" s="41"/>
      <c r="C109" s="41"/>
      <c r="D109" s="45"/>
      <c r="E109" s="41"/>
      <c r="F109" s="41"/>
      <c r="G109" s="41"/>
      <c r="H109" s="41"/>
      <c r="I109" s="41"/>
      <c r="J109" s="41"/>
      <c r="K109" s="41"/>
      <c r="L109" s="41"/>
      <c r="M109" s="41"/>
      <c r="N109" s="41"/>
      <c r="O109" s="41"/>
      <c r="P109" s="50"/>
      <c r="Q109" s="84"/>
      <c r="R109" s="41"/>
      <c r="S109" s="41"/>
      <c r="T109" s="41"/>
      <c r="U109" s="41"/>
      <c r="V109" s="41"/>
      <c r="W109" s="41"/>
      <c r="X109" s="41"/>
      <c r="Y109" s="42"/>
      <c r="Z109" s="42"/>
      <c r="AA109" s="42"/>
      <c r="AB109" s="41"/>
      <c r="AC109" s="41"/>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1"/>
      <c r="BB109" s="41"/>
      <c r="BC109" s="41"/>
      <c r="BD109" s="41"/>
      <c r="BE109" s="41"/>
      <c r="BF109" s="41"/>
      <c r="BG109" s="41"/>
      <c r="BH109" s="41"/>
      <c r="BI109" s="41"/>
      <c r="BJ109" s="41"/>
      <c r="BK109" s="41"/>
      <c r="BL109" s="41"/>
      <c r="BM109" s="41"/>
    </row>
    <row r="110" spans="1:96" s="67" customFormat="1" ht="12.95" customHeight="1" x14ac:dyDescent="0.25">
      <c r="A110" s="62" t="s">
        <v>117</v>
      </c>
      <c r="B110" s="63"/>
      <c r="C110" s="63"/>
      <c r="D110" s="63"/>
      <c r="E110" s="63"/>
      <c r="F110" s="64" t="s">
        <v>99</v>
      </c>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5"/>
      <c r="AE110" s="65"/>
      <c r="AF110" s="66">
        <f>SUM(AF109:AF109)</f>
        <v>0</v>
      </c>
      <c r="AG110" s="66">
        <f>SUM(AG109:AG109)</f>
        <v>0</v>
      </c>
      <c r="AH110" s="66"/>
      <c r="AI110" s="66"/>
      <c r="AJ110" s="66">
        <f>SUM(AJ109:AJ109)</f>
        <v>0</v>
      </c>
      <c r="AK110" s="66">
        <f>SUM(AK109:AK109)</f>
        <v>0</v>
      </c>
      <c r="AL110" s="66"/>
      <c r="AM110" s="66"/>
      <c r="AN110" s="66">
        <f>SUM(AN109:AN109)</f>
        <v>0</v>
      </c>
      <c r="AO110" s="66">
        <f>SUM(AO109:AO109)</f>
        <v>0</v>
      </c>
      <c r="AP110" s="66"/>
      <c r="AQ110" s="66"/>
      <c r="AR110" s="66">
        <f>SUM(AR109:AR109)</f>
        <v>0</v>
      </c>
      <c r="AS110" s="66">
        <f>SUM(AS109:AS109)</f>
        <v>0</v>
      </c>
      <c r="AT110" s="66"/>
      <c r="AU110" s="66"/>
      <c r="AV110" s="66">
        <f>SUM(AV109:AV109)</f>
        <v>0</v>
      </c>
      <c r="AW110" s="66">
        <f>SUM(AW109:AW109)</f>
        <v>0</v>
      </c>
      <c r="AX110" s="66"/>
      <c r="AY110" s="66">
        <f>SUM(AY109:AY109)</f>
        <v>0</v>
      </c>
      <c r="AZ110" s="66">
        <f>SUM(AZ109:AZ109)</f>
        <v>0</v>
      </c>
      <c r="BA110" s="63"/>
      <c r="BB110" s="63"/>
      <c r="BC110" s="65"/>
      <c r="BD110" s="63"/>
      <c r="BE110" s="63"/>
      <c r="BF110" s="63"/>
      <c r="BG110" s="63"/>
      <c r="BH110" s="63"/>
      <c r="BI110" s="63"/>
      <c r="BJ110" s="63"/>
      <c r="BK110" s="63"/>
      <c r="BL110" s="63"/>
      <c r="BM110" s="36"/>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row>
    <row r="111" spans="1:96" s="2" customFormat="1" ht="12.95" customHeight="1" x14ac:dyDescent="0.25">
      <c r="A111" s="13"/>
      <c r="B111" s="14"/>
      <c r="C111" s="14"/>
      <c r="D111" s="14"/>
      <c r="E111" s="14"/>
      <c r="F111" s="37" t="s">
        <v>112</v>
      </c>
      <c r="G111" s="14"/>
      <c r="H111" s="14"/>
      <c r="I111" s="14"/>
      <c r="J111" s="14"/>
      <c r="K111" s="10"/>
      <c r="L111" s="14"/>
      <c r="M111" s="14"/>
      <c r="N111" s="14"/>
      <c r="O111" s="14"/>
      <c r="P111" s="14"/>
      <c r="Q111" s="14"/>
      <c r="R111" s="14"/>
      <c r="S111" s="14"/>
      <c r="T111" s="14"/>
      <c r="U111" s="14"/>
      <c r="V111" s="14"/>
      <c r="W111" s="14"/>
      <c r="X111" s="14"/>
      <c r="Y111" s="14"/>
      <c r="Z111" s="14"/>
      <c r="AA111" s="14"/>
      <c r="AB111" s="14"/>
      <c r="AC111" s="14"/>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6"/>
      <c r="BB111" s="36"/>
      <c r="BC111" s="36"/>
      <c r="BD111" s="14"/>
      <c r="BE111" s="14"/>
      <c r="BF111" s="35"/>
      <c r="BG111" s="35"/>
      <c r="BH111" s="14"/>
      <c r="BI111" s="14"/>
      <c r="BJ111" s="14"/>
      <c r="BK111" s="14"/>
      <c r="BL111" s="14"/>
      <c r="BM111" s="10"/>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row>
    <row r="112" spans="1:96" s="1" customFormat="1" ht="12.95" customHeight="1" x14ac:dyDescent="0.25">
      <c r="A112" s="13"/>
      <c r="B112" s="14"/>
      <c r="C112" s="14"/>
      <c r="D112" s="14"/>
      <c r="E112" s="14"/>
      <c r="F112" s="37" t="s">
        <v>110</v>
      </c>
      <c r="G112" s="14"/>
      <c r="H112" s="14"/>
      <c r="I112" s="14"/>
      <c r="J112" s="14"/>
      <c r="K112" s="10"/>
      <c r="L112" s="14"/>
      <c r="M112" s="14"/>
      <c r="N112" s="14"/>
      <c r="O112" s="14"/>
      <c r="P112" s="14"/>
      <c r="Q112" s="14"/>
      <c r="R112" s="14"/>
      <c r="S112" s="14"/>
      <c r="T112" s="14"/>
      <c r="U112" s="14"/>
      <c r="V112" s="14"/>
      <c r="W112" s="14"/>
      <c r="X112" s="14"/>
      <c r="Y112" s="14"/>
      <c r="Z112" s="14"/>
      <c r="AA112" s="14"/>
      <c r="AB112" s="14"/>
      <c r="AC112" s="14"/>
      <c r="AD112" s="23"/>
      <c r="AE112" s="23"/>
      <c r="AF112" s="23"/>
      <c r="AG112" s="23"/>
      <c r="AH112" s="23"/>
      <c r="AI112" s="23"/>
      <c r="AJ112" s="23"/>
      <c r="AK112" s="23"/>
      <c r="AL112" s="23"/>
      <c r="AM112" s="23"/>
      <c r="AN112" s="23"/>
      <c r="AO112" s="23"/>
      <c r="AP112" s="23"/>
      <c r="AQ112" s="23"/>
      <c r="AR112" s="23"/>
      <c r="AS112" s="23"/>
      <c r="AT112" s="35"/>
      <c r="AU112" s="35"/>
      <c r="AV112" s="35"/>
      <c r="AW112" s="35"/>
      <c r="AX112" s="35"/>
      <c r="AY112" s="35"/>
      <c r="AZ112" s="35"/>
      <c r="BA112" s="10"/>
      <c r="BB112" s="14"/>
      <c r="BC112" s="38"/>
      <c r="BD112" s="14"/>
      <c r="BE112" s="14"/>
      <c r="BF112" s="23"/>
      <c r="BG112" s="23"/>
      <c r="BH112" s="14"/>
      <c r="BI112" s="14"/>
      <c r="BJ112" s="14"/>
      <c r="BK112" s="14"/>
      <c r="BL112" s="14"/>
      <c r="BM112" s="10"/>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row>
    <row r="113" spans="1:70" s="53" customFormat="1" ht="12.95" customHeight="1" x14ac:dyDescent="0.25">
      <c r="A113" s="142" t="s">
        <v>241</v>
      </c>
      <c r="B113" s="139" t="s">
        <v>242</v>
      </c>
      <c r="C113" s="139" t="s">
        <v>287</v>
      </c>
      <c r="D113" s="124" t="s">
        <v>370</v>
      </c>
      <c r="E113" s="163"/>
      <c r="F113" s="138" t="s">
        <v>289</v>
      </c>
      <c r="G113" s="138" t="s">
        <v>290</v>
      </c>
      <c r="H113" s="139"/>
      <c r="I113" s="138" t="s">
        <v>291</v>
      </c>
      <c r="J113" s="138" t="s">
        <v>291</v>
      </c>
      <c r="K113" s="139" t="s">
        <v>127</v>
      </c>
      <c r="L113" s="139"/>
      <c r="M113" s="139"/>
      <c r="N113" s="147">
        <v>45</v>
      </c>
      <c r="O113" s="147">
        <v>230000000</v>
      </c>
      <c r="P113" s="146" t="s">
        <v>141</v>
      </c>
      <c r="Q113" s="139" t="s">
        <v>213</v>
      </c>
      <c r="R113" s="139" t="s">
        <v>143</v>
      </c>
      <c r="S113" s="147">
        <v>230000000</v>
      </c>
      <c r="T113" s="138" t="s">
        <v>249</v>
      </c>
      <c r="U113" s="139"/>
      <c r="V113" s="139" t="s">
        <v>215</v>
      </c>
      <c r="W113" s="139"/>
      <c r="X113" s="139"/>
      <c r="Y113" s="148">
        <v>0</v>
      </c>
      <c r="Z113" s="147">
        <v>90</v>
      </c>
      <c r="AA113" s="148">
        <v>10</v>
      </c>
      <c r="AB113" s="139"/>
      <c r="AC113" s="149" t="s">
        <v>149</v>
      </c>
      <c r="AD113" s="151"/>
      <c r="AE113" s="151"/>
      <c r="AF113" s="151">
        <v>6800000</v>
      </c>
      <c r="AG113" s="151">
        <f t="shared" ref="AG113:AG127" si="49">AF113*1.12</f>
        <v>7616000.0000000009</v>
      </c>
      <c r="AH113" s="151"/>
      <c r="AI113" s="151"/>
      <c r="AJ113" s="94">
        <v>2282600</v>
      </c>
      <c r="AK113" s="94">
        <f t="shared" ref="AK113:AK127" si="50">AJ113*1.12</f>
        <v>2556512.0000000005</v>
      </c>
      <c r="AL113" s="151"/>
      <c r="AM113" s="151"/>
      <c r="AN113" s="94">
        <v>2506400</v>
      </c>
      <c r="AO113" s="94">
        <f t="shared" ref="AO113:AO127" si="51">AN113*1.12</f>
        <v>2807168.0000000005</v>
      </c>
      <c r="AP113" s="151"/>
      <c r="AQ113" s="151"/>
      <c r="AR113" s="151"/>
      <c r="AS113" s="151"/>
      <c r="AT113" s="151"/>
      <c r="AU113" s="151"/>
      <c r="AV113" s="151"/>
      <c r="AW113" s="151"/>
      <c r="AX113" s="151"/>
      <c r="AY113" s="94">
        <f t="shared" ref="AY113:AY127" si="52">AF113+AJ113+AN113+AR113+AV113</f>
        <v>11589000</v>
      </c>
      <c r="AZ113" s="94">
        <f t="shared" ref="AZ113:AZ127" si="53">AY113*1.12</f>
        <v>12979680.000000002</v>
      </c>
      <c r="BA113" s="139" t="s">
        <v>150</v>
      </c>
      <c r="BB113" s="139" t="s">
        <v>293</v>
      </c>
      <c r="BC113" s="138" t="s">
        <v>292</v>
      </c>
      <c r="BD113" s="139"/>
      <c r="BE113" s="139"/>
      <c r="BF113" s="139"/>
      <c r="BG113" s="139"/>
      <c r="BH113" s="139"/>
      <c r="BI113" s="139"/>
      <c r="BJ113" s="139"/>
      <c r="BK113" s="139"/>
      <c r="BL113" s="173"/>
      <c r="BM113" s="154" t="s">
        <v>240</v>
      </c>
    </row>
    <row r="114" spans="1:70" s="53" customFormat="1" ht="12.95" customHeight="1" x14ac:dyDescent="0.25">
      <c r="A114" s="142" t="s">
        <v>241</v>
      </c>
      <c r="B114" s="139" t="s">
        <v>242</v>
      </c>
      <c r="C114" s="139" t="s">
        <v>294</v>
      </c>
      <c r="D114" s="124" t="s">
        <v>371</v>
      </c>
      <c r="E114" s="163"/>
      <c r="F114" s="138" t="s">
        <v>295</v>
      </c>
      <c r="G114" s="138" t="s">
        <v>290</v>
      </c>
      <c r="H114" s="139"/>
      <c r="I114" s="138" t="s">
        <v>291</v>
      </c>
      <c r="J114" s="138" t="s">
        <v>291</v>
      </c>
      <c r="K114" s="139" t="s">
        <v>127</v>
      </c>
      <c r="L114" s="139"/>
      <c r="M114" s="139"/>
      <c r="N114" s="147">
        <v>45</v>
      </c>
      <c r="O114" s="147">
        <v>230000000</v>
      </c>
      <c r="P114" s="146" t="s">
        <v>141</v>
      </c>
      <c r="Q114" s="139" t="s">
        <v>213</v>
      </c>
      <c r="R114" s="139" t="s">
        <v>143</v>
      </c>
      <c r="S114" s="147">
        <v>230000000</v>
      </c>
      <c r="T114" s="138" t="s">
        <v>249</v>
      </c>
      <c r="U114" s="139"/>
      <c r="V114" s="139" t="s">
        <v>215</v>
      </c>
      <c r="W114" s="139"/>
      <c r="X114" s="139"/>
      <c r="Y114" s="148">
        <v>0</v>
      </c>
      <c r="Z114" s="147">
        <v>90</v>
      </c>
      <c r="AA114" s="148">
        <v>10</v>
      </c>
      <c r="AB114" s="139"/>
      <c r="AC114" s="149" t="s">
        <v>149</v>
      </c>
      <c r="AD114" s="151"/>
      <c r="AE114" s="151"/>
      <c r="AF114" s="151">
        <v>6681700</v>
      </c>
      <c r="AG114" s="151">
        <f t="shared" si="49"/>
        <v>7483504.0000000009</v>
      </c>
      <c r="AH114" s="151"/>
      <c r="AI114" s="151"/>
      <c r="AJ114" s="94">
        <v>2102280</v>
      </c>
      <c r="AK114" s="94">
        <f t="shared" si="50"/>
        <v>2354553.6</v>
      </c>
      <c r="AL114" s="151"/>
      <c r="AM114" s="151"/>
      <c r="AN114" s="94">
        <v>2297152</v>
      </c>
      <c r="AO114" s="94">
        <f t="shared" si="51"/>
        <v>2572810.2400000002</v>
      </c>
      <c r="AP114" s="151"/>
      <c r="AQ114" s="151"/>
      <c r="AR114" s="151"/>
      <c r="AS114" s="151"/>
      <c r="AT114" s="151"/>
      <c r="AU114" s="151"/>
      <c r="AV114" s="151"/>
      <c r="AW114" s="151"/>
      <c r="AX114" s="151"/>
      <c r="AY114" s="94">
        <f t="shared" si="52"/>
        <v>11081132</v>
      </c>
      <c r="AZ114" s="94">
        <f t="shared" si="53"/>
        <v>12410867.840000002</v>
      </c>
      <c r="BA114" s="139" t="s">
        <v>150</v>
      </c>
      <c r="BB114" s="139" t="s">
        <v>297</v>
      </c>
      <c r="BC114" s="138" t="s">
        <v>296</v>
      </c>
      <c r="BD114" s="139"/>
      <c r="BE114" s="139"/>
      <c r="BF114" s="139"/>
      <c r="BG114" s="139"/>
      <c r="BH114" s="139"/>
      <c r="BI114" s="139"/>
      <c r="BJ114" s="139"/>
      <c r="BK114" s="139"/>
      <c r="BL114" s="173"/>
      <c r="BM114" s="154" t="s">
        <v>240</v>
      </c>
    </row>
    <row r="115" spans="1:70" s="55" customFormat="1" ht="12.95" customHeight="1" x14ac:dyDescent="0.25">
      <c r="A115" s="142" t="s">
        <v>241</v>
      </c>
      <c r="B115" s="139" t="s">
        <v>242</v>
      </c>
      <c r="C115" s="139" t="s">
        <v>298</v>
      </c>
      <c r="D115" s="124" t="s">
        <v>372</v>
      </c>
      <c r="E115" s="163"/>
      <c r="F115" s="139" t="s">
        <v>288</v>
      </c>
      <c r="G115" s="138" t="s">
        <v>290</v>
      </c>
      <c r="H115" s="138"/>
      <c r="I115" s="138" t="s">
        <v>291</v>
      </c>
      <c r="J115" s="138" t="s">
        <v>291</v>
      </c>
      <c r="K115" s="139" t="s">
        <v>127</v>
      </c>
      <c r="L115" s="139"/>
      <c r="M115" s="139"/>
      <c r="N115" s="147">
        <v>45</v>
      </c>
      <c r="O115" s="147">
        <v>230000000</v>
      </c>
      <c r="P115" s="146" t="s">
        <v>141</v>
      </c>
      <c r="Q115" s="139" t="s">
        <v>213</v>
      </c>
      <c r="R115" s="139" t="s">
        <v>143</v>
      </c>
      <c r="S115" s="147">
        <v>230000000</v>
      </c>
      <c r="T115" s="138" t="s">
        <v>249</v>
      </c>
      <c r="U115" s="139"/>
      <c r="V115" s="139" t="s">
        <v>215</v>
      </c>
      <c r="W115" s="139"/>
      <c r="X115" s="139"/>
      <c r="Y115" s="148">
        <v>0</v>
      </c>
      <c r="Z115" s="147">
        <v>90</v>
      </c>
      <c r="AA115" s="148">
        <v>10</v>
      </c>
      <c r="AB115" s="139"/>
      <c r="AC115" s="149" t="s">
        <v>149</v>
      </c>
      <c r="AD115" s="151"/>
      <c r="AE115" s="151"/>
      <c r="AF115" s="151">
        <v>3599400</v>
      </c>
      <c r="AG115" s="151">
        <f t="shared" si="49"/>
        <v>4031328.0000000005</v>
      </c>
      <c r="AH115" s="151"/>
      <c r="AI115" s="151"/>
      <c r="AJ115" s="94">
        <v>1558200</v>
      </c>
      <c r="AK115" s="94">
        <f t="shared" si="50"/>
        <v>1745184.0000000002</v>
      </c>
      <c r="AL115" s="151"/>
      <c r="AM115" s="151"/>
      <c r="AN115" s="94">
        <v>1653600.0000000002</v>
      </c>
      <c r="AO115" s="94">
        <f t="shared" si="51"/>
        <v>1852032.0000000005</v>
      </c>
      <c r="AP115" s="151"/>
      <c r="AQ115" s="151"/>
      <c r="AR115" s="151"/>
      <c r="AS115" s="151"/>
      <c r="AT115" s="151"/>
      <c r="AU115" s="151"/>
      <c r="AV115" s="151"/>
      <c r="AW115" s="151"/>
      <c r="AX115" s="151"/>
      <c r="AY115" s="94">
        <f t="shared" si="52"/>
        <v>6811200</v>
      </c>
      <c r="AZ115" s="94">
        <f t="shared" si="53"/>
        <v>7628544.0000000009</v>
      </c>
      <c r="BA115" s="139" t="s">
        <v>150</v>
      </c>
      <c r="BB115" s="139" t="s">
        <v>300</v>
      </c>
      <c r="BC115" s="138" t="s">
        <v>299</v>
      </c>
      <c r="BD115" s="139"/>
      <c r="BE115" s="139"/>
      <c r="BF115" s="139"/>
      <c r="BG115" s="139"/>
      <c r="BH115" s="139"/>
      <c r="BI115" s="139"/>
      <c r="BJ115" s="139"/>
      <c r="BK115" s="139"/>
      <c r="BL115" s="173"/>
      <c r="BM115" s="154" t="s">
        <v>240</v>
      </c>
    </row>
    <row r="116" spans="1:70" s="53" customFormat="1" ht="12.95" customHeight="1" x14ac:dyDescent="0.25">
      <c r="A116" s="142" t="s">
        <v>241</v>
      </c>
      <c r="B116" s="139" t="s">
        <v>242</v>
      </c>
      <c r="C116" s="139" t="s">
        <v>301</v>
      </c>
      <c r="D116" s="124" t="s">
        <v>373</v>
      </c>
      <c r="E116" s="139"/>
      <c r="F116" s="139" t="s">
        <v>303</v>
      </c>
      <c r="G116" s="138" t="s">
        <v>304</v>
      </c>
      <c r="H116" s="139"/>
      <c r="I116" s="138" t="s">
        <v>305</v>
      </c>
      <c r="J116" s="138" t="s">
        <v>305</v>
      </c>
      <c r="K116" s="139" t="s">
        <v>127</v>
      </c>
      <c r="L116" s="139"/>
      <c r="M116" s="139"/>
      <c r="N116" s="147">
        <v>45</v>
      </c>
      <c r="O116" s="147">
        <v>230000000</v>
      </c>
      <c r="P116" s="146" t="s">
        <v>141</v>
      </c>
      <c r="Q116" s="139" t="s">
        <v>213</v>
      </c>
      <c r="R116" s="139" t="s">
        <v>143</v>
      </c>
      <c r="S116" s="147">
        <v>230000000</v>
      </c>
      <c r="T116" s="138" t="s">
        <v>249</v>
      </c>
      <c r="U116" s="139"/>
      <c r="V116" s="139" t="s">
        <v>215</v>
      </c>
      <c r="W116" s="139"/>
      <c r="X116" s="139"/>
      <c r="Y116" s="148">
        <v>0</v>
      </c>
      <c r="Z116" s="147">
        <v>90</v>
      </c>
      <c r="AA116" s="148">
        <v>10</v>
      </c>
      <c r="AB116" s="139"/>
      <c r="AC116" s="149" t="s">
        <v>149</v>
      </c>
      <c r="AD116" s="151"/>
      <c r="AE116" s="151"/>
      <c r="AF116" s="151">
        <v>24667500</v>
      </c>
      <c r="AG116" s="151">
        <f t="shared" si="49"/>
        <v>27627600.000000004</v>
      </c>
      <c r="AH116" s="151"/>
      <c r="AI116" s="151"/>
      <c r="AJ116" s="94">
        <v>9739730</v>
      </c>
      <c r="AK116" s="94">
        <f t="shared" si="50"/>
        <v>10908497.600000001</v>
      </c>
      <c r="AL116" s="151"/>
      <c r="AM116" s="151"/>
      <c r="AN116" s="94">
        <v>10336039.999999996</v>
      </c>
      <c r="AO116" s="94">
        <f t="shared" si="51"/>
        <v>11576364.799999997</v>
      </c>
      <c r="AP116" s="151"/>
      <c r="AQ116" s="151"/>
      <c r="AR116" s="151"/>
      <c r="AS116" s="151"/>
      <c r="AT116" s="151"/>
      <c r="AU116" s="151"/>
      <c r="AV116" s="151"/>
      <c r="AW116" s="151"/>
      <c r="AX116" s="151"/>
      <c r="AY116" s="94">
        <f t="shared" si="52"/>
        <v>44743270</v>
      </c>
      <c r="AZ116" s="94">
        <f t="shared" si="53"/>
        <v>50112462.400000006</v>
      </c>
      <c r="BA116" s="139" t="s">
        <v>150</v>
      </c>
      <c r="BB116" s="139" t="s">
        <v>307</v>
      </c>
      <c r="BC116" s="138" t="s">
        <v>306</v>
      </c>
      <c r="BD116" s="139"/>
      <c r="BE116" s="139"/>
      <c r="BF116" s="139"/>
      <c r="BG116" s="139"/>
      <c r="BH116" s="139"/>
      <c r="BI116" s="139"/>
      <c r="BJ116" s="139"/>
      <c r="BK116" s="139"/>
      <c r="BL116" s="173"/>
      <c r="BM116" s="154" t="s">
        <v>240</v>
      </c>
    </row>
    <row r="117" spans="1:70" s="53" customFormat="1" ht="12.95" customHeight="1" x14ac:dyDescent="0.25">
      <c r="A117" s="142" t="s">
        <v>241</v>
      </c>
      <c r="B117" s="139" t="s">
        <v>242</v>
      </c>
      <c r="C117" s="139" t="s">
        <v>308</v>
      </c>
      <c r="D117" s="124" t="s">
        <v>374</v>
      </c>
      <c r="E117" s="139"/>
      <c r="F117" s="138" t="s">
        <v>310</v>
      </c>
      <c r="G117" s="138" t="s">
        <v>304</v>
      </c>
      <c r="H117" s="139"/>
      <c r="I117" s="138" t="s">
        <v>305</v>
      </c>
      <c r="J117" s="138" t="s">
        <v>305</v>
      </c>
      <c r="K117" s="139" t="s">
        <v>127</v>
      </c>
      <c r="L117" s="139"/>
      <c r="M117" s="139"/>
      <c r="N117" s="147">
        <v>45</v>
      </c>
      <c r="O117" s="147">
        <v>230000000</v>
      </c>
      <c r="P117" s="146" t="s">
        <v>141</v>
      </c>
      <c r="Q117" s="139" t="s">
        <v>213</v>
      </c>
      <c r="R117" s="139" t="s">
        <v>143</v>
      </c>
      <c r="S117" s="147">
        <v>230000000</v>
      </c>
      <c r="T117" s="138" t="s">
        <v>249</v>
      </c>
      <c r="U117" s="139"/>
      <c r="V117" s="139" t="s">
        <v>215</v>
      </c>
      <c r="W117" s="139"/>
      <c r="X117" s="139"/>
      <c r="Y117" s="148">
        <v>0</v>
      </c>
      <c r="Z117" s="147">
        <v>90</v>
      </c>
      <c r="AA117" s="148">
        <v>10</v>
      </c>
      <c r="AB117" s="139"/>
      <c r="AC117" s="149" t="s">
        <v>149</v>
      </c>
      <c r="AD117" s="151"/>
      <c r="AE117" s="151"/>
      <c r="AF117" s="151">
        <v>31388500</v>
      </c>
      <c r="AG117" s="151">
        <f t="shared" si="49"/>
        <v>35155120</v>
      </c>
      <c r="AH117" s="151"/>
      <c r="AI117" s="151"/>
      <c r="AJ117" s="94">
        <v>14294280</v>
      </c>
      <c r="AK117" s="94">
        <f t="shared" si="50"/>
        <v>16009593.600000001</v>
      </c>
      <c r="AL117" s="151"/>
      <c r="AM117" s="151"/>
      <c r="AN117" s="94">
        <v>15169440</v>
      </c>
      <c r="AO117" s="94">
        <f t="shared" si="51"/>
        <v>16989772.800000001</v>
      </c>
      <c r="AP117" s="151"/>
      <c r="AQ117" s="151"/>
      <c r="AR117" s="151"/>
      <c r="AS117" s="151"/>
      <c r="AT117" s="151"/>
      <c r="AU117" s="151"/>
      <c r="AV117" s="151"/>
      <c r="AW117" s="151"/>
      <c r="AX117" s="151"/>
      <c r="AY117" s="94">
        <f t="shared" si="52"/>
        <v>60852220</v>
      </c>
      <c r="AZ117" s="94">
        <f t="shared" si="53"/>
        <v>68154486.400000006</v>
      </c>
      <c r="BA117" s="139" t="s">
        <v>150</v>
      </c>
      <c r="BB117" s="139" t="s">
        <v>312</v>
      </c>
      <c r="BC117" s="138" t="s">
        <v>311</v>
      </c>
      <c r="BD117" s="139"/>
      <c r="BE117" s="139"/>
      <c r="BF117" s="139"/>
      <c r="BG117" s="139"/>
      <c r="BH117" s="139"/>
      <c r="BI117" s="139"/>
      <c r="BJ117" s="139"/>
      <c r="BK117" s="139"/>
      <c r="BL117" s="173"/>
      <c r="BM117" s="154" t="s">
        <v>240</v>
      </c>
    </row>
    <row r="118" spans="1:70" s="55" customFormat="1" ht="12.95" customHeight="1" x14ac:dyDescent="0.25">
      <c r="A118" s="142" t="s">
        <v>241</v>
      </c>
      <c r="B118" s="139" t="s">
        <v>242</v>
      </c>
      <c r="C118" s="139" t="s">
        <v>313</v>
      </c>
      <c r="D118" s="124" t="s">
        <v>375</v>
      </c>
      <c r="E118" s="139"/>
      <c r="F118" s="139" t="s">
        <v>315</v>
      </c>
      <c r="G118" s="138" t="s">
        <v>304</v>
      </c>
      <c r="H118" s="138"/>
      <c r="I118" s="138" t="s">
        <v>305</v>
      </c>
      <c r="J118" s="138" t="s">
        <v>305</v>
      </c>
      <c r="K118" s="139" t="s">
        <v>127</v>
      </c>
      <c r="L118" s="139"/>
      <c r="M118" s="139"/>
      <c r="N118" s="147">
        <v>45</v>
      </c>
      <c r="O118" s="147">
        <v>230000000</v>
      </c>
      <c r="P118" s="146" t="s">
        <v>141</v>
      </c>
      <c r="Q118" s="139" t="s">
        <v>213</v>
      </c>
      <c r="R118" s="139" t="s">
        <v>143</v>
      </c>
      <c r="S118" s="147">
        <v>230000000</v>
      </c>
      <c r="T118" s="138" t="s">
        <v>249</v>
      </c>
      <c r="U118" s="139"/>
      <c r="V118" s="139" t="s">
        <v>215</v>
      </c>
      <c r="W118" s="139"/>
      <c r="X118" s="139"/>
      <c r="Y118" s="148">
        <v>0</v>
      </c>
      <c r="Z118" s="147">
        <v>90</v>
      </c>
      <c r="AA118" s="148">
        <v>10</v>
      </c>
      <c r="AB118" s="139"/>
      <c r="AC118" s="149" t="s">
        <v>149</v>
      </c>
      <c r="AD118" s="151"/>
      <c r="AE118" s="151"/>
      <c r="AF118" s="151">
        <v>23666500</v>
      </c>
      <c r="AG118" s="151">
        <f t="shared" si="49"/>
        <v>26506480.000000004</v>
      </c>
      <c r="AH118" s="151"/>
      <c r="AI118" s="151"/>
      <c r="AJ118" s="94">
        <v>7847840</v>
      </c>
      <c r="AK118" s="94">
        <f t="shared" si="50"/>
        <v>8789580.8000000007</v>
      </c>
      <c r="AL118" s="151"/>
      <c r="AM118" s="151"/>
      <c r="AN118" s="94">
        <v>8328320</v>
      </c>
      <c r="AO118" s="94">
        <f t="shared" si="51"/>
        <v>9327718.4000000004</v>
      </c>
      <c r="AP118" s="151"/>
      <c r="AQ118" s="151"/>
      <c r="AR118" s="151"/>
      <c r="AS118" s="151"/>
      <c r="AT118" s="151"/>
      <c r="AU118" s="151"/>
      <c r="AV118" s="151"/>
      <c r="AW118" s="151"/>
      <c r="AX118" s="151"/>
      <c r="AY118" s="94">
        <f t="shared" si="52"/>
        <v>39842660</v>
      </c>
      <c r="AZ118" s="94">
        <f t="shared" si="53"/>
        <v>44623779.200000003</v>
      </c>
      <c r="BA118" s="139" t="s">
        <v>150</v>
      </c>
      <c r="BB118" s="139" t="s">
        <v>317</v>
      </c>
      <c r="BC118" s="138" t="s">
        <v>316</v>
      </c>
      <c r="BD118" s="139"/>
      <c r="BE118" s="139"/>
      <c r="BF118" s="139"/>
      <c r="BG118" s="139"/>
      <c r="BH118" s="139"/>
      <c r="BI118" s="139"/>
      <c r="BJ118" s="139"/>
      <c r="BK118" s="139"/>
      <c r="BL118" s="173"/>
      <c r="BM118" s="154" t="s">
        <v>240</v>
      </c>
    </row>
    <row r="119" spans="1:70" s="53" customFormat="1" ht="12.95" customHeight="1" x14ac:dyDescent="0.25">
      <c r="A119" s="142" t="s">
        <v>241</v>
      </c>
      <c r="B119" s="139" t="s">
        <v>242</v>
      </c>
      <c r="C119" s="139" t="s">
        <v>318</v>
      </c>
      <c r="D119" s="124" t="s">
        <v>376</v>
      </c>
      <c r="E119" s="139"/>
      <c r="F119" s="139" t="s">
        <v>320</v>
      </c>
      <c r="G119" s="138" t="s">
        <v>304</v>
      </c>
      <c r="H119" s="139"/>
      <c r="I119" s="138" t="s">
        <v>305</v>
      </c>
      <c r="J119" s="138" t="s">
        <v>305</v>
      </c>
      <c r="K119" s="139" t="s">
        <v>127</v>
      </c>
      <c r="L119" s="139"/>
      <c r="M119" s="139"/>
      <c r="N119" s="147">
        <v>45</v>
      </c>
      <c r="O119" s="147">
        <v>230000000</v>
      </c>
      <c r="P119" s="146" t="s">
        <v>141</v>
      </c>
      <c r="Q119" s="139" t="s">
        <v>213</v>
      </c>
      <c r="R119" s="139" t="s">
        <v>143</v>
      </c>
      <c r="S119" s="147">
        <v>230000000</v>
      </c>
      <c r="T119" s="138" t="s">
        <v>249</v>
      </c>
      <c r="U119" s="139"/>
      <c r="V119" s="139" t="s">
        <v>215</v>
      </c>
      <c r="W119" s="139"/>
      <c r="X119" s="139"/>
      <c r="Y119" s="148">
        <v>0</v>
      </c>
      <c r="Z119" s="147">
        <v>90</v>
      </c>
      <c r="AA119" s="148">
        <v>10</v>
      </c>
      <c r="AB119" s="139"/>
      <c r="AC119" s="149" t="s">
        <v>149</v>
      </c>
      <c r="AD119" s="151"/>
      <c r="AE119" s="151"/>
      <c r="AF119" s="151">
        <v>28314000</v>
      </c>
      <c r="AG119" s="151">
        <f t="shared" si="49"/>
        <v>31711680.000000004</v>
      </c>
      <c r="AH119" s="151"/>
      <c r="AI119" s="151"/>
      <c r="AJ119" s="94">
        <v>20530510</v>
      </c>
      <c r="AK119" s="94">
        <f t="shared" si="50"/>
        <v>22994171.200000003</v>
      </c>
      <c r="AL119" s="151"/>
      <c r="AM119" s="151"/>
      <c r="AN119" s="94">
        <v>21787480.000000007</v>
      </c>
      <c r="AO119" s="94">
        <f t="shared" si="51"/>
        <v>24401977.600000009</v>
      </c>
      <c r="AP119" s="151"/>
      <c r="AQ119" s="151"/>
      <c r="AR119" s="151"/>
      <c r="AS119" s="151"/>
      <c r="AT119" s="151"/>
      <c r="AU119" s="151"/>
      <c r="AV119" s="151"/>
      <c r="AW119" s="151"/>
      <c r="AX119" s="151"/>
      <c r="AY119" s="94">
        <f t="shared" si="52"/>
        <v>70631990</v>
      </c>
      <c r="AZ119" s="94">
        <f t="shared" si="53"/>
        <v>79107828.800000012</v>
      </c>
      <c r="BA119" s="139" t="s">
        <v>150</v>
      </c>
      <c r="BB119" s="139" t="s">
        <v>322</v>
      </c>
      <c r="BC119" s="138" t="s">
        <v>321</v>
      </c>
      <c r="BD119" s="139"/>
      <c r="BE119" s="139"/>
      <c r="BF119" s="139"/>
      <c r="BG119" s="139"/>
      <c r="BH119" s="139"/>
      <c r="BI119" s="139"/>
      <c r="BJ119" s="139"/>
      <c r="BK119" s="139"/>
      <c r="BL119" s="173"/>
      <c r="BM119" s="154" t="s">
        <v>240</v>
      </c>
    </row>
    <row r="120" spans="1:70" s="55" customFormat="1" ht="12.95" customHeight="1" x14ac:dyDescent="0.25">
      <c r="A120" s="142" t="s">
        <v>241</v>
      </c>
      <c r="B120" s="139" t="s">
        <v>242</v>
      </c>
      <c r="C120" s="139" t="s">
        <v>323</v>
      </c>
      <c r="D120" s="124" t="s">
        <v>377</v>
      </c>
      <c r="E120" s="139"/>
      <c r="F120" s="138" t="s">
        <v>325</v>
      </c>
      <c r="G120" s="138" t="s">
        <v>304</v>
      </c>
      <c r="H120" s="138"/>
      <c r="I120" s="138" t="s">
        <v>305</v>
      </c>
      <c r="J120" s="138" t="s">
        <v>305</v>
      </c>
      <c r="K120" s="139" t="s">
        <v>127</v>
      </c>
      <c r="L120" s="139"/>
      <c r="M120" s="139"/>
      <c r="N120" s="147">
        <v>45</v>
      </c>
      <c r="O120" s="147">
        <v>230000000</v>
      </c>
      <c r="P120" s="146" t="s">
        <v>141</v>
      </c>
      <c r="Q120" s="139" t="s">
        <v>213</v>
      </c>
      <c r="R120" s="139" t="s">
        <v>143</v>
      </c>
      <c r="S120" s="147">
        <v>230000000</v>
      </c>
      <c r="T120" s="138" t="s">
        <v>249</v>
      </c>
      <c r="U120" s="139"/>
      <c r="V120" s="139" t="s">
        <v>215</v>
      </c>
      <c r="W120" s="139"/>
      <c r="X120" s="139"/>
      <c r="Y120" s="148">
        <v>0</v>
      </c>
      <c r="Z120" s="147">
        <v>90</v>
      </c>
      <c r="AA120" s="148">
        <v>10</v>
      </c>
      <c r="AB120" s="139"/>
      <c r="AC120" s="149" t="s">
        <v>149</v>
      </c>
      <c r="AD120" s="151"/>
      <c r="AE120" s="151"/>
      <c r="AF120" s="151">
        <v>357500</v>
      </c>
      <c r="AG120" s="151">
        <f t="shared" si="49"/>
        <v>400400.00000000006</v>
      </c>
      <c r="AH120" s="151"/>
      <c r="AI120" s="151"/>
      <c r="AJ120" s="94">
        <v>70070</v>
      </c>
      <c r="AK120" s="94">
        <f t="shared" si="50"/>
        <v>78478.400000000009</v>
      </c>
      <c r="AL120" s="151"/>
      <c r="AM120" s="151"/>
      <c r="AN120" s="94">
        <v>74360</v>
      </c>
      <c r="AO120" s="94">
        <f t="shared" si="51"/>
        <v>83283.200000000012</v>
      </c>
      <c r="AP120" s="151"/>
      <c r="AQ120" s="151"/>
      <c r="AR120" s="151"/>
      <c r="AS120" s="151"/>
      <c r="AT120" s="151"/>
      <c r="AU120" s="151"/>
      <c r="AV120" s="151"/>
      <c r="AW120" s="151"/>
      <c r="AX120" s="151"/>
      <c r="AY120" s="94">
        <f t="shared" si="52"/>
        <v>501930</v>
      </c>
      <c r="AZ120" s="94">
        <f t="shared" si="53"/>
        <v>562161.60000000009</v>
      </c>
      <c r="BA120" s="139" t="s">
        <v>150</v>
      </c>
      <c r="BB120" s="139" t="s">
        <v>327</v>
      </c>
      <c r="BC120" s="138" t="s">
        <v>326</v>
      </c>
      <c r="BD120" s="139"/>
      <c r="BE120" s="139"/>
      <c r="BF120" s="139"/>
      <c r="BG120" s="139"/>
      <c r="BH120" s="139"/>
      <c r="BI120" s="139"/>
      <c r="BJ120" s="139"/>
      <c r="BK120" s="139"/>
      <c r="BL120" s="173"/>
      <c r="BM120" s="154" t="s">
        <v>240</v>
      </c>
    </row>
    <row r="121" spans="1:70" s="55" customFormat="1" ht="12.95" customHeight="1" x14ac:dyDescent="0.25">
      <c r="A121" s="142" t="s">
        <v>241</v>
      </c>
      <c r="B121" s="139" t="s">
        <v>242</v>
      </c>
      <c r="C121" s="139" t="s">
        <v>328</v>
      </c>
      <c r="D121" s="124" t="s">
        <v>378</v>
      </c>
      <c r="E121" s="139"/>
      <c r="F121" s="139" t="s">
        <v>330</v>
      </c>
      <c r="G121" s="138" t="s">
        <v>304</v>
      </c>
      <c r="H121" s="138"/>
      <c r="I121" s="138" t="s">
        <v>305</v>
      </c>
      <c r="J121" s="138" t="s">
        <v>305</v>
      </c>
      <c r="K121" s="139" t="s">
        <v>127</v>
      </c>
      <c r="L121" s="139"/>
      <c r="M121" s="139"/>
      <c r="N121" s="147">
        <v>45</v>
      </c>
      <c r="O121" s="147">
        <v>230000000</v>
      </c>
      <c r="P121" s="146" t="s">
        <v>141</v>
      </c>
      <c r="Q121" s="139" t="s">
        <v>213</v>
      </c>
      <c r="R121" s="139" t="s">
        <v>143</v>
      </c>
      <c r="S121" s="147">
        <v>230000000</v>
      </c>
      <c r="T121" s="138" t="s">
        <v>249</v>
      </c>
      <c r="U121" s="139"/>
      <c r="V121" s="139" t="s">
        <v>215</v>
      </c>
      <c r="W121" s="139"/>
      <c r="X121" s="139"/>
      <c r="Y121" s="148">
        <v>0</v>
      </c>
      <c r="Z121" s="147">
        <v>90</v>
      </c>
      <c r="AA121" s="148">
        <v>10</v>
      </c>
      <c r="AB121" s="139"/>
      <c r="AC121" s="149" t="s">
        <v>149</v>
      </c>
      <c r="AD121" s="151"/>
      <c r="AE121" s="151"/>
      <c r="AF121" s="151">
        <v>286000</v>
      </c>
      <c r="AG121" s="151">
        <f t="shared" si="49"/>
        <v>320320.00000000006</v>
      </c>
      <c r="AH121" s="151"/>
      <c r="AI121" s="151"/>
      <c r="AJ121" s="94">
        <v>280280</v>
      </c>
      <c r="AK121" s="94">
        <f t="shared" si="50"/>
        <v>313913.60000000003</v>
      </c>
      <c r="AL121" s="151"/>
      <c r="AM121" s="151"/>
      <c r="AN121" s="94">
        <v>297440</v>
      </c>
      <c r="AO121" s="94">
        <f t="shared" si="51"/>
        <v>333132.80000000005</v>
      </c>
      <c r="AP121" s="151"/>
      <c r="AQ121" s="151"/>
      <c r="AR121" s="151"/>
      <c r="AS121" s="151"/>
      <c r="AT121" s="151"/>
      <c r="AU121" s="151"/>
      <c r="AV121" s="151"/>
      <c r="AW121" s="151"/>
      <c r="AX121" s="151"/>
      <c r="AY121" s="94">
        <f t="shared" si="52"/>
        <v>863720</v>
      </c>
      <c r="AZ121" s="94">
        <f t="shared" si="53"/>
        <v>967366.40000000014</v>
      </c>
      <c r="BA121" s="139" t="s">
        <v>150</v>
      </c>
      <c r="BB121" s="139" t="s">
        <v>332</v>
      </c>
      <c r="BC121" s="138" t="s">
        <v>331</v>
      </c>
      <c r="BD121" s="139"/>
      <c r="BE121" s="139"/>
      <c r="BF121" s="139"/>
      <c r="BG121" s="139"/>
      <c r="BH121" s="139"/>
      <c r="BI121" s="139"/>
      <c r="BJ121" s="139"/>
      <c r="BK121" s="139"/>
      <c r="BL121" s="173"/>
      <c r="BM121" s="154" t="s">
        <v>240</v>
      </c>
    </row>
    <row r="122" spans="1:70" s="55" customFormat="1" ht="12.95" customHeight="1" x14ac:dyDescent="0.25">
      <c r="A122" s="142" t="s">
        <v>241</v>
      </c>
      <c r="B122" s="139" t="s">
        <v>242</v>
      </c>
      <c r="C122" s="139" t="s">
        <v>333</v>
      </c>
      <c r="D122" s="124" t="s">
        <v>379</v>
      </c>
      <c r="E122" s="163"/>
      <c r="F122" s="139" t="s">
        <v>334</v>
      </c>
      <c r="G122" s="138" t="s">
        <v>290</v>
      </c>
      <c r="H122" s="138"/>
      <c r="I122" s="138" t="s">
        <v>291</v>
      </c>
      <c r="J122" s="138" t="s">
        <v>291</v>
      </c>
      <c r="K122" s="139" t="s">
        <v>127</v>
      </c>
      <c r="L122" s="163"/>
      <c r="M122" s="163"/>
      <c r="N122" s="147">
        <v>45</v>
      </c>
      <c r="O122" s="147">
        <v>230000000</v>
      </c>
      <c r="P122" s="146" t="s">
        <v>141</v>
      </c>
      <c r="Q122" s="139" t="s">
        <v>213</v>
      </c>
      <c r="R122" s="139" t="s">
        <v>143</v>
      </c>
      <c r="S122" s="147">
        <v>230000000</v>
      </c>
      <c r="T122" s="138" t="s">
        <v>249</v>
      </c>
      <c r="U122" s="163"/>
      <c r="V122" s="139" t="s">
        <v>215</v>
      </c>
      <c r="W122" s="163"/>
      <c r="X122" s="139"/>
      <c r="Y122" s="148">
        <v>0</v>
      </c>
      <c r="Z122" s="147">
        <v>90</v>
      </c>
      <c r="AA122" s="148">
        <v>10</v>
      </c>
      <c r="AB122" s="163"/>
      <c r="AC122" s="149" t="s">
        <v>149</v>
      </c>
      <c r="AD122" s="165"/>
      <c r="AE122" s="165"/>
      <c r="AF122" s="151">
        <v>1854700</v>
      </c>
      <c r="AG122" s="151">
        <f t="shared" si="49"/>
        <v>2077264.0000000002</v>
      </c>
      <c r="AH122" s="165"/>
      <c r="AI122" s="165"/>
      <c r="AJ122" s="94">
        <v>2399040</v>
      </c>
      <c r="AK122" s="94">
        <f t="shared" si="50"/>
        <v>2686924.8000000003</v>
      </c>
      <c r="AL122" s="165"/>
      <c r="AM122" s="165"/>
      <c r="AN122" s="94">
        <v>2547376</v>
      </c>
      <c r="AO122" s="94">
        <f t="shared" si="51"/>
        <v>2853061.12</v>
      </c>
      <c r="AP122" s="165"/>
      <c r="AQ122" s="165"/>
      <c r="AR122" s="151"/>
      <c r="AS122" s="151"/>
      <c r="AT122" s="165"/>
      <c r="AU122" s="165"/>
      <c r="AV122" s="165"/>
      <c r="AW122" s="151"/>
      <c r="AX122" s="151"/>
      <c r="AY122" s="94">
        <f t="shared" si="52"/>
        <v>6801116</v>
      </c>
      <c r="AZ122" s="94">
        <f t="shared" si="53"/>
        <v>7617249.9200000009</v>
      </c>
      <c r="BA122" s="139" t="s">
        <v>150</v>
      </c>
      <c r="BB122" s="139" t="s">
        <v>336</v>
      </c>
      <c r="BC122" s="138" t="s">
        <v>335</v>
      </c>
      <c r="BD122" s="163"/>
      <c r="BE122" s="163"/>
      <c r="BF122" s="163"/>
      <c r="BG122" s="163"/>
      <c r="BH122" s="163"/>
      <c r="BI122" s="163"/>
      <c r="BJ122" s="163"/>
      <c r="BK122" s="163"/>
      <c r="BL122" s="173"/>
      <c r="BM122" s="154" t="s">
        <v>240</v>
      </c>
    </row>
    <row r="123" spans="1:70" s="53" customFormat="1" ht="12.95" customHeight="1" x14ac:dyDescent="0.25">
      <c r="A123" s="142" t="s">
        <v>241</v>
      </c>
      <c r="B123" s="139" t="s">
        <v>242</v>
      </c>
      <c r="C123" s="139" t="s">
        <v>337</v>
      </c>
      <c r="D123" s="124" t="s">
        <v>383</v>
      </c>
      <c r="E123" s="139"/>
      <c r="F123" s="147" t="s">
        <v>338</v>
      </c>
      <c r="G123" s="138" t="s">
        <v>339</v>
      </c>
      <c r="H123" s="138"/>
      <c r="I123" s="138" t="s">
        <v>340</v>
      </c>
      <c r="J123" s="138" t="s">
        <v>340</v>
      </c>
      <c r="K123" s="139" t="s">
        <v>341</v>
      </c>
      <c r="L123" s="139"/>
      <c r="M123" s="139"/>
      <c r="N123" s="147">
        <v>45</v>
      </c>
      <c r="O123" s="147">
        <v>230000000</v>
      </c>
      <c r="P123" s="146" t="s">
        <v>141</v>
      </c>
      <c r="Q123" s="139" t="s">
        <v>342</v>
      </c>
      <c r="R123" s="139" t="s">
        <v>143</v>
      </c>
      <c r="S123" s="147">
        <v>230000000</v>
      </c>
      <c r="T123" s="138" t="s">
        <v>249</v>
      </c>
      <c r="U123" s="139"/>
      <c r="V123" s="139"/>
      <c r="W123" s="139"/>
      <c r="X123" s="139" t="s">
        <v>215</v>
      </c>
      <c r="Y123" s="148">
        <v>0</v>
      </c>
      <c r="Z123" s="147">
        <v>90</v>
      </c>
      <c r="AA123" s="148">
        <v>10</v>
      </c>
      <c r="AB123" s="139"/>
      <c r="AC123" s="149" t="s">
        <v>149</v>
      </c>
      <c r="AD123" s="151"/>
      <c r="AE123" s="151"/>
      <c r="AF123" s="151">
        <v>159700</v>
      </c>
      <c r="AG123" s="151">
        <f t="shared" si="49"/>
        <v>178864.00000000003</v>
      </c>
      <c r="AH123" s="151"/>
      <c r="AI123" s="151"/>
      <c r="AJ123" s="94">
        <v>72000</v>
      </c>
      <c r="AK123" s="94">
        <f t="shared" si="50"/>
        <v>80640.000000000015</v>
      </c>
      <c r="AL123" s="151"/>
      <c r="AM123" s="151"/>
      <c r="AN123" s="94">
        <v>166088</v>
      </c>
      <c r="AO123" s="94">
        <f t="shared" si="51"/>
        <v>186018.56000000003</v>
      </c>
      <c r="AP123" s="151"/>
      <c r="AQ123" s="151"/>
      <c r="AR123" s="151"/>
      <c r="AS123" s="151"/>
      <c r="AT123" s="151"/>
      <c r="AU123" s="151"/>
      <c r="AV123" s="151"/>
      <c r="AW123" s="151"/>
      <c r="AX123" s="151"/>
      <c r="AY123" s="94">
        <f t="shared" si="52"/>
        <v>397788</v>
      </c>
      <c r="AZ123" s="94">
        <f t="shared" si="53"/>
        <v>445522.56000000006</v>
      </c>
      <c r="BA123" s="139" t="s">
        <v>150</v>
      </c>
      <c r="BB123" s="139" t="s">
        <v>343</v>
      </c>
      <c r="BC123" s="139" t="s">
        <v>344</v>
      </c>
      <c r="BD123" s="139"/>
      <c r="BE123" s="139"/>
      <c r="BF123" s="139"/>
      <c r="BG123" s="139"/>
      <c r="BH123" s="139"/>
      <c r="BI123" s="139"/>
      <c r="BJ123" s="139"/>
      <c r="BK123" s="139"/>
      <c r="BL123" s="173"/>
      <c r="BM123" s="154" t="s">
        <v>240</v>
      </c>
    </row>
    <row r="124" spans="1:70" s="53" customFormat="1" ht="12.95" customHeight="1" x14ac:dyDescent="0.25">
      <c r="A124" s="142" t="s">
        <v>241</v>
      </c>
      <c r="B124" s="139" t="s">
        <v>242</v>
      </c>
      <c r="C124" s="139" t="s">
        <v>345</v>
      </c>
      <c r="D124" s="124" t="s">
        <v>380</v>
      </c>
      <c r="E124" s="139"/>
      <c r="F124" s="147" t="s">
        <v>346</v>
      </c>
      <c r="G124" s="138" t="s">
        <v>339</v>
      </c>
      <c r="H124" s="138"/>
      <c r="I124" s="138" t="s">
        <v>340</v>
      </c>
      <c r="J124" s="138" t="s">
        <v>340</v>
      </c>
      <c r="K124" s="139" t="s">
        <v>341</v>
      </c>
      <c r="L124" s="139"/>
      <c r="M124" s="139"/>
      <c r="N124" s="147">
        <v>45</v>
      </c>
      <c r="O124" s="147">
        <v>230000000</v>
      </c>
      <c r="P124" s="146" t="s">
        <v>141</v>
      </c>
      <c r="Q124" s="139" t="s">
        <v>342</v>
      </c>
      <c r="R124" s="139" t="s">
        <v>143</v>
      </c>
      <c r="S124" s="147">
        <v>230000000</v>
      </c>
      <c r="T124" s="138" t="s">
        <v>249</v>
      </c>
      <c r="U124" s="139"/>
      <c r="V124" s="139"/>
      <c r="W124" s="139"/>
      <c r="X124" s="139" t="s">
        <v>215</v>
      </c>
      <c r="Y124" s="148">
        <v>0</v>
      </c>
      <c r="Z124" s="147">
        <v>90</v>
      </c>
      <c r="AA124" s="148">
        <v>10</v>
      </c>
      <c r="AB124" s="139"/>
      <c r="AC124" s="149" t="s">
        <v>149</v>
      </c>
      <c r="AD124" s="151"/>
      <c r="AE124" s="151"/>
      <c r="AF124" s="151">
        <v>314250</v>
      </c>
      <c r="AG124" s="151">
        <f t="shared" si="49"/>
        <v>351960.00000000006</v>
      </c>
      <c r="AH124" s="151"/>
      <c r="AI124" s="151"/>
      <c r="AJ124" s="94">
        <v>180000</v>
      </c>
      <c r="AK124" s="94">
        <f t="shared" si="50"/>
        <v>201600.00000000003</v>
      </c>
      <c r="AL124" s="151"/>
      <c r="AM124" s="151"/>
      <c r="AN124" s="94">
        <v>204932</v>
      </c>
      <c r="AO124" s="94">
        <f t="shared" si="51"/>
        <v>229523.84000000003</v>
      </c>
      <c r="AP124" s="151"/>
      <c r="AQ124" s="151"/>
      <c r="AR124" s="151"/>
      <c r="AS124" s="151"/>
      <c r="AT124" s="151"/>
      <c r="AU124" s="151"/>
      <c r="AV124" s="151"/>
      <c r="AW124" s="151"/>
      <c r="AX124" s="151"/>
      <c r="AY124" s="94">
        <f t="shared" si="52"/>
        <v>699182</v>
      </c>
      <c r="AZ124" s="94">
        <f t="shared" si="53"/>
        <v>783083.84000000008</v>
      </c>
      <c r="BA124" s="139" t="s">
        <v>150</v>
      </c>
      <c r="BB124" s="139" t="s">
        <v>347</v>
      </c>
      <c r="BC124" s="139" t="s">
        <v>348</v>
      </c>
      <c r="BD124" s="139"/>
      <c r="BE124" s="139"/>
      <c r="BF124" s="139"/>
      <c r="BG124" s="139"/>
      <c r="BH124" s="139"/>
      <c r="BI124" s="139"/>
      <c r="BJ124" s="139"/>
      <c r="BK124" s="139"/>
      <c r="BL124" s="173"/>
      <c r="BM124" s="154" t="s">
        <v>240</v>
      </c>
    </row>
    <row r="125" spans="1:70" s="53" customFormat="1" ht="12.95" customHeight="1" x14ac:dyDescent="0.25">
      <c r="A125" s="142" t="s">
        <v>241</v>
      </c>
      <c r="B125" s="139" t="s">
        <v>242</v>
      </c>
      <c r="C125" s="139" t="s">
        <v>349</v>
      </c>
      <c r="D125" s="124" t="s">
        <v>384</v>
      </c>
      <c r="E125" s="139"/>
      <c r="F125" s="147" t="s">
        <v>350</v>
      </c>
      <c r="G125" s="138" t="s">
        <v>339</v>
      </c>
      <c r="H125" s="138"/>
      <c r="I125" s="138" t="s">
        <v>340</v>
      </c>
      <c r="J125" s="138" t="s">
        <v>340</v>
      </c>
      <c r="K125" s="139" t="s">
        <v>341</v>
      </c>
      <c r="L125" s="139"/>
      <c r="M125" s="139"/>
      <c r="N125" s="147">
        <v>45</v>
      </c>
      <c r="O125" s="147">
        <v>230000000</v>
      </c>
      <c r="P125" s="146" t="s">
        <v>141</v>
      </c>
      <c r="Q125" s="139" t="s">
        <v>342</v>
      </c>
      <c r="R125" s="139" t="s">
        <v>143</v>
      </c>
      <c r="S125" s="147">
        <v>230000000</v>
      </c>
      <c r="T125" s="138" t="s">
        <v>249</v>
      </c>
      <c r="U125" s="139"/>
      <c r="V125" s="139"/>
      <c r="W125" s="139"/>
      <c r="X125" s="139" t="s">
        <v>215</v>
      </c>
      <c r="Y125" s="148">
        <v>0</v>
      </c>
      <c r="Z125" s="147">
        <v>90</v>
      </c>
      <c r="AA125" s="148">
        <v>10</v>
      </c>
      <c r="AB125" s="139"/>
      <c r="AC125" s="149" t="s">
        <v>149</v>
      </c>
      <c r="AD125" s="151"/>
      <c r="AE125" s="151"/>
      <c r="AF125" s="151">
        <v>282050</v>
      </c>
      <c r="AG125" s="151">
        <f t="shared" si="49"/>
        <v>315896.00000000006</v>
      </c>
      <c r="AH125" s="151"/>
      <c r="AI125" s="151"/>
      <c r="AJ125" s="94">
        <v>144000</v>
      </c>
      <c r="AK125" s="94">
        <f t="shared" si="50"/>
        <v>161280.00000000003</v>
      </c>
      <c r="AL125" s="151"/>
      <c r="AM125" s="151"/>
      <c r="AN125" s="94">
        <v>160732</v>
      </c>
      <c r="AO125" s="94">
        <f t="shared" si="51"/>
        <v>180019.84000000003</v>
      </c>
      <c r="AP125" s="151"/>
      <c r="AQ125" s="151"/>
      <c r="AR125" s="151"/>
      <c r="AS125" s="151"/>
      <c r="AT125" s="151"/>
      <c r="AU125" s="151"/>
      <c r="AV125" s="151"/>
      <c r="AW125" s="151"/>
      <c r="AX125" s="151"/>
      <c r="AY125" s="94">
        <f t="shared" si="52"/>
        <v>586782</v>
      </c>
      <c r="AZ125" s="94">
        <f t="shared" si="53"/>
        <v>657195.84000000008</v>
      </c>
      <c r="BA125" s="139" t="s">
        <v>150</v>
      </c>
      <c r="BB125" s="139" t="s">
        <v>351</v>
      </c>
      <c r="BC125" s="139" t="s">
        <v>352</v>
      </c>
      <c r="BD125" s="139"/>
      <c r="BE125" s="139"/>
      <c r="BF125" s="139"/>
      <c r="BG125" s="139"/>
      <c r="BH125" s="139"/>
      <c r="BI125" s="139"/>
      <c r="BJ125" s="139"/>
      <c r="BK125" s="139"/>
      <c r="BL125" s="173"/>
      <c r="BM125" s="154" t="s">
        <v>240</v>
      </c>
    </row>
    <row r="126" spans="1:70" s="53" customFormat="1" ht="12.95" customHeight="1" x14ac:dyDescent="0.25">
      <c r="A126" s="142" t="s">
        <v>241</v>
      </c>
      <c r="B126" s="139" t="s">
        <v>242</v>
      </c>
      <c r="C126" s="139" t="s">
        <v>353</v>
      </c>
      <c r="D126" s="124" t="s">
        <v>381</v>
      </c>
      <c r="E126" s="139"/>
      <c r="F126" s="147" t="s">
        <v>354</v>
      </c>
      <c r="G126" s="138" t="s">
        <v>339</v>
      </c>
      <c r="H126" s="138"/>
      <c r="I126" s="138" t="s">
        <v>340</v>
      </c>
      <c r="J126" s="138" t="s">
        <v>340</v>
      </c>
      <c r="K126" s="139" t="s">
        <v>341</v>
      </c>
      <c r="L126" s="139"/>
      <c r="M126" s="139"/>
      <c r="N126" s="147">
        <v>45</v>
      </c>
      <c r="O126" s="147">
        <v>230000000</v>
      </c>
      <c r="P126" s="146" t="s">
        <v>141</v>
      </c>
      <c r="Q126" s="139" t="s">
        <v>342</v>
      </c>
      <c r="R126" s="139" t="s">
        <v>143</v>
      </c>
      <c r="S126" s="147">
        <v>230000000</v>
      </c>
      <c r="T126" s="138" t="s">
        <v>249</v>
      </c>
      <c r="U126" s="139"/>
      <c r="V126" s="139"/>
      <c r="W126" s="139"/>
      <c r="X126" s="139" t="s">
        <v>215</v>
      </c>
      <c r="Y126" s="148">
        <v>0</v>
      </c>
      <c r="Z126" s="147">
        <v>90</v>
      </c>
      <c r="AA126" s="148">
        <v>10</v>
      </c>
      <c r="AB126" s="139"/>
      <c r="AC126" s="149" t="s">
        <v>149</v>
      </c>
      <c r="AD126" s="151"/>
      <c r="AE126" s="151"/>
      <c r="AF126" s="151">
        <v>234400</v>
      </c>
      <c r="AG126" s="151">
        <f t="shared" si="49"/>
        <v>262528</v>
      </c>
      <c r="AH126" s="151"/>
      <c r="AI126" s="151"/>
      <c r="AJ126" s="94">
        <v>144000</v>
      </c>
      <c r="AK126" s="94">
        <f t="shared" si="50"/>
        <v>161280.00000000003</v>
      </c>
      <c r="AL126" s="151"/>
      <c r="AM126" s="151"/>
      <c r="AN126" s="94">
        <v>160732</v>
      </c>
      <c r="AO126" s="94">
        <f t="shared" si="51"/>
        <v>180019.84000000003</v>
      </c>
      <c r="AP126" s="151"/>
      <c r="AQ126" s="151"/>
      <c r="AR126" s="151"/>
      <c r="AS126" s="151"/>
      <c r="AT126" s="151"/>
      <c r="AU126" s="151"/>
      <c r="AV126" s="151"/>
      <c r="AW126" s="151"/>
      <c r="AX126" s="151"/>
      <c r="AY126" s="94">
        <f t="shared" si="52"/>
        <v>539132</v>
      </c>
      <c r="AZ126" s="94">
        <f t="shared" si="53"/>
        <v>603827.84000000008</v>
      </c>
      <c r="BA126" s="139" t="s">
        <v>150</v>
      </c>
      <c r="BB126" s="139" t="s">
        <v>355</v>
      </c>
      <c r="BC126" s="139" t="s">
        <v>356</v>
      </c>
      <c r="BD126" s="139"/>
      <c r="BE126" s="139"/>
      <c r="BF126" s="139"/>
      <c r="BG126" s="139"/>
      <c r="BH126" s="139"/>
      <c r="BI126" s="139"/>
      <c r="BJ126" s="139"/>
      <c r="BK126" s="139"/>
      <c r="BL126" s="173"/>
      <c r="BM126" s="154" t="s">
        <v>240</v>
      </c>
    </row>
    <row r="127" spans="1:70" s="55" customFormat="1" ht="12.95" customHeight="1" x14ac:dyDescent="0.25">
      <c r="A127" s="142" t="s">
        <v>241</v>
      </c>
      <c r="B127" s="139" t="s">
        <v>242</v>
      </c>
      <c r="C127" s="139" t="s">
        <v>357</v>
      </c>
      <c r="D127" s="124" t="s">
        <v>382</v>
      </c>
      <c r="E127" s="139"/>
      <c r="F127" s="147" t="s">
        <v>358</v>
      </c>
      <c r="G127" s="138" t="s">
        <v>339</v>
      </c>
      <c r="H127" s="138"/>
      <c r="I127" s="138" t="s">
        <v>340</v>
      </c>
      <c r="J127" s="138" t="s">
        <v>340</v>
      </c>
      <c r="K127" s="139" t="s">
        <v>341</v>
      </c>
      <c r="L127" s="139"/>
      <c r="M127" s="139"/>
      <c r="N127" s="147">
        <v>45</v>
      </c>
      <c r="O127" s="147">
        <v>230000000</v>
      </c>
      <c r="P127" s="146" t="s">
        <v>141</v>
      </c>
      <c r="Q127" s="139" t="s">
        <v>342</v>
      </c>
      <c r="R127" s="139" t="s">
        <v>143</v>
      </c>
      <c r="S127" s="147">
        <v>230000000</v>
      </c>
      <c r="T127" s="138" t="s">
        <v>249</v>
      </c>
      <c r="U127" s="139"/>
      <c r="V127" s="139"/>
      <c r="W127" s="139"/>
      <c r="X127" s="139" t="s">
        <v>215</v>
      </c>
      <c r="Y127" s="148">
        <v>0</v>
      </c>
      <c r="Z127" s="147">
        <v>90</v>
      </c>
      <c r="AA127" s="148">
        <v>10</v>
      </c>
      <c r="AB127" s="139"/>
      <c r="AC127" s="149" t="s">
        <v>149</v>
      </c>
      <c r="AD127" s="151"/>
      <c r="AE127" s="151"/>
      <c r="AF127" s="151">
        <v>131880</v>
      </c>
      <c r="AG127" s="151">
        <f t="shared" si="49"/>
        <v>147705.60000000001</v>
      </c>
      <c r="AH127" s="151"/>
      <c r="AI127" s="151"/>
      <c r="AJ127" s="94">
        <v>115200</v>
      </c>
      <c r="AK127" s="94">
        <f t="shared" si="50"/>
        <v>129024.00000000001</v>
      </c>
      <c r="AL127" s="151"/>
      <c r="AM127" s="151"/>
      <c r="AN127" s="94">
        <v>137155.20000000001</v>
      </c>
      <c r="AO127" s="94">
        <f t="shared" si="51"/>
        <v>153613.82400000002</v>
      </c>
      <c r="AP127" s="151"/>
      <c r="AQ127" s="151"/>
      <c r="AR127" s="151"/>
      <c r="AS127" s="151"/>
      <c r="AT127" s="151"/>
      <c r="AU127" s="151"/>
      <c r="AV127" s="151"/>
      <c r="AW127" s="151"/>
      <c r="AX127" s="151"/>
      <c r="AY127" s="94">
        <f t="shared" si="52"/>
        <v>384235.2</v>
      </c>
      <c r="AZ127" s="94">
        <f t="shared" si="53"/>
        <v>430343.42400000006</v>
      </c>
      <c r="BA127" s="139" t="s">
        <v>150</v>
      </c>
      <c r="BB127" s="139" t="s">
        <v>359</v>
      </c>
      <c r="BC127" s="139" t="s">
        <v>360</v>
      </c>
      <c r="BD127" s="139"/>
      <c r="BE127" s="139"/>
      <c r="BF127" s="139"/>
      <c r="BG127" s="139"/>
      <c r="BH127" s="139"/>
      <c r="BI127" s="139"/>
      <c r="BJ127" s="139"/>
      <c r="BK127" s="139"/>
      <c r="BL127" s="173"/>
      <c r="BM127" s="154" t="s">
        <v>240</v>
      </c>
    </row>
    <row r="128" spans="1:70" s="55" customFormat="1" ht="12.95" customHeight="1" x14ac:dyDescent="0.25">
      <c r="A128" s="44"/>
      <c r="B128" s="41"/>
      <c r="C128" s="41"/>
      <c r="D128" s="45"/>
      <c r="E128" s="41"/>
      <c r="F128" s="46"/>
      <c r="G128" s="41"/>
      <c r="H128" s="41"/>
      <c r="I128" s="41"/>
      <c r="J128" s="41"/>
      <c r="K128" s="47"/>
      <c r="L128" s="48"/>
      <c r="M128" s="41"/>
      <c r="N128" s="45"/>
      <c r="O128" s="49"/>
      <c r="P128" s="50"/>
      <c r="Q128" s="41"/>
      <c r="R128" s="41"/>
      <c r="S128" s="41"/>
      <c r="T128" s="51"/>
      <c r="U128" s="41"/>
      <c r="V128" s="41"/>
      <c r="W128" s="41"/>
      <c r="X128" s="41"/>
      <c r="Y128" s="126"/>
      <c r="Z128" s="127"/>
      <c r="AA128" s="42"/>
      <c r="AB128" s="41"/>
      <c r="AC128" s="48"/>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1"/>
      <c r="BB128" s="47"/>
      <c r="BC128" s="45"/>
      <c r="BD128" s="41"/>
      <c r="BE128" s="41"/>
      <c r="BF128" s="41"/>
      <c r="BG128" s="41"/>
      <c r="BH128" s="41"/>
      <c r="BI128" s="41"/>
      <c r="BJ128" s="41"/>
      <c r="BK128" s="41"/>
      <c r="BL128" s="41"/>
      <c r="BM128" s="41"/>
      <c r="BN128" s="53"/>
      <c r="BO128" s="54"/>
      <c r="BP128" s="54"/>
      <c r="BQ128" s="54"/>
      <c r="BR128" s="54"/>
    </row>
    <row r="129" spans="1:96" s="55" customFormat="1" ht="12.95" customHeight="1" x14ac:dyDescent="0.25">
      <c r="A129" s="44"/>
      <c r="B129" s="41"/>
      <c r="C129" s="41"/>
      <c r="D129" s="45"/>
      <c r="E129" s="41"/>
      <c r="F129" s="46"/>
      <c r="G129" s="41"/>
      <c r="H129" s="41"/>
      <c r="I129" s="41"/>
      <c r="J129" s="41"/>
      <c r="K129" s="47"/>
      <c r="L129" s="48"/>
      <c r="M129" s="41"/>
      <c r="N129" s="45"/>
      <c r="O129" s="49"/>
      <c r="P129" s="50"/>
      <c r="Q129" s="41"/>
      <c r="R129" s="41"/>
      <c r="S129" s="41"/>
      <c r="T129" s="51"/>
      <c r="U129" s="41"/>
      <c r="V129" s="41"/>
      <c r="W129" s="41"/>
      <c r="X129" s="41"/>
      <c r="Y129" s="126"/>
      <c r="Z129" s="127"/>
      <c r="AA129" s="42"/>
      <c r="AB129" s="41"/>
      <c r="AC129" s="48"/>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1"/>
      <c r="BB129" s="47"/>
      <c r="BC129" s="45"/>
      <c r="BD129" s="41"/>
      <c r="BE129" s="41"/>
      <c r="BF129" s="41"/>
      <c r="BG129" s="41"/>
      <c r="BH129" s="41"/>
      <c r="BI129" s="41"/>
      <c r="BJ129" s="41"/>
      <c r="BK129" s="41"/>
      <c r="BL129" s="41"/>
      <c r="BM129" s="41"/>
      <c r="BN129" s="53"/>
      <c r="BO129" s="54"/>
      <c r="BP129" s="54"/>
      <c r="BQ129" s="54"/>
      <c r="BR129" s="54"/>
    </row>
    <row r="130" spans="1:96" s="55" customFormat="1" ht="12.95" customHeight="1" x14ac:dyDescent="0.25">
      <c r="A130" s="44"/>
      <c r="B130" s="41"/>
      <c r="C130" s="41"/>
      <c r="D130" s="45"/>
      <c r="E130" s="41"/>
      <c r="F130" s="46"/>
      <c r="G130" s="41"/>
      <c r="H130" s="41"/>
      <c r="I130" s="41"/>
      <c r="J130" s="41"/>
      <c r="K130" s="47"/>
      <c r="L130" s="48"/>
      <c r="M130" s="41"/>
      <c r="N130" s="45"/>
      <c r="O130" s="49"/>
      <c r="P130" s="50"/>
      <c r="Q130" s="41"/>
      <c r="R130" s="41"/>
      <c r="S130" s="41"/>
      <c r="T130" s="51"/>
      <c r="U130" s="41"/>
      <c r="V130" s="41"/>
      <c r="W130" s="41"/>
      <c r="X130" s="41"/>
      <c r="Y130" s="126"/>
      <c r="Z130" s="127"/>
      <c r="AA130" s="42"/>
      <c r="AB130" s="41"/>
      <c r="AC130" s="48"/>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1"/>
      <c r="BB130" s="47"/>
      <c r="BC130" s="45"/>
      <c r="BD130" s="41"/>
      <c r="BE130" s="41"/>
      <c r="BF130" s="41"/>
      <c r="BG130" s="41"/>
      <c r="BH130" s="41"/>
      <c r="BI130" s="41"/>
      <c r="BJ130" s="41"/>
      <c r="BK130" s="41"/>
      <c r="BL130" s="41"/>
      <c r="BM130" s="41"/>
      <c r="BN130" s="53"/>
      <c r="BO130" s="54"/>
      <c r="BP130" s="54"/>
      <c r="BQ130" s="54"/>
      <c r="BR130" s="54"/>
    </row>
    <row r="131" spans="1:96" s="55" customFormat="1" ht="12.95" customHeight="1" x14ac:dyDescent="0.25">
      <c r="A131" s="44"/>
      <c r="B131" s="41"/>
      <c r="C131" s="41"/>
      <c r="D131" s="45"/>
      <c r="E131" s="41"/>
      <c r="F131" s="46"/>
      <c r="G131" s="41"/>
      <c r="H131" s="41"/>
      <c r="I131" s="41"/>
      <c r="J131" s="41"/>
      <c r="K131" s="47"/>
      <c r="L131" s="48"/>
      <c r="M131" s="41"/>
      <c r="N131" s="45"/>
      <c r="O131" s="49"/>
      <c r="P131" s="50"/>
      <c r="Q131" s="41"/>
      <c r="R131" s="41"/>
      <c r="S131" s="41"/>
      <c r="T131" s="51"/>
      <c r="U131" s="41"/>
      <c r="V131" s="41"/>
      <c r="W131" s="41"/>
      <c r="X131" s="41"/>
      <c r="Y131" s="126"/>
      <c r="Z131" s="127"/>
      <c r="AA131" s="42"/>
      <c r="AB131" s="41"/>
      <c r="AC131" s="48"/>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1"/>
      <c r="BB131" s="47"/>
      <c r="BC131" s="45"/>
      <c r="BD131" s="41"/>
      <c r="BE131" s="41"/>
      <c r="BF131" s="41"/>
      <c r="BG131" s="41"/>
      <c r="BH131" s="41"/>
      <c r="BI131" s="41"/>
      <c r="BJ131" s="41"/>
      <c r="BK131" s="41"/>
      <c r="BL131" s="41"/>
      <c r="BM131" s="41"/>
      <c r="BN131" s="53"/>
      <c r="BO131" s="54"/>
      <c r="BP131" s="54"/>
      <c r="BQ131" s="54"/>
      <c r="BR131" s="54"/>
    </row>
    <row r="132" spans="1:96" s="55" customFormat="1" ht="12.95" customHeight="1" x14ac:dyDescent="0.25">
      <c r="A132" s="44"/>
      <c r="B132" s="41"/>
      <c r="C132" s="41"/>
      <c r="D132" s="45"/>
      <c r="E132" s="41"/>
      <c r="F132" s="46"/>
      <c r="G132" s="41"/>
      <c r="H132" s="41"/>
      <c r="I132" s="41"/>
      <c r="J132" s="41"/>
      <c r="K132" s="47"/>
      <c r="L132" s="48"/>
      <c r="M132" s="41"/>
      <c r="N132" s="45"/>
      <c r="O132" s="49"/>
      <c r="P132" s="50"/>
      <c r="Q132" s="41"/>
      <c r="R132" s="41"/>
      <c r="S132" s="41"/>
      <c r="T132" s="51"/>
      <c r="U132" s="41"/>
      <c r="V132" s="41"/>
      <c r="W132" s="41"/>
      <c r="X132" s="41"/>
      <c r="Y132" s="126"/>
      <c r="Z132" s="127"/>
      <c r="AA132" s="42"/>
      <c r="AB132" s="41"/>
      <c r="AC132" s="48"/>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1"/>
      <c r="BB132" s="47"/>
      <c r="BC132" s="45"/>
      <c r="BD132" s="41"/>
      <c r="BE132" s="41"/>
      <c r="BF132" s="41"/>
      <c r="BG132" s="41"/>
      <c r="BH132" s="41"/>
      <c r="BI132" s="41"/>
      <c r="BJ132" s="41"/>
      <c r="BK132" s="41"/>
      <c r="BL132" s="41"/>
      <c r="BM132" s="41"/>
      <c r="BN132" s="53"/>
      <c r="BO132" s="54"/>
      <c r="BP132" s="54"/>
      <c r="BQ132" s="54"/>
      <c r="BR132" s="54"/>
    </row>
    <row r="133" spans="1:96" s="55" customFormat="1" ht="12.95" customHeight="1" x14ac:dyDescent="0.25">
      <c r="A133" s="44"/>
      <c r="B133" s="41"/>
      <c r="C133" s="41"/>
      <c r="D133" s="45"/>
      <c r="E133" s="41"/>
      <c r="F133" s="46"/>
      <c r="G133" s="41"/>
      <c r="H133" s="41"/>
      <c r="I133" s="41"/>
      <c r="J133" s="41"/>
      <c r="K133" s="47"/>
      <c r="L133" s="48"/>
      <c r="M133" s="41"/>
      <c r="N133" s="45"/>
      <c r="O133" s="49"/>
      <c r="P133" s="50"/>
      <c r="Q133" s="41"/>
      <c r="R133" s="41"/>
      <c r="S133" s="41"/>
      <c r="T133" s="51"/>
      <c r="U133" s="41"/>
      <c r="V133" s="41"/>
      <c r="W133" s="41"/>
      <c r="X133" s="41"/>
      <c r="Y133" s="126"/>
      <c r="Z133" s="127"/>
      <c r="AA133" s="42"/>
      <c r="AB133" s="41"/>
      <c r="AC133" s="48"/>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1"/>
      <c r="BB133" s="47"/>
      <c r="BC133" s="45"/>
      <c r="BD133" s="41"/>
      <c r="BE133" s="41"/>
      <c r="BF133" s="41"/>
      <c r="BG133" s="41"/>
      <c r="BH133" s="41"/>
      <c r="BI133" s="41"/>
      <c r="BJ133" s="41"/>
      <c r="BK133" s="41"/>
      <c r="BL133" s="41"/>
      <c r="BM133" s="41"/>
      <c r="BN133" s="53"/>
      <c r="BO133" s="54"/>
      <c r="BP133" s="54"/>
      <c r="BQ133" s="54"/>
      <c r="BR133" s="54"/>
    </row>
    <row r="134" spans="1:96" s="55" customFormat="1" ht="12.95" customHeight="1" x14ac:dyDescent="0.25">
      <c r="A134" s="44"/>
      <c r="B134" s="41"/>
      <c r="C134" s="41"/>
      <c r="D134" s="45"/>
      <c r="E134" s="41"/>
      <c r="F134" s="46"/>
      <c r="G134" s="41"/>
      <c r="H134" s="41"/>
      <c r="I134" s="41"/>
      <c r="J134" s="41"/>
      <c r="K134" s="47"/>
      <c r="L134" s="48"/>
      <c r="M134" s="41"/>
      <c r="N134" s="45"/>
      <c r="O134" s="49"/>
      <c r="P134" s="50"/>
      <c r="Q134" s="41"/>
      <c r="R134" s="41"/>
      <c r="S134" s="41"/>
      <c r="T134" s="51"/>
      <c r="U134" s="41"/>
      <c r="V134" s="41"/>
      <c r="W134" s="41"/>
      <c r="X134" s="41"/>
      <c r="Y134" s="126"/>
      <c r="Z134" s="127"/>
      <c r="AA134" s="42"/>
      <c r="AB134" s="41"/>
      <c r="AC134" s="48"/>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1"/>
      <c r="BB134" s="47"/>
      <c r="BC134" s="45"/>
      <c r="BD134" s="41"/>
      <c r="BE134" s="41"/>
      <c r="BF134" s="41"/>
      <c r="BG134" s="41"/>
      <c r="BH134" s="41"/>
      <c r="BI134" s="41"/>
      <c r="BJ134" s="41"/>
      <c r="BK134" s="41"/>
      <c r="BL134" s="41"/>
      <c r="BM134" s="41"/>
      <c r="BN134" s="53"/>
      <c r="BO134" s="54"/>
      <c r="BP134" s="54"/>
      <c r="BQ134" s="54"/>
      <c r="BR134" s="54"/>
    </row>
    <row r="135" spans="1:96" s="55" customFormat="1" ht="12.95" customHeight="1" x14ac:dyDescent="0.25">
      <c r="A135" s="44"/>
      <c r="B135" s="41"/>
      <c r="C135" s="41"/>
      <c r="D135" s="45"/>
      <c r="E135" s="41"/>
      <c r="F135" s="46"/>
      <c r="G135" s="41"/>
      <c r="H135" s="41"/>
      <c r="I135" s="41"/>
      <c r="J135" s="41"/>
      <c r="K135" s="47"/>
      <c r="L135" s="48"/>
      <c r="M135" s="41"/>
      <c r="N135" s="45"/>
      <c r="O135" s="49"/>
      <c r="P135" s="50"/>
      <c r="Q135" s="41"/>
      <c r="R135" s="41"/>
      <c r="S135" s="41"/>
      <c r="T135" s="51"/>
      <c r="U135" s="41"/>
      <c r="V135" s="41"/>
      <c r="W135" s="41"/>
      <c r="X135" s="41"/>
      <c r="Y135" s="126"/>
      <c r="Z135" s="127"/>
      <c r="AA135" s="42"/>
      <c r="AB135" s="41"/>
      <c r="AC135" s="48"/>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1"/>
      <c r="BB135" s="47"/>
      <c r="BC135" s="45"/>
      <c r="BD135" s="41"/>
      <c r="BE135" s="41"/>
      <c r="BF135" s="41"/>
      <c r="BG135" s="41"/>
      <c r="BH135" s="41"/>
      <c r="BI135" s="41"/>
      <c r="BJ135" s="41"/>
      <c r="BK135" s="41"/>
      <c r="BL135" s="41"/>
      <c r="BM135" s="41"/>
      <c r="BN135" s="53"/>
      <c r="BO135" s="54"/>
      <c r="BP135" s="54"/>
      <c r="BQ135" s="54"/>
      <c r="BR135" s="54"/>
    </row>
    <row r="136" spans="1:96" s="55" customFormat="1" ht="12.95" customHeight="1" x14ac:dyDescent="0.25">
      <c r="A136" s="44"/>
      <c r="B136" s="41"/>
      <c r="C136" s="41"/>
      <c r="D136" s="45"/>
      <c r="E136" s="41"/>
      <c r="F136" s="46"/>
      <c r="G136" s="41"/>
      <c r="H136" s="41"/>
      <c r="I136" s="41"/>
      <c r="J136" s="41"/>
      <c r="K136" s="47"/>
      <c r="L136" s="48"/>
      <c r="M136" s="41"/>
      <c r="N136" s="45"/>
      <c r="O136" s="49"/>
      <c r="P136" s="50"/>
      <c r="Q136" s="41"/>
      <c r="R136" s="41"/>
      <c r="S136" s="41"/>
      <c r="T136" s="51"/>
      <c r="U136" s="41"/>
      <c r="V136" s="41"/>
      <c r="W136" s="41"/>
      <c r="X136" s="41"/>
      <c r="Y136" s="126"/>
      <c r="Z136" s="127"/>
      <c r="AA136" s="42"/>
      <c r="AB136" s="41"/>
      <c r="AC136" s="48"/>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1"/>
      <c r="BB136" s="47"/>
      <c r="BC136" s="45"/>
      <c r="BD136" s="41"/>
      <c r="BE136" s="41"/>
      <c r="BF136" s="41"/>
      <c r="BG136" s="41"/>
      <c r="BH136" s="41"/>
      <c r="BI136" s="41"/>
      <c r="BJ136" s="41"/>
      <c r="BK136" s="41"/>
      <c r="BL136" s="41"/>
      <c r="BM136" s="41"/>
      <c r="BN136" s="53"/>
      <c r="BO136" s="54"/>
      <c r="BP136" s="54"/>
      <c r="BQ136" s="54"/>
      <c r="BR136" s="54"/>
    </row>
    <row r="137" spans="1:96" s="55" customFormat="1" ht="12.95" customHeight="1" x14ac:dyDescent="0.25">
      <c r="A137" s="44"/>
      <c r="B137" s="41"/>
      <c r="C137" s="41"/>
      <c r="D137" s="45"/>
      <c r="E137" s="41"/>
      <c r="F137" s="46"/>
      <c r="G137" s="41"/>
      <c r="H137" s="41"/>
      <c r="I137" s="41"/>
      <c r="J137" s="41"/>
      <c r="K137" s="47"/>
      <c r="L137" s="48"/>
      <c r="M137" s="41"/>
      <c r="N137" s="45"/>
      <c r="O137" s="49"/>
      <c r="P137" s="50"/>
      <c r="Q137" s="41"/>
      <c r="R137" s="41"/>
      <c r="S137" s="41"/>
      <c r="T137" s="51"/>
      <c r="U137" s="41"/>
      <c r="V137" s="41"/>
      <c r="W137" s="41"/>
      <c r="X137" s="41"/>
      <c r="Y137" s="126"/>
      <c r="Z137" s="127"/>
      <c r="AA137" s="42"/>
      <c r="AB137" s="41"/>
      <c r="AC137" s="48"/>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1"/>
      <c r="BB137" s="47"/>
      <c r="BC137" s="45"/>
      <c r="BD137" s="41"/>
      <c r="BE137" s="41"/>
      <c r="BF137" s="41"/>
      <c r="BG137" s="41"/>
      <c r="BH137" s="41"/>
      <c r="BI137" s="41"/>
      <c r="BJ137" s="41"/>
      <c r="BK137" s="41"/>
      <c r="BL137" s="41"/>
      <c r="BM137" s="41"/>
      <c r="BN137" s="53"/>
      <c r="BO137" s="54"/>
      <c r="BP137" s="54"/>
      <c r="BQ137" s="54"/>
      <c r="BR137" s="54"/>
    </row>
    <row r="138" spans="1:96" s="55" customFormat="1" ht="12.95" customHeight="1" x14ac:dyDescent="0.25">
      <c r="A138" s="44"/>
      <c r="B138" s="41"/>
      <c r="C138" s="41"/>
      <c r="D138" s="45"/>
      <c r="E138" s="41"/>
      <c r="F138" s="46"/>
      <c r="G138" s="41"/>
      <c r="H138" s="41"/>
      <c r="I138" s="41"/>
      <c r="J138" s="41"/>
      <c r="K138" s="47"/>
      <c r="L138" s="48"/>
      <c r="M138" s="41"/>
      <c r="N138" s="45"/>
      <c r="O138" s="49"/>
      <c r="P138" s="50"/>
      <c r="Q138" s="41"/>
      <c r="R138" s="41"/>
      <c r="S138" s="41"/>
      <c r="T138" s="51"/>
      <c r="U138" s="41"/>
      <c r="V138" s="41"/>
      <c r="W138" s="41"/>
      <c r="X138" s="41"/>
      <c r="Y138" s="126"/>
      <c r="Z138" s="127"/>
      <c r="AA138" s="42"/>
      <c r="AB138" s="41"/>
      <c r="AC138" s="48"/>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1"/>
      <c r="BB138" s="47"/>
      <c r="BC138" s="45"/>
      <c r="BD138" s="41"/>
      <c r="BE138" s="41"/>
      <c r="BF138" s="41"/>
      <c r="BG138" s="41"/>
      <c r="BH138" s="41"/>
      <c r="BI138" s="41"/>
      <c r="BJ138" s="41"/>
      <c r="BK138" s="41"/>
      <c r="BL138" s="41"/>
      <c r="BM138" s="41"/>
      <c r="BN138" s="53"/>
      <c r="BO138" s="54"/>
      <c r="BP138" s="54"/>
      <c r="BQ138" s="54"/>
      <c r="BR138" s="54"/>
    </row>
    <row r="139" spans="1:96" s="55" customFormat="1" ht="12.95" customHeight="1" x14ac:dyDescent="0.25">
      <c r="A139" s="44"/>
      <c r="B139" s="41"/>
      <c r="C139" s="41"/>
      <c r="D139" s="45"/>
      <c r="E139" s="41"/>
      <c r="F139" s="46"/>
      <c r="G139" s="41"/>
      <c r="H139" s="41"/>
      <c r="I139" s="41"/>
      <c r="J139" s="41"/>
      <c r="K139" s="47"/>
      <c r="L139" s="48"/>
      <c r="M139" s="41"/>
      <c r="N139" s="45"/>
      <c r="O139" s="49"/>
      <c r="P139" s="50"/>
      <c r="Q139" s="41"/>
      <c r="R139" s="41"/>
      <c r="S139" s="41"/>
      <c r="T139" s="51"/>
      <c r="U139" s="41"/>
      <c r="V139" s="41"/>
      <c r="W139" s="41"/>
      <c r="X139" s="41"/>
      <c r="Y139" s="126"/>
      <c r="Z139" s="127"/>
      <c r="AA139" s="42"/>
      <c r="AB139" s="41"/>
      <c r="AC139" s="48"/>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1"/>
      <c r="BB139" s="47"/>
      <c r="BC139" s="45"/>
      <c r="BD139" s="41"/>
      <c r="BE139" s="41"/>
      <c r="BF139" s="41"/>
      <c r="BG139" s="41"/>
      <c r="BH139" s="41"/>
      <c r="BI139" s="41"/>
      <c r="BJ139" s="41"/>
      <c r="BK139" s="41"/>
      <c r="BL139" s="41"/>
      <c r="BM139" s="41"/>
      <c r="BN139" s="53"/>
      <c r="BO139" s="54"/>
      <c r="BP139" s="54"/>
      <c r="BQ139" s="54"/>
      <c r="BR139" s="54"/>
    </row>
    <row r="140" spans="1:96" s="55" customFormat="1" ht="12.95" customHeight="1" x14ac:dyDescent="0.25">
      <c r="A140" s="44"/>
      <c r="B140" s="41"/>
      <c r="C140" s="41"/>
      <c r="D140" s="45"/>
      <c r="E140" s="41"/>
      <c r="F140" s="46"/>
      <c r="G140" s="41"/>
      <c r="H140" s="41"/>
      <c r="I140" s="41"/>
      <c r="J140" s="41"/>
      <c r="K140" s="47"/>
      <c r="L140" s="48"/>
      <c r="M140" s="41"/>
      <c r="N140" s="45"/>
      <c r="O140" s="49"/>
      <c r="P140" s="50"/>
      <c r="Q140" s="41"/>
      <c r="R140" s="41"/>
      <c r="S140" s="41"/>
      <c r="T140" s="51"/>
      <c r="U140" s="41"/>
      <c r="V140" s="41"/>
      <c r="W140" s="41"/>
      <c r="X140" s="41"/>
      <c r="Y140" s="126"/>
      <c r="Z140" s="127"/>
      <c r="AA140" s="42"/>
      <c r="AB140" s="41"/>
      <c r="AC140" s="48"/>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1"/>
      <c r="BB140" s="47"/>
      <c r="BC140" s="45"/>
      <c r="BD140" s="41"/>
      <c r="BE140" s="41"/>
      <c r="BF140" s="41"/>
      <c r="BG140" s="41"/>
      <c r="BH140" s="41"/>
      <c r="BI140" s="41"/>
      <c r="BJ140" s="41"/>
      <c r="BK140" s="41"/>
      <c r="BL140" s="41"/>
      <c r="BM140" s="41"/>
      <c r="BN140" s="53"/>
      <c r="BO140" s="54"/>
      <c r="BP140" s="54"/>
      <c r="BQ140" s="54"/>
      <c r="BR140" s="54"/>
    </row>
    <row r="141" spans="1:96" s="53" customFormat="1" ht="12.95" customHeight="1" x14ac:dyDescent="0.25">
      <c r="A141" s="44"/>
      <c r="B141" s="41"/>
      <c r="C141" s="41"/>
      <c r="D141" s="45"/>
      <c r="E141" s="41"/>
      <c r="F141" s="41"/>
      <c r="G141" s="41"/>
      <c r="H141" s="41"/>
      <c r="I141" s="41"/>
      <c r="J141" s="41"/>
      <c r="K141" s="41"/>
      <c r="L141" s="41"/>
      <c r="M141" s="41"/>
      <c r="N141" s="41"/>
      <c r="O141" s="41"/>
      <c r="P141" s="50"/>
      <c r="Q141" s="84"/>
      <c r="R141" s="41"/>
      <c r="S141" s="41"/>
      <c r="T141" s="41"/>
      <c r="U141" s="41"/>
      <c r="V141" s="41"/>
      <c r="W141" s="41"/>
      <c r="X141" s="41"/>
      <c r="Y141" s="42"/>
      <c r="Z141" s="42"/>
      <c r="AA141" s="42"/>
      <c r="AB141" s="41"/>
      <c r="AC141" s="41"/>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1"/>
      <c r="BB141" s="41"/>
      <c r="BC141" s="41"/>
      <c r="BD141" s="41"/>
      <c r="BE141" s="41"/>
      <c r="BF141" s="41"/>
      <c r="BG141" s="41"/>
      <c r="BH141" s="41"/>
      <c r="BI141" s="41"/>
      <c r="BJ141" s="41"/>
      <c r="BK141" s="41"/>
      <c r="BL141" s="41"/>
      <c r="BM141" s="41"/>
    </row>
    <row r="142" spans="1:96" s="29" customFormat="1" ht="12.95" customHeight="1" x14ac:dyDescent="0.25">
      <c r="A142" s="24"/>
      <c r="B142" s="25"/>
      <c r="C142" s="25"/>
      <c r="D142" s="25"/>
      <c r="E142" s="25"/>
      <c r="F142" s="25"/>
      <c r="G142" s="25"/>
      <c r="H142" s="25"/>
      <c r="I142" s="25"/>
      <c r="J142" s="25"/>
      <c r="K142" s="25"/>
      <c r="L142" s="25"/>
      <c r="M142" s="25"/>
      <c r="N142" s="28"/>
      <c r="O142" s="28"/>
      <c r="P142" s="25"/>
      <c r="Q142" s="25"/>
      <c r="R142" s="25"/>
      <c r="S142" s="25"/>
      <c r="T142" s="25"/>
      <c r="U142" s="25"/>
      <c r="V142" s="25"/>
      <c r="W142" s="25"/>
      <c r="X142" s="25"/>
      <c r="Y142" s="28"/>
      <c r="Z142" s="28"/>
      <c r="AA142" s="28"/>
      <c r="AB142" s="25"/>
      <c r="AC142" s="25"/>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25"/>
      <c r="BB142" s="25"/>
      <c r="BC142" s="25"/>
      <c r="BD142" s="25"/>
      <c r="BE142" s="25"/>
      <c r="BF142" s="25"/>
      <c r="BG142" s="25"/>
      <c r="BH142" s="25"/>
      <c r="BI142" s="25"/>
      <c r="BJ142" s="25"/>
      <c r="BK142" s="25"/>
      <c r="BL142" s="25"/>
      <c r="BM142" s="25"/>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row>
    <row r="143" spans="1:96" s="61" customFormat="1" ht="12.95" customHeight="1" thickBot="1" x14ac:dyDescent="0.3">
      <c r="A143" s="56"/>
      <c r="B143" s="57"/>
      <c r="C143" s="57"/>
      <c r="D143" s="57"/>
      <c r="E143" s="57"/>
      <c r="F143" s="58" t="s">
        <v>113</v>
      </c>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9"/>
      <c r="AE143" s="60"/>
      <c r="AF143" s="60">
        <f t="shared" ref="AF143:AZ143" si="54">SUM(AF113:AF142)</f>
        <v>128738080</v>
      </c>
      <c r="AG143" s="60">
        <f t="shared" si="54"/>
        <v>144186649.59999999</v>
      </c>
      <c r="AH143" s="60">
        <f t="shared" si="54"/>
        <v>0</v>
      </c>
      <c r="AI143" s="60">
        <f t="shared" si="54"/>
        <v>0</v>
      </c>
      <c r="AJ143" s="60">
        <f>SUM(AJ113:AJ142)</f>
        <v>61760030</v>
      </c>
      <c r="AK143" s="60">
        <f t="shared" si="54"/>
        <v>69171233.600000009</v>
      </c>
      <c r="AL143" s="60">
        <f t="shared" si="54"/>
        <v>0</v>
      </c>
      <c r="AM143" s="60">
        <f t="shared" si="54"/>
        <v>0</v>
      </c>
      <c r="AN143" s="60">
        <f t="shared" si="54"/>
        <v>65827247.20000001</v>
      </c>
      <c r="AO143" s="60">
        <f t="shared" si="54"/>
        <v>73726516.864000022</v>
      </c>
      <c r="AP143" s="60">
        <f t="shared" si="54"/>
        <v>0</v>
      </c>
      <c r="AQ143" s="60">
        <f t="shared" si="54"/>
        <v>0</v>
      </c>
      <c r="AR143" s="60">
        <f t="shared" si="54"/>
        <v>0</v>
      </c>
      <c r="AS143" s="60">
        <f t="shared" si="54"/>
        <v>0</v>
      </c>
      <c r="AT143" s="60">
        <f t="shared" si="54"/>
        <v>0</v>
      </c>
      <c r="AU143" s="60">
        <f t="shared" si="54"/>
        <v>0</v>
      </c>
      <c r="AV143" s="60">
        <f t="shared" si="54"/>
        <v>0</v>
      </c>
      <c r="AW143" s="60">
        <f t="shared" si="54"/>
        <v>0</v>
      </c>
      <c r="AX143" s="60">
        <f t="shared" si="54"/>
        <v>0</v>
      </c>
      <c r="AY143" s="60">
        <f>SUM(AY113:AY142)</f>
        <v>256325357.19999999</v>
      </c>
      <c r="AZ143" s="60">
        <f t="shared" si="54"/>
        <v>287084400.06400001</v>
      </c>
      <c r="BA143" s="40"/>
      <c r="BB143" s="40"/>
      <c r="BC143" s="40"/>
      <c r="BD143" s="57"/>
      <c r="BE143" s="57"/>
      <c r="BF143" s="63"/>
      <c r="BG143" s="36"/>
      <c r="BH143" s="36"/>
      <c r="BI143" s="63"/>
      <c r="BJ143" s="63"/>
      <c r="BK143" s="63"/>
      <c r="BL143" s="63"/>
      <c r="BM143" s="63"/>
    </row>
  </sheetData>
  <protectedRanges>
    <protectedRange sqref="J37 E37 J58 E58" name="Диапазон3_27_1_2_2_1_1_17_6_2_2_1_1_3" securityDescriptor="O:WDG:WDD:(A;;CC;;;S-1-5-21-1281035640-548247933-376692995-11259)(A;;CC;;;S-1-5-21-1281035640-548247933-376692995-11258)(A;;CC;;;S-1-5-21-1281035640-548247933-376692995-5864)"/>
    <protectedRange sqref="J38 E38 J59 E59" name="Диапазон3_27_1_2_2_1_1_17_6_2_2_1_1_3_1" securityDescriptor="O:WDG:WDD:(A;;CC;;;S-1-5-21-1281035640-548247933-376692995-11259)(A;;CC;;;S-1-5-21-1281035640-548247933-376692995-11258)(A;;CC;;;S-1-5-21-1281035640-548247933-376692995-5864)"/>
    <protectedRange sqref="I83 I114" name="Диапазон3_27_1_2_1_1_1_52_4_2_1_2_2" securityDescriptor="O:WDG:WDD:(A;;CC;;;S-1-5-21-1281035640-548247933-376692995-11259)(A;;CC;;;S-1-5-21-1281035640-548247933-376692995-11258)(A;;CC;;;S-1-5-21-1281035640-548247933-376692995-5864)"/>
    <protectedRange sqref="J83 J114" name="Диапазон3_27_1_2_2_1_1_52_4_2_1_2_2" securityDescriptor="O:WDG:WDD:(A;;CC;;;S-1-5-21-1281035640-548247933-376692995-11259)(A;;CC;;;S-1-5-21-1281035640-548247933-376692995-11258)(A;;CC;;;S-1-5-21-1281035640-548247933-376692995-5864)"/>
    <protectedRange sqref="I84 I115" name="Диапазон3_27_1_2_1_1_1_84_2_1_1_2_2" securityDescriptor="O:WDG:WDD:(A;;CC;;;S-1-5-21-1281035640-548247933-376692995-11259)(A;;CC;;;S-1-5-21-1281035640-548247933-376692995-11258)(A;;CC;;;S-1-5-21-1281035640-548247933-376692995-5864)"/>
    <protectedRange sqref="J84 J115" name="Диапазон3_27_1_2_2_1_1_84_2_1_1_2_2" securityDescriptor="O:WDG:WDD:(A;;CC;;;S-1-5-21-1281035640-548247933-376692995-11259)(A;;CC;;;S-1-5-21-1281035640-548247933-376692995-11258)(A;;CC;;;S-1-5-21-1281035640-548247933-376692995-5864)"/>
    <protectedRange sqref="I92 I123" name="Диапазон3_27_1_2_1_1_1_24_1_1_1_6_2_1_5_2" securityDescriptor="O:WDG:WDD:(A;;CC;;;S-1-5-21-1281035640-548247933-376692995-11259)(A;;CC;;;S-1-5-21-1281035640-548247933-376692995-11258)(A;;CC;;;S-1-5-21-1281035640-548247933-376692995-5864)"/>
    <protectedRange sqref="J92 J123" name="Диапазон3_27_1_2_2_1_1_24_1_1_1_5_2_1_5_2" securityDescriptor="O:WDG:WDD:(A;;CC;;;S-1-5-21-1281035640-548247933-376692995-11259)(A;;CC;;;S-1-5-21-1281035640-548247933-376692995-11258)(A;;CC;;;S-1-5-21-1281035640-548247933-376692995-5864)"/>
    <protectedRange sqref="I93 I124" name="Диапазон3_27_1_2_1_1_1_24_1_1_1_6_2_1_6_2" securityDescriptor="O:WDG:WDD:(A;;CC;;;S-1-5-21-1281035640-548247933-376692995-11259)(A;;CC;;;S-1-5-21-1281035640-548247933-376692995-11258)(A;;CC;;;S-1-5-21-1281035640-548247933-376692995-5864)"/>
    <protectedRange sqref="J93 J124" name="Диапазон3_27_1_2_2_1_1_24_1_1_1_5_2_1_6_2" securityDescriptor="O:WDG:WDD:(A;;CC;;;S-1-5-21-1281035640-548247933-376692995-11259)(A;;CC;;;S-1-5-21-1281035640-548247933-376692995-11258)(A;;CC;;;S-1-5-21-1281035640-548247933-376692995-5864)"/>
    <protectedRange sqref="I94 I125" name="Диапазон3_27_1_2_1_1_1_24_1_1_1_6_2_1_7_2" securityDescriptor="O:WDG:WDD:(A;;CC;;;S-1-5-21-1281035640-548247933-376692995-11259)(A;;CC;;;S-1-5-21-1281035640-548247933-376692995-11258)(A;;CC;;;S-1-5-21-1281035640-548247933-376692995-5864)"/>
    <protectedRange sqref="J94 J125" name="Диапазон3_27_1_2_2_1_1_24_1_1_1_5_2_1_7_2" securityDescriptor="O:WDG:WDD:(A;;CC;;;S-1-5-21-1281035640-548247933-376692995-11259)(A;;CC;;;S-1-5-21-1281035640-548247933-376692995-11258)(A;;CC;;;S-1-5-21-1281035640-548247933-376692995-5864)"/>
    <protectedRange sqref="I95 I126" name="Диапазон3_27_1_2_1_1_1_24_1_1_1_6_2_1_8_2" securityDescriptor="O:WDG:WDD:(A;;CC;;;S-1-5-21-1281035640-548247933-376692995-11259)(A;;CC;;;S-1-5-21-1281035640-548247933-376692995-11258)(A;;CC;;;S-1-5-21-1281035640-548247933-376692995-5864)"/>
    <protectedRange sqref="J95 J126" name="Диапазон3_27_1_2_2_1_1_24_1_1_1_5_2_1_8_2" securityDescriptor="O:WDG:WDD:(A;;CC;;;S-1-5-21-1281035640-548247933-376692995-11259)(A;;CC;;;S-1-5-21-1281035640-548247933-376692995-11258)(A;;CC;;;S-1-5-21-1281035640-548247933-376692995-5864)"/>
  </protectedRanges>
  <autoFilter ref="A7:BM142"/>
  <conditionalFormatting sqref="D97:E108">
    <cfRule type="duplicateValues" dxfId="24" priority="45"/>
  </conditionalFormatting>
  <conditionalFormatting sqref="D128:E140">
    <cfRule type="duplicateValues" dxfId="23" priority="44"/>
  </conditionalFormatting>
  <conditionalFormatting sqref="D109:E109">
    <cfRule type="duplicateValues" dxfId="22" priority="37"/>
  </conditionalFormatting>
  <conditionalFormatting sqref="D141:E141">
    <cfRule type="duplicateValues" dxfId="21" priority="36"/>
  </conditionalFormatting>
  <conditionalFormatting sqref="D28:E30">
    <cfRule type="duplicateValues" dxfId="20" priority="34"/>
  </conditionalFormatting>
  <conditionalFormatting sqref="D10:E16">
    <cfRule type="duplicateValues" dxfId="19" priority="33"/>
  </conditionalFormatting>
  <conditionalFormatting sqref="D17:E18">
    <cfRule type="duplicateValues" dxfId="18" priority="46"/>
  </conditionalFormatting>
  <conditionalFormatting sqref="D21:E27">
    <cfRule type="duplicateValues" dxfId="17" priority="31"/>
  </conditionalFormatting>
  <conditionalFormatting sqref="D47:E52 D34:E34">
    <cfRule type="duplicateValues" dxfId="16" priority="29"/>
  </conditionalFormatting>
  <conditionalFormatting sqref="D35:E38">
    <cfRule type="duplicateValues" dxfId="15" priority="28"/>
  </conditionalFormatting>
  <conditionalFormatting sqref="D56:E59">
    <cfRule type="duplicateValues" dxfId="14" priority="27"/>
  </conditionalFormatting>
  <conditionalFormatting sqref="D42:E46 D39:E40">
    <cfRule type="duplicateValues" dxfId="13" priority="22"/>
  </conditionalFormatting>
  <conditionalFormatting sqref="D41:E41">
    <cfRule type="duplicateValues" dxfId="12" priority="18"/>
  </conditionalFormatting>
  <conditionalFormatting sqref="D62:E62">
    <cfRule type="duplicateValues" dxfId="11" priority="16"/>
  </conditionalFormatting>
  <conditionalFormatting sqref="D63:E67 D60:E61">
    <cfRule type="duplicateValues" dxfId="10" priority="47"/>
  </conditionalFormatting>
  <conditionalFormatting sqref="D82:E96">
    <cfRule type="duplicateValues" dxfId="9" priority="10"/>
  </conditionalFormatting>
  <conditionalFormatting sqref="AT91:AU91">
    <cfRule type="duplicateValues" dxfId="8" priority="8" stopIfTrue="1"/>
  </conditionalFormatting>
  <conditionalFormatting sqref="AX91">
    <cfRule type="duplicateValues" dxfId="7" priority="9" stopIfTrue="1"/>
  </conditionalFormatting>
  <conditionalFormatting sqref="AT96:AU96">
    <cfRule type="duplicateValues" dxfId="6" priority="6" stopIfTrue="1"/>
  </conditionalFormatting>
  <conditionalFormatting sqref="AX96">
    <cfRule type="duplicateValues" dxfId="5" priority="7" stopIfTrue="1"/>
  </conditionalFormatting>
  <conditionalFormatting sqref="D113:E127">
    <cfRule type="duplicateValues" dxfId="4" priority="5"/>
  </conditionalFormatting>
  <conditionalFormatting sqref="AT122:AU122">
    <cfRule type="duplicateValues" dxfId="3" priority="3" stopIfTrue="1"/>
  </conditionalFormatting>
  <conditionalFormatting sqref="AX122">
    <cfRule type="duplicateValues" dxfId="2" priority="4" stopIfTrue="1"/>
  </conditionalFormatting>
  <conditionalFormatting sqref="AT127:AU127">
    <cfRule type="duplicateValues" dxfId="1" priority="1" stopIfTrue="1"/>
  </conditionalFormatting>
  <conditionalFormatting sqref="AX127">
    <cfRule type="duplicateValues" dxfId="0" priority="2" stopIfTrue="1"/>
  </conditionalFormatting>
  <dataValidations count="11">
    <dataValidation type="list" allowBlank="1" showInputMessage="1" showErrorMessage="1" sqref="WSY983080:WSY983952 L65583:L66455 GM65576:GM66448 QI65576:QI66448 AAE65576:AAE66448 AKA65576:AKA66448 ATW65576:ATW66448 BDS65576:BDS66448 BNO65576:BNO66448 BXK65576:BXK66448 CHG65576:CHG66448 CRC65576:CRC66448 DAY65576:DAY66448 DKU65576:DKU66448 DUQ65576:DUQ66448 EEM65576:EEM66448 EOI65576:EOI66448 EYE65576:EYE66448 FIA65576:FIA66448 FRW65576:FRW66448 GBS65576:GBS66448 GLO65576:GLO66448 GVK65576:GVK66448 HFG65576:HFG66448 HPC65576:HPC66448 HYY65576:HYY66448 IIU65576:IIU66448 ISQ65576:ISQ66448 JCM65576:JCM66448 JMI65576:JMI66448 JWE65576:JWE66448 KGA65576:KGA66448 KPW65576:KPW66448 KZS65576:KZS66448 LJO65576:LJO66448 LTK65576:LTK66448 MDG65576:MDG66448 MNC65576:MNC66448 MWY65576:MWY66448 NGU65576:NGU66448 NQQ65576:NQQ66448 OAM65576:OAM66448 OKI65576:OKI66448 OUE65576:OUE66448 PEA65576:PEA66448 PNW65576:PNW66448 PXS65576:PXS66448 QHO65576:QHO66448 QRK65576:QRK66448 RBG65576:RBG66448 RLC65576:RLC66448 RUY65576:RUY66448 SEU65576:SEU66448 SOQ65576:SOQ66448 SYM65576:SYM66448 TII65576:TII66448 TSE65576:TSE66448 UCA65576:UCA66448 ULW65576:ULW66448 UVS65576:UVS66448 VFO65576:VFO66448 VPK65576:VPK66448 VZG65576:VZG66448 WJC65576:WJC66448 WSY65576:WSY66448 L131119:L131991 GM131112:GM131984 QI131112:QI131984 AAE131112:AAE131984 AKA131112:AKA131984 ATW131112:ATW131984 BDS131112:BDS131984 BNO131112:BNO131984 BXK131112:BXK131984 CHG131112:CHG131984 CRC131112:CRC131984 DAY131112:DAY131984 DKU131112:DKU131984 DUQ131112:DUQ131984 EEM131112:EEM131984 EOI131112:EOI131984 EYE131112:EYE131984 FIA131112:FIA131984 FRW131112:FRW131984 GBS131112:GBS131984 GLO131112:GLO131984 GVK131112:GVK131984 HFG131112:HFG131984 HPC131112:HPC131984 HYY131112:HYY131984 IIU131112:IIU131984 ISQ131112:ISQ131984 JCM131112:JCM131984 JMI131112:JMI131984 JWE131112:JWE131984 KGA131112:KGA131984 KPW131112:KPW131984 KZS131112:KZS131984 LJO131112:LJO131984 LTK131112:LTK131984 MDG131112:MDG131984 MNC131112:MNC131984 MWY131112:MWY131984 NGU131112:NGU131984 NQQ131112:NQQ131984 OAM131112:OAM131984 OKI131112:OKI131984 OUE131112:OUE131984 PEA131112:PEA131984 PNW131112:PNW131984 PXS131112:PXS131984 QHO131112:QHO131984 QRK131112:QRK131984 RBG131112:RBG131984 RLC131112:RLC131984 RUY131112:RUY131984 SEU131112:SEU131984 SOQ131112:SOQ131984 SYM131112:SYM131984 TII131112:TII131984 TSE131112:TSE131984 UCA131112:UCA131984 ULW131112:ULW131984 UVS131112:UVS131984 VFO131112:VFO131984 VPK131112:VPK131984 VZG131112:VZG131984 WJC131112:WJC131984 WSY131112:WSY131984 L196655:L197527 GM196648:GM197520 QI196648:QI197520 AAE196648:AAE197520 AKA196648:AKA197520 ATW196648:ATW197520 BDS196648:BDS197520 BNO196648:BNO197520 BXK196648:BXK197520 CHG196648:CHG197520 CRC196648:CRC197520 DAY196648:DAY197520 DKU196648:DKU197520 DUQ196648:DUQ197520 EEM196648:EEM197520 EOI196648:EOI197520 EYE196648:EYE197520 FIA196648:FIA197520 FRW196648:FRW197520 GBS196648:GBS197520 GLO196648:GLO197520 GVK196648:GVK197520 HFG196648:HFG197520 HPC196648:HPC197520 HYY196648:HYY197520 IIU196648:IIU197520 ISQ196648:ISQ197520 JCM196648:JCM197520 JMI196648:JMI197520 JWE196648:JWE197520 KGA196648:KGA197520 KPW196648:KPW197520 KZS196648:KZS197520 LJO196648:LJO197520 LTK196648:LTK197520 MDG196648:MDG197520 MNC196648:MNC197520 MWY196648:MWY197520 NGU196648:NGU197520 NQQ196648:NQQ197520 OAM196648:OAM197520 OKI196648:OKI197520 OUE196648:OUE197520 PEA196648:PEA197520 PNW196648:PNW197520 PXS196648:PXS197520 QHO196648:QHO197520 QRK196648:QRK197520 RBG196648:RBG197520 RLC196648:RLC197520 RUY196648:RUY197520 SEU196648:SEU197520 SOQ196648:SOQ197520 SYM196648:SYM197520 TII196648:TII197520 TSE196648:TSE197520 UCA196648:UCA197520 ULW196648:ULW197520 UVS196648:UVS197520 VFO196648:VFO197520 VPK196648:VPK197520 VZG196648:VZG197520 WJC196648:WJC197520 WSY196648:WSY197520 L262191:L263063 GM262184:GM263056 QI262184:QI263056 AAE262184:AAE263056 AKA262184:AKA263056 ATW262184:ATW263056 BDS262184:BDS263056 BNO262184:BNO263056 BXK262184:BXK263056 CHG262184:CHG263056 CRC262184:CRC263056 DAY262184:DAY263056 DKU262184:DKU263056 DUQ262184:DUQ263056 EEM262184:EEM263056 EOI262184:EOI263056 EYE262184:EYE263056 FIA262184:FIA263056 FRW262184:FRW263056 GBS262184:GBS263056 GLO262184:GLO263056 GVK262184:GVK263056 HFG262184:HFG263056 HPC262184:HPC263056 HYY262184:HYY263056 IIU262184:IIU263056 ISQ262184:ISQ263056 JCM262184:JCM263056 JMI262184:JMI263056 JWE262184:JWE263056 KGA262184:KGA263056 KPW262184:KPW263056 KZS262184:KZS263056 LJO262184:LJO263056 LTK262184:LTK263056 MDG262184:MDG263056 MNC262184:MNC263056 MWY262184:MWY263056 NGU262184:NGU263056 NQQ262184:NQQ263056 OAM262184:OAM263056 OKI262184:OKI263056 OUE262184:OUE263056 PEA262184:PEA263056 PNW262184:PNW263056 PXS262184:PXS263056 QHO262184:QHO263056 QRK262184:QRK263056 RBG262184:RBG263056 RLC262184:RLC263056 RUY262184:RUY263056 SEU262184:SEU263056 SOQ262184:SOQ263056 SYM262184:SYM263056 TII262184:TII263056 TSE262184:TSE263056 UCA262184:UCA263056 ULW262184:ULW263056 UVS262184:UVS263056 VFO262184:VFO263056 VPK262184:VPK263056 VZG262184:VZG263056 WJC262184:WJC263056 WSY262184:WSY263056 L327727:L328599 GM327720:GM328592 QI327720:QI328592 AAE327720:AAE328592 AKA327720:AKA328592 ATW327720:ATW328592 BDS327720:BDS328592 BNO327720:BNO328592 BXK327720:BXK328592 CHG327720:CHG328592 CRC327720:CRC328592 DAY327720:DAY328592 DKU327720:DKU328592 DUQ327720:DUQ328592 EEM327720:EEM328592 EOI327720:EOI328592 EYE327720:EYE328592 FIA327720:FIA328592 FRW327720:FRW328592 GBS327720:GBS328592 GLO327720:GLO328592 GVK327720:GVK328592 HFG327720:HFG328592 HPC327720:HPC328592 HYY327720:HYY328592 IIU327720:IIU328592 ISQ327720:ISQ328592 JCM327720:JCM328592 JMI327720:JMI328592 JWE327720:JWE328592 KGA327720:KGA328592 KPW327720:KPW328592 KZS327720:KZS328592 LJO327720:LJO328592 LTK327720:LTK328592 MDG327720:MDG328592 MNC327720:MNC328592 MWY327720:MWY328592 NGU327720:NGU328592 NQQ327720:NQQ328592 OAM327720:OAM328592 OKI327720:OKI328592 OUE327720:OUE328592 PEA327720:PEA328592 PNW327720:PNW328592 PXS327720:PXS328592 QHO327720:QHO328592 QRK327720:QRK328592 RBG327720:RBG328592 RLC327720:RLC328592 RUY327720:RUY328592 SEU327720:SEU328592 SOQ327720:SOQ328592 SYM327720:SYM328592 TII327720:TII328592 TSE327720:TSE328592 UCA327720:UCA328592 ULW327720:ULW328592 UVS327720:UVS328592 VFO327720:VFO328592 VPK327720:VPK328592 VZG327720:VZG328592 WJC327720:WJC328592 WSY327720:WSY328592 L393263:L394135 GM393256:GM394128 QI393256:QI394128 AAE393256:AAE394128 AKA393256:AKA394128 ATW393256:ATW394128 BDS393256:BDS394128 BNO393256:BNO394128 BXK393256:BXK394128 CHG393256:CHG394128 CRC393256:CRC394128 DAY393256:DAY394128 DKU393256:DKU394128 DUQ393256:DUQ394128 EEM393256:EEM394128 EOI393256:EOI394128 EYE393256:EYE394128 FIA393256:FIA394128 FRW393256:FRW394128 GBS393256:GBS394128 GLO393256:GLO394128 GVK393256:GVK394128 HFG393256:HFG394128 HPC393256:HPC394128 HYY393256:HYY394128 IIU393256:IIU394128 ISQ393256:ISQ394128 JCM393256:JCM394128 JMI393256:JMI394128 JWE393256:JWE394128 KGA393256:KGA394128 KPW393256:KPW394128 KZS393256:KZS394128 LJO393256:LJO394128 LTK393256:LTK394128 MDG393256:MDG394128 MNC393256:MNC394128 MWY393256:MWY394128 NGU393256:NGU394128 NQQ393256:NQQ394128 OAM393256:OAM394128 OKI393256:OKI394128 OUE393256:OUE394128 PEA393256:PEA394128 PNW393256:PNW394128 PXS393256:PXS394128 QHO393256:QHO394128 QRK393256:QRK394128 RBG393256:RBG394128 RLC393256:RLC394128 RUY393256:RUY394128 SEU393256:SEU394128 SOQ393256:SOQ394128 SYM393256:SYM394128 TII393256:TII394128 TSE393256:TSE394128 UCA393256:UCA394128 ULW393256:ULW394128 UVS393256:UVS394128 VFO393256:VFO394128 VPK393256:VPK394128 VZG393256:VZG394128 WJC393256:WJC394128 WSY393256:WSY394128 L458799:L459671 GM458792:GM459664 QI458792:QI459664 AAE458792:AAE459664 AKA458792:AKA459664 ATW458792:ATW459664 BDS458792:BDS459664 BNO458792:BNO459664 BXK458792:BXK459664 CHG458792:CHG459664 CRC458792:CRC459664 DAY458792:DAY459664 DKU458792:DKU459664 DUQ458792:DUQ459664 EEM458792:EEM459664 EOI458792:EOI459664 EYE458792:EYE459664 FIA458792:FIA459664 FRW458792:FRW459664 GBS458792:GBS459664 GLO458792:GLO459664 GVK458792:GVK459664 HFG458792:HFG459664 HPC458792:HPC459664 HYY458792:HYY459664 IIU458792:IIU459664 ISQ458792:ISQ459664 JCM458792:JCM459664 JMI458792:JMI459664 JWE458792:JWE459664 KGA458792:KGA459664 KPW458792:KPW459664 KZS458792:KZS459664 LJO458792:LJO459664 LTK458792:LTK459664 MDG458792:MDG459664 MNC458792:MNC459664 MWY458792:MWY459664 NGU458792:NGU459664 NQQ458792:NQQ459664 OAM458792:OAM459664 OKI458792:OKI459664 OUE458792:OUE459664 PEA458792:PEA459664 PNW458792:PNW459664 PXS458792:PXS459664 QHO458792:QHO459664 QRK458792:QRK459664 RBG458792:RBG459664 RLC458792:RLC459664 RUY458792:RUY459664 SEU458792:SEU459664 SOQ458792:SOQ459664 SYM458792:SYM459664 TII458792:TII459664 TSE458792:TSE459664 UCA458792:UCA459664 ULW458792:ULW459664 UVS458792:UVS459664 VFO458792:VFO459664 VPK458792:VPK459664 VZG458792:VZG459664 WJC458792:WJC459664 WSY458792:WSY459664 L524335:L525207 GM524328:GM525200 QI524328:QI525200 AAE524328:AAE525200 AKA524328:AKA525200 ATW524328:ATW525200 BDS524328:BDS525200 BNO524328:BNO525200 BXK524328:BXK525200 CHG524328:CHG525200 CRC524328:CRC525200 DAY524328:DAY525200 DKU524328:DKU525200 DUQ524328:DUQ525200 EEM524328:EEM525200 EOI524328:EOI525200 EYE524328:EYE525200 FIA524328:FIA525200 FRW524328:FRW525200 GBS524328:GBS525200 GLO524328:GLO525200 GVK524328:GVK525200 HFG524328:HFG525200 HPC524328:HPC525200 HYY524328:HYY525200 IIU524328:IIU525200 ISQ524328:ISQ525200 JCM524328:JCM525200 JMI524328:JMI525200 JWE524328:JWE525200 KGA524328:KGA525200 KPW524328:KPW525200 KZS524328:KZS525200 LJO524328:LJO525200 LTK524328:LTK525200 MDG524328:MDG525200 MNC524328:MNC525200 MWY524328:MWY525200 NGU524328:NGU525200 NQQ524328:NQQ525200 OAM524328:OAM525200 OKI524328:OKI525200 OUE524328:OUE525200 PEA524328:PEA525200 PNW524328:PNW525200 PXS524328:PXS525200 QHO524328:QHO525200 QRK524328:QRK525200 RBG524328:RBG525200 RLC524328:RLC525200 RUY524328:RUY525200 SEU524328:SEU525200 SOQ524328:SOQ525200 SYM524328:SYM525200 TII524328:TII525200 TSE524328:TSE525200 UCA524328:UCA525200 ULW524328:ULW525200 UVS524328:UVS525200 VFO524328:VFO525200 VPK524328:VPK525200 VZG524328:VZG525200 WJC524328:WJC525200 WSY524328:WSY525200 L589871:L590743 GM589864:GM590736 QI589864:QI590736 AAE589864:AAE590736 AKA589864:AKA590736 ATW589864:ATW590736 BDS589864:BDS590736 BNO589864:BNO590736 BXK589864:BXK590736 CHG589864:CHG590736 CRC589864:CRC590736 DAY589864:DAY590736 DKU589864:DKU590736 DUQ589864:DUQ590736 EEM589864:EEM590736 EOI589864:EOI590736 EYE589864:EYE590736 FIA589864:FIA590736 FRW589864:FRW590736 GBS589864:GBS590736 GLO589864:GLO590736 GVK589864:GVK590736 HFG589864:HFG590736 HPC589864:HPC590736 HYY589864:HYY590736 IIU589864:IIU590736 ISQ589864:ISQ590736 JCM589864:JCM590736 JMI589864:JMI590736 JWE589864:JWE590736 KGA589864:KGA590736 KPW589864:KPW590736 KZS589864:KZS590736 LJO589864:LJO590736 LTK589864:LTK590736 MDG589864:MDG590736 MNC589864:MNC590736 MWY589864:MWY590736 NGU589864:NGU590736 NQQ589864:NQQ590736 OAM589864:OAM590736 OKI589864:OKI590736 OUE589864:OUE590736 PEA589864:PEA590736 PNW589864:PNW590736 PXS589864:PXS590736 QHO589864:QHO590736 QRK589864:QRK590736 RBG589864:RBG590736 RLC589864:RLC590736 RUY589864:RUY590736 SEU589864:SEU590736 SOQ589864:SOQ590736 SYM589864:SYM590736 TII589864:TII590736 TSE589864:TSE590736 UCA589864:UCA590736 ULW589864:ULW590736 UVS589864:UVS590736 VFO589864:VFO590736 VPK589864:VPK590736 VZG589864:VZG590736 WJC589864:WJC590736 WSY589864:WSY590736 L655407:L656279 GM655400:GM656272 QI655400:QI656272 AAE655400:AAE656272 AKA655400:AKA656272 ATW655400:ATW656272 BDS655400:BDS656272 BNO655400:BNO656272 BXK655400:BXK656272 CHG655400:CHG656272 CRC655400:CRC656272 DAY655400:DAY656272 DKU655400:DKU656272 DUQ655400:DUQ656272 EEM655400:EEM656272 EOI655400:EOI656272 EYE655400:EYE656272 FIA655400:FIA656272 FRW655400:FRW656272 GBS655400:GBS656272 GLO655400:GLO656272 GVK655400:GVK656272 HFG655400:HFG656272 HPC655400:HPC656272 HYY655400:HYY656272 IIU655400:IIU656272 ISQ655400:ISQ656272 JCM655400:JCM656272 JMI655400:JMI656272 JWE655400:JWE656272 KGA655400:KGA656272 KPW655400:KPW656272 KZS655400:KZS656272 LJO655400:LJO656272 LTK655400:LTK656272 MDG655400:MDG656272 MNC655400:MNC656272 MWY655400:MWY656272 NGU655400:NGU656272 NQQ655400:NQQ656272 OAM655400:OAM656272 OKI655400:OKI656272 OUE655400:OUE656272 PEA655400:PEA656272 PNW655400:PNW656272 PXS655400:PXS656272 QHO655400:QHO656272 QRK655400:QRK656272 RBG655400:RBG656272 RLC655400:RLC656272 RUY655400:RUY656272 SEU655400:SEU656272 SOQ655400:SOQ656272 SYM655400:SYM656272 TII655400:TII656272 TSE655400:TSE656272 UCA655400:UCA656272 ULW655400:ULW656272 UVS655400:UVS656272 VFO655400:VFO656272 VPK655400:VPK656272 VZG655400:VZG656272 WJC655400:WJC656272 WSY655400:WSY656272 L720943:L721815 GM720936:GM721808 QI720936:QI721808 AAE720936:AAE721808 AKA720936:AKA721808 ATW720936:ATW721808 BDS720936:BDS721808 BNO720936:BNO721808 BXK720936:BXK721808 CHG720936:CHG721808 CRC720936:CRC721808 DAY720936:DAY721808 DKU720936:DKU721808 DUQ720936:DUQ721808 EEM720936:EEM721808 EOI720936:EOI721808 EYE720936:EYE721808 FIA720936:FIA721808 FRW720936:FRW721808 GBS720936:GBS721808 GLO720936:GLO721808 GVK720936:GVK721808 HFG720936:HFG721808 HPC720936:HPC721808 HYY720936:HYY721808 IIU720936:IIU721808 ISQ720936:ISQ721808 JCM720936:JCM721808 JMI720936:JMI721808 JWE720936:JWE721808 KGA720936:KGA721808 KPW720936:KPW721808 KZS720936:KZS721808 LJO720936:LJO721808 LTK720936:LTK721808 MDG720936:MDG721808 MNC720936:MNC721808 MWY720936:MWY721808 NGU720936:NGU721808 NQQ720936:NQQ721808 OAM720936:OAM721808 OKI720936:OKI721808 OUE720936:OUE721808 PEA720936:PEA721808 PNW720936:PNW721808 PXS720936:PXS721808 QHO720936:QHO721808 QRK720936:QRK721808 RBG720936:RBG721808 RLC720936:RLC721808 RUY720936:RUY721808 SEU720936:SEU721808 SOQ720936:SOQ721808 SYM720936:SYM721808 TII720936:TII721808 TSE720936:TSE721808 UCA720936:UCA721808 ULW720936:ULW721808 UVS720936:UVS721808 VFO720936:VFO721808 VPK720936:VPK721808 VZG720936:VZG721808 WJC720936:WJC721808 WSY720936:WSY721808 L786479:L787351 GM786472:GM787344 QI786472:QI787344 AAE786472:AAE787344 AKA786472:AKA787344 ATW786472:ATW787344 BDS786472:BDS787344 BNO786472:BNO787344 BXK786472:BXK787344 CHG786472:CHG787344 CRC786472:CRC787344 DAY786472:DAY787344 DKU786472:DKU787344 DUQ786472:DUQ787344 EEM786472:EEM787344 EOI786472:EOI787344 EYE786472:EYE787344 FIA786472:FIA787344 FRW786472:FRW787344 GBS786472:GBS787344 GLO786472:GLO787344 GVK786472:GVK787344 HFG786472:HFG787344 HPC786472:HPC787344 HYY786472:HYY787344 IIU786472:IIU787344 ISQ786472:ISQ787344 JCM786472:JCM787344 JMI786472:JMI787344 JWE786472:JWE787344 KGA786472:KGA787344 KPW786472:KPW787344 KZS786472:KZS787344 LJO786472:LJO787344 LTK786472:LTK787344 MDG786472:MDG787344 MNC786472:MNC787344 MWY786472:MWY787344 NGU786472:NGU787344 NQQ786472:NQQ787344 OAM786472:OAM787344 OKI786472:OKI787344 OUE786472:OUE787344 PEA786472:PEA787344 PNW786472:PNW787344 PXS786472:PXS787344 QHO786472:QHO787344 QRK786472:QRK787344 RBG786472:RBG787344 RLC786472:RLC787344 RUY786472:RUY787344 SEU786472:SEU787344 SOQ786472:SOQ787344 SYM786472:SYM787344 TII786472:TII787344 TSE786472:TSE787344 UCA786472:UCA787344 ULW786472:ULW787344 UVS786472:UVS787344 VFO786472:VFO787344 VPK786472:VPK787344 VZG786472:VZG787344 WJC786472:WJC787344 WSY786472:WSY787344 L852015:L852887 GM852008:GM852880 QI852008:QI852880 AAE852008:AAE852880 AKA852008:AKA852880 ATW852008:ATW852880 BDS852008:BDS852880 BNO852008:BNO852880 BXK852008:BXK852880 CHG852008:CHG852880 CRC852008:CRC852880 DAY852008:DAY852880 DKU852008:DKU852880 DUQ852008:DUQ852880 EEM852008:EEM852880 EOI852008:EOI852880 EYE852008:EYE852880 FIA852008:FIA852880 FRW852008:FRW852880 GBS852008:GBS852880 GLO852008:GLO852880 GVK852008:GVK852880 HFG852008:HFG852880 HPC852008:HPC852880 HYY852008:HYY852880 IIU852008:IIU852880 ISQ852008:ISQ852880 JCM852008:JCM852880 JMI852008:JMI852880 JWE852008:JWE852880 KGA852008:KGA852880 KPW852008:KPW852880 KZS852008:KZS852880 LJO852008:LJO852880 LTK852008:LTK852880 MDG852008:MDG852880 MNC852008:MNC852880 MWY852008:MWY852880 NGU852008:NGU852880 NQQ852008:NQQ852880 OAM852008:OAM852880 OKI852008:OKI852880 OUE852008:OUE852880 PEA852008:PEA852880 PNW852008:PNW852880 PXS852008:PXS852880 QHO852008:QHO852880 QRK852008:QRK852880 RBG852008:RBG852880 RLC852008:RLC852880 RUY852008:RUY852880 SEU852008:SEU852880 SOQ852008:SOQ852880 SYM852008:SYM852880 TII852008:TII852880 TSE852008:TSE852880 UCA852008:UCA852880 ULW852008:ULW852880 UVS852008:UVS852880 VFO852008:VFO852880 VPK852008:VPK852880 VZG852008:VZG852880 WJC852008:WJC852880 WSY852008:WSY852880 L917551:L918423 GM917544:GM918416 QI917544:QI918416 AAE917544:AAE918416 AKA917544:AKA918416 ATW917544:ATW918416 BDS917544:BDS918416 BNO917544:BNO918416 BXK917544:BXK918416 CHG917544:CHG918416 CRC917544:CRC918416 DAY917544:DAY918416 DKU917544:DKU918416 DUQ917544:DUQ918416 EEM917544:EEM918416 EOI917544:EOI918416 EYE917544:EYE918416 FIA917544:FIA918416 FRW917544:FRW918416 GBS917544:GBS918416 GLO917544:GLO918416 GVK917544:GVK918416 HFG917544:HFG918416 HPC917544:HPC918416 HYY917544:HYY918416 IIU917544:IIU918416 ISQ917544:ISQ918416 JCM917544:JCM918416 JMI917544:JMI918416 JWE917544:JWE918416 KGA917544:KGA918416 KPW917544:KPW918416 KZS917544:KZS918416 LJO917544:LJO918416 LTK917544:LTK918416 MDG917544:MDG918416 MNC917544:MNC918416 MWY917544:MWY918416 NGU917544:NGU918416 NQQ917544:NQQ918416 OAM917544:OAM918416 OKI917544:OKI918416 OUE917544:OUE918416 PEA917544:PEA918416 PNW917544:PNW918416 PXS917544:PXS918416 QHO917544:QHO918416 QRK917544:QRK918416 RBG917544:RBG918416 RLC917544:RLC918416 RUY917544:RUY918416 SEU917544:SEU918416 SOQ917544:SOQ918416 SYM917544:SYM918416 TII917544:TII918416 TSE917544:TSE918416 UCA917544:UCA918416 ULW917544:ULW918416 UVS917544:UVS918416 VFO917544:VFO918416 VPK917544:VPK918416 VZG917544:VZG918416 WJC917544:WJC918416 WSY917544:WSY918416 L983087:L983959 GM983080:GM983952 QI983080:QI983952 AAE983080:AAE983952 AKA983080:AKA983952 ATW983080:ATW983952 BDS983080:BDS983952 BNO983080:BNO983952 BXK983080:BXK983952 CHG983080:CHG983952 CRC983080:CRC983952 DAY983080:DAY983952 DKU983080:DKU983952 DUQ983080:DUQ983952 EEM983080:EEM983952 EOI983080:EOI983952 EYE983080:EYE983952 FIA983080:FIA983952 FRW983080:FRW983952 GBS983080:GBS983952 GLO983080:GLO983952 GVK983080:GVK983952 HFG983080:HFG983952 HPC983080:HPC983952 HYY983080:HYY983952 IIU983080:IIU983952 ISQ983080:ISQ983952 JCM983080:JCM983952 JMI983080:JMI983952 JWE983080:JWE983952 KGA983080:KGA983952 KPW983080:KPW983952 KZS983080:KZS983952 LJO983080:LJO983952 LTK983080:LTK983952 MDG983080:MDG983952 MNC983080:MNC983952 MWY983080:MWY983952 NGU983080:NGU983952 NQQ983080:NQQ983952 OAM983080:OAM983952 OKI983080:OKI983952 OUE983080:OUE983952 PEA983080:PEA983952 PNW983080:PNW983952 PXS983080:PXS983952 QHO983080:QHO983952 QRK983080:QRK983952 RBG983080:RBG983952 RLC983080:RLC983952 RUY983080:RUY983952 SEU983080:SEU983952 SOQ983080:SOQ983952 SYM983080:SYM983952 TII983080:TII983952 TSE983080:TSE983952 UCA983080:UCA983952 ULW983080:ULW983952 UVS983080:UVS983952 VFO983080:VFO983952 VPK983080:VPK983952 VZG983080:VZG983952 WJC983080:WJC983952 GC80 BDI80 ATM80 AJQ80 ZU80 PY80 WSO80 WIS80 VYW80 VPA80 VFE80 UVI80 ULM80 UBQ80 TRU80 THY80 SYC80 SOG80 SEK80 RUO80 RKS80 RAW80 QRA80 QHE80 PXI80 PNM80 PDQ80 OTU80 OJY80 OAC80 NQG80 NGK80 MWO80 MMS80 MCW80 LTA80 LJE80 KZI80 KPM80 KFQ80 JVU80 JLY80 JCC80 ISG80 IIK80 HYO80 HOS80 HEW80 GVA80 GLE80 GBI80 FRM80 FHQ80 EXU80 ENY80 EEC80 DUG80 DKK80 DAO80 CQS80 CGW80 BXA80 BNE80 HOZ8:HOZ9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GVH8:GVH9 M80 ULW147:ULW912 HFD8:HFD9 UCA147:UCA912 TSE147:TSE912 TII147:TII912 SYM147:SYM912 SOQ147:SOQ912 SEU147:SEU912 RUY147:RUY912 RLC147:RLC912 RBG147:RBG912 QRK147:QRK912 QHO147:QHO912 PXS147:PXS912 PNW147:PNW912 PEA147:PEA912 OUE147:OUE912 OKI147:OKI912 OAM147:OAM912 NQQ147:NQQ912 NGU147:NGU912 MWY147:MWY912 MNC147:MNC912 MDG147:MDG912 LTK147:LTK912 LJO147:LJO912 KZS147:KZS912 KPW147:KPW912 KGA147:KGA912 JWE147:JWE912 JMI147:JMI912 JCM147:JCM912 ISQ147:ISQ912 IIU147:IIU912 HYY147:HYY912 HPC147:HPC912 HFG147:HFG912 GVK147:GVK912 GLO147:GLO912 GBS147:GBS912 FRW147:FRW912 FIA147:FIA912 EYE147:EYE912 EOI147:EOI912 EEM147:EEM912 DUQ147:DUQ912 DKU147:DKU912 DAY147:DAY912 CRC147:CRC912 CHG147:CHG912 BXK147:BXK912 BNO147:BNO912 BDS147:BDS912 ATW147:ATW912 AKA147:AKA912 AAE147:AAE912 QI147:QI912 GM147:GM912 L147:L919 WSY147:WSY912 WJC147:WJC912 VZG147:VZG912 VPK147:VPK912 VFO147:VFO912 L8:L9 ATO32 BDK32 BNG32 BXC32 CGY32 CQU32 DAQ32 DKM32 DUI32 EEE32 EOA32 EXW32 FHS32 FRO32 GBK32 GLG32 GVC32 HEY32 HOU32 HYQ32 IIM32 ISI32 JCE32 JMA32 JVW32 KFS32 KPO32 KZK32 LJG32 LTC32 MCY32 MMU32 MWQ32 NGM32 NQI32 OAE32 OKA32 OTW32 PDS32 PNO32 PXK32 QHG32 QRC32 RAY32 RKU32 RUQ32 SEM32 SOI32 SYE32 TIA32 TRW32 UBS32 ULO32 UVK32 VFG32 VPC32 VYY32 WIU32 WSQ32 GE32 QA32 ZW32 AJS32 UVS147:UVS912 GK144 QG144 AAC144 AJY144 ATU144 BDQ144 BNM144 BXI144 CHE144 CRA144 DAW144 DKS144 DUO144 EEK144 EOG144 EYC144 FHY144 FRU144 GBQ144 GLM144 GVI144 HFE144 HPA144 HYW144 IIS144 ISO144 JCK144 JMG144 JWC144 KFY144 KPU144 KZQ144 LJM144 LTI144 MDE144 MNA144 MWW144 NGS144 NQO144 OAK144 OKG144 OUC144 PDY144 PNU144 PXQ144 QHM144 QRI144 RBE144 RLA144 RUW144 SES144 SOO144 SYK144 TIG144 TSC144 UBY144 ULU144 UVQ144 VFM144 VPI144 VZE144 WJA144 WSW144 SYK33 TIG33 TSC33 UBY33 ULU33 UVQ33 VFM33 VPI33 VZE33 WJA33 WSW33 GK33 QG33 AAC33 AJY33 ATU33 BDQ33 BNM33 BXI33 CHE33 CRA33 DAW33 DKS33 DUO33 EEK33 EOG33 EYC33 FHY33 FRU33 GBQ33 GLM33 GVI33 HFE33 HPA33 HYW33 IIS33 ISO33 JCK33 JMG33 JWC33 KFY33 KPU33 KZQ33 LJM33 LTI33 MDE33 MNA33 MWW33 NGS33 NQO33 OAK33 OKG33 OUC33 PDY33 PNU33 PXQ33 QHM33 QRI33 RBE33 RLA33 RUW33 SES33 SOO33 ACM19 QRE20 RBA20 RKW20 RUS20 SEO20 SOK20 SYG20 TIC20 TRY20 UBU20 ULQ20 UVM20 VFI20 VPE20 VZA20 WIW20 WSS20 GG20 QC20 ZY20 AJU20 ATQ20 K20 BDM20 BNI20 BXE20 CHA20 CQW20 DAS20 DKO20 DUK20 EEG20 EOC20 EXY20 FHU20 FRQ20 GBM20 GLI20 GVE20 HFA20 HOW20 HYS20 IIO20 ISK20 JCG20 JMC20 JVY20 KFU20 KPQ20 KZM20 LJI20 LTE20 MDA20 MMW20 MWS20 NGO20 NQK20 OAG20 OKC20 OTY20 PDU20 PNQ20 PXM20 QHI20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19 SQ19 P19 AMW97:AMW108 AWS97:AWS108 BGO97:BGO108 BQK97:BQK108 CAG97:CAG108 CKC97:CKC108 CTY97:CTY108 DDU97:DDU108 DNQ97:DNQ108 DXM97:DXM108 EHI97:EHI108 ERE97:ERE108 FBA97:FBA108 FKW97:FKW108 FUS97:FUS108 GEO97:GEO108 GOK97:GOK108 GYG97:GYG108 HIC97:HIC108 HRY97:HRY108 IBU97:IBU108 ILQ97:ILQ108 IVM97:IVM108 JFI97:JFI108 JPE97:JPE108 JZA97:JZA108 KIW97:KIW108 KSS97:KSS108 LCO97:LCO108 LMK97:LMK108 LWG97:LWG108 MGC97:MGC108 MPY97:MPY108 MZU97:MZU108 NJQ97:NJQ108 NTM97:NTM108 ODI97:ODI108 ONE97:ONE108 OXA97:OXA108 PGW97:PGW108 PQS97:PQS108 QAO97:QAO108 QKK97:QKK108 QUG97:QUG108 REC97:REC108 RNY97:RNY108 RXU97:RXU108 SHQ97:SHQ108 SRM97:SRM108 TBI97:TBI108 TLE97:TLE108 TVA97:TVA108 UEW97:UEW108 UOS97:UOS108 UYO97:UYO108 VIK97:VIK108 VSG97:VSG108 WCC97:WCC108 WVU97:WVU108 WLY97:WLY108 JI97:JI108 BYH67 WLY128:WLY140 JI128:JI140 TE128:TE140 ADA128:ADA140 AMW128:AMW140 AWS128:AWS140 BGO128:BGO140 BQK128:BQK140 CAG128:CAG140 CKC128:CKC140 CTY128:CTY140 DDU128:DDU140 DNQ128:DNQ140 DXM128:DXM140 EHI128:EHI140 ERE128:ERE140 FBA128:FBA140 FKW128:FKW140 FUS128:FUS140 GEO128:GEO140 GOK128:GOK140 GYG128:GYG140 HIC128:HIC140 HRY128:HRY140 IBU128:IBU140 ILQ128:ILQ140 IVM128:IVM140 JFI128:JFI140 JPE128:JPE140 JZA128:JZA140 KIW128:KIW140 KSS128:KSS140 LCO128:LCO140 LMK128:LMK140 LWG128:LWG140 MGC128:MGC140 MPY128:MPY140 MZU128:MZU140 NJQ128:NJQ140 NTM128:NTM140 ODI128:ODI140 ONE128:ONE140 OXA128:OXA140 PGW128:PGW140 PQS128:PQS140 QAO128:QAO140 QKK128:QKK140 QUG128:QUG140 REC128:REC140 RNY128:RNY140 RXU128:RXU140 SHQ128:SHQ140 SRM128:SRM140 TBI128:TBI140 TLE128:TLE140 TVA128:TVA140 UEW128:UEW140 UOS128:UOS140 UYO128:UYO140 VIK128:VIK140 VSG128:VSG140 WCC128:WCC140 L128:L140 L79 AKY23:AKY24 VGO92:VGO95 L142:L143 AUU12:AUU13 BEQ12:BEQ13 BOM12:BOM13 BYI12:BYI13 CIE12:CIE13 CSA12:CSA13 DBW12:DBW13 DLS12:DLS13 DVO12:DVO13 EFK12:EFK13 EPG12:EPG13 EZC12:EZC13 FIY12:FIY13 FSU12:FSU13 GCQ12:GCQ13 GMM12:GMM13 GWI12:GWI13 HGE12:HGE13 HQA12:HQA13 HZW12:HZW13 IJS12:IJS13 ITO12:ITO13 JDK12:JDK13 JNG12:JNG13 JXC12:JXC13 KGY12:KGY13 KQU12:KQU13 LAQ12:LAQ13 LKM12:LKM13 LUI12:LUI13 MEE12:MEE13 MOA12:MOA13 MXW12:MXW13 NHS12:NHS13 NRO12:NRO13 OBK12:OBK13 OLG12:OLG13 OVC12:OVC13 PEY12:PEY13 POU12:POU13 PYQ12:PYQ13 QIM12:QIM13 QSI12:QSI13 RCE12:RCE13 RMA12:RMA13 RVW12:RVW13 SFS12:SFS13 SPO12:SPO13 SZK12:SZK13 TJG12:TJG13 TTC12:TTC13 UCY12:UCY13 UMU12:UMU13 UWQ12:UWQ13 VGM12:VGM13 VQI12:VQI13 WAE12:WAE13 WKA12:WKA13 WTW12:WTW13 HK12:HK13 RG12:RG13 ABC12:ABC13 AKY12:AKY13 AUU23:AUU24 BEQ23:BEQ24 BOM23:BOM24 BYI23:BYI24 CIE23:CIE24 CSA23:CSA24 DBW23:DBW24 DLS23:DLS24 DVO23:DVO24 EFK23:EFK24 EPG23:EPG24 EZC23:EZC24 FIY23:FIY24 FSU23:FSU24 GCQ23:GCQ24 GMM23:GMM24 GWI23:GWI24 HGE23:HGE24 HQA23:HQA24 HZW23:HZW24 IJS23:IJS24 ITO23:ITO24 JDK23:JDK24 JNG23:JNG24 JXC23:JXC24 KGY23:KGY24 KQU23:KQU24 LAQ23:LAQ24 LKM23:LKM24 LUI23:LUI24 MEE23:MEE24 MOA23:MOA24 MXW23:MXW24 NHS23:NHS24 NRO23:NRO24 OBK23:OBK24 OLG23:OLG24 OVC23:OVC24 PEY23:PEY24 POU23:POU24 PYQ23:PYQ24 QIM23:QIM24 QSI23:QSI24 RCE23:RCE24 RMA23:RMA24 RVW23:RVW24 SFS23:SFS24 SPO23:SPO24 SZK23:SZK24 TJG23:TJG24 TTC23:TTC24 UCY23:UCY24 UMU23:UMU24 UWQ23:UWQ24 VGM23:VGM24 VQI23:VQI24 WAE23:WAE24 WKA23:WKA24 WTW23:WTW24 HK23:HK24 RG23:RG24 ABC23:ABC24 L32:L34 K54:K55 CID67 CRZ67 DBV67 DLR67 DVN67 EFJ67 EPF67 EZB67 FIX67 FST67 GCP67 GML67 GWH67 HGD67 HPZ67 HZV67 IJR67 ITN67 JDJ67 JNF67 JXB67 KGX67 KQT67 LAP67 LKL67 LUH67 MED67 MNZ67 MXV67 NHR67 NRN67 OBJ67 OLF67 OVB67 PEX67 POT67 PYP67 QIL67 QSH67 RCD67 RLZ67 RVV67 SFR67 SPN67 SZJ67 TJF67 TTB67 UCX67 UMT67 UWP67 VGL67 VQH67 WAD67 WJZ67 WTV67 HJ67 RF67 ABB67 AKX67 AVB61:AVB62 AUT67 CIF60 BYJ60 BON60 BER60 AUV60 AKZ60 ABD60 RH60 HL60 WTX60 WKB60 WAF60 VQJ60 VGN60 UWR60 UMV60 UCZ60 TTD60 TJH60 SZL60 SPP60 SFT60 RVX60 RMB60 RCF60 QSJ60 QIN60 PYR60 POV60 PEZ60 OVD60 OLH60 OBL60 NRP60 NHT60 MXX60 MOB60 MEF60 LUJ60 LKN60 LAR60 KQV60 KGZ60 JXD60 JNH60 JDL60 ITP60 IJT60 HZX60 HQB60 HGF60 GWJ60 GMN60 GCR60 FSV60 FIZ60 EZD60 EPH60 EFL60 DVP60 DLT60 DBX60 CSB60 ABJ61:ABJ62 ALF61:ALF62 RN61:RN62 HR61:HR62 WUD61:WUD62 WKH61:WKH62 WAL61:WAL62 VQP61:VQP62 VGT61:VGT62 UWX61:UWX62 UNB61:UNB62 UDF61:UDF62 TTJ61:TTJ62 TJN61:TJN62 SZR61:SZR62 SPV61:SPV62 SFZ61:SFZ62 RWD61:RWD62 RMH61:RMH62 RCL61:RCL62 QSP61:QSP62 QIT61:QIT62 PYX61:PYX62 PPB61:PPB62 PFF61:PFF62 OVJ61:OVJ62 OLN61:OLN62 OBR61:OBR62 NRV61:NRV62 NHZ61:NHZ62 MYD61:MYD62 MOH61:MOH62 MEL61:MEL62 LUP61:LUP62 LKT61:LKT62 LAX61:LAX62 KRB61:KRB62 KHF61:KHF62 JXJ61:JXJ62 JNN61:JNN62 JDR61:JDR62 ITV61:ITV62 IJZ61:IJZ62 IAD61:IAD62 HQH61:HQH62 HGL61:HGL62 GWP61:GWP62 GMT61:GMT62 GCX61:GCX62 FTB61:FTB62 FJF61:FJF62 EZJ61:EZJ62 EPN61:EPN62 EFR61:EFR62 DVV61:DVV62 DLZ61:DLZ62 DCD61:DCD62 CSH61:CSH62 CIL61:CIL62 BYP61:BYP62 BOT61:BOT62 BEX61:BEX62 CSB63 CIF63 BYJ63 BON63 BER63 AUV63 AKZ63 ABD63 RH63 HL63 WTX63 WKB63 WAF63 VQJ63 VGN63 UWR63 UMV63 UCZ63 TTD63 TJH63 SZL63 SPP63 SFT63 RVX63 RMB63 RCF63 QSJ63 QIN63 PYR63 POV63 PEZ63 OVD63 OLH63 OBL63 NRP63 NHT63 MXX63 MOB63 MEF63 LUJ63 LKN63 LAR63 KQV63 KGZ63 JXD63 JNH63 JDL63 ITP63 IJT63 HZX63 HQB63 HGF63 GWJ63 GMN63 GCR63 FSV63 FIZ63 EZD63 EPH63 EFL63 DVP63 DLT63 DBX63 DLT66 ABJ64:ABJ65 ALF64:ALF65 L47:L53 RN64:RN65 HR64:HR65 WUD64:WUD65 WKH64:WKH65 WAL64:WAL65 VQP64:VQP65 VGT64:VGT65 UWX64:UWX65 UNB64:UNB65 UDF64:UDF65 TTJ64:TTJ65 TJN64:TJN65 SZR64:SZR65 SPV64:SPV65 SFZ64:SFZ65 RWD64:RWD65 RMH64:RMH65 RCL64:RCL65 QSP64:QSP65 QIT64:QIT65 PYX64:PYX65 PPB64:PPB65 PFF64:PFF65 OVJ64:OVJ65 OLN64:OLN65 OBR64:OBR65 NRV64:NRV65 NHZ64:NHZ65 MYD64:MYD65 MOH64:MOH65 MEL64:MEL65 LUP64:LUP65 LKT64:LKT65 LAX64:LAX65 KRB64:KRB65 KHF64:KHF65 JXJ64:JXJ65 JNN64:JNN65 JDR64:JDR65 ITV64:ITV65 IJZ64:IJZ65 IAD64:IAD65 HQH64:HQH65 HGL64:HGL65 GWP64:GWP65 GMT64:GMT65 GCX64:GCX65 FTB64:FTB65 FJF64:FJF65 EZJ64:EZJ65 EPN64:EPN65 EFR64:EFR65 DVV64:DVV65 DLZ64:DLZ65 DCD64:DCD65 CSH64:CSH65 CIL64:CIL65 BYP64:BYP65 BOT64:BOT65 BEX64:BEX65 L97:L108 TE97:TE108 ADA97:ADA108 AVB64:AVB65 K39:K46 L44 L65 K60:K78 DVP45 EFL45 EPH45 EZD45 FIZ45 FSV45 GCR45 GMN45 GWJ45 HGF45 HQB45 HZX45 IJT45 ITP45 JDL45 JNH45 JXD45 KGZ45 KQV45 LAR45 LKN45 LUJ45 MEF45 MOB45 MXX45 NHT45 NRP45 OBL45 OLH45 OVD45 PEZ45 POV45 PYR45 QIN45 QSJ45 RCF45 RMB45 RVX45 SFT45 SPP45 SZL45 TJH45 TTD45 UCZ45 UMV45 UWR45 VGN45 VQJ45 WAF45 WKB45 WTX45 HL45 RH45 ABD45 AKZ45 AUV45 BER45 BON45 BYJ45 CIF45 CSB45 DBX45 BEP46 BOL46 BYH46 CID46 CRZ46 DBV46 DLR46 DVN46 EFJ46 EPF46 EZB46 FIX46 FST46 GCP46 GML46 GWH46 HGD46 HPZ46 HZV46 IJR46 ITN46 JDJ46 JNF46 JXB46 KGX46 KQT46 LAP46 LKL46 LUH46 MED46 MNZ46 MXV46 NHR46 NRN46 OBJ46 OLF46 OVB46 PEX46 POT46 PYP46 QIL46 QSH46 RCD46 RLZ46 RVV46 SFR46 SPN46 SZJ46 TJF46 TTB46 UCX46 UMT46 UWP46 VGL46 VQH46 WAD46 WJZ46 WTV46 HJ46 RF46 ABB46 AKX46 AVB40:AVB41 AUT46 CIF39 BYJ39 BON39 BER39 AUV39 AKZ39 ABD39 RH39 HL39 WTX39 WKB39 WAF39 VQJ39 VGN39 UWR39 UMV39 UCZ39 TTD39 TJH39 SZL39 SPP39 SFT39 RVX39 RMB39 RCF39 QSJ39 QIN39 PYR39 POV39 PEZ39 OVD39 OLH39 OBL39 NRP39 NHT39 MXX39 MOB39 MEF39 LUJ39 LKN39 LAR39 KQV39 KGZ39 JXD39 JNH39 JDL39 ITP39 IJT39 HZX39 HQB39 HGF39 GWJ39 GMN39 GCR39 FSV39 FIZ39 EZD39 EPH39 EFL39 DVP39 DLT39 DBX39 CSB39 ABJ40:ABJ41 ALF40:ALF41 RN40:RN41 HR40:HR41 WUD40:WUD41 WKH40:WKH41 WAL40:WAL41 VQP40:VQP41 VGT40:VGT41 UWX40:UWX41 UNB40:UNB41 UDF40:UDF41 TTJ40:TTJ41 TJN40:TJN41 SZR40:SZR41 SPV40:SPV41 SFZ40:SFZ41 RWD40:RWD41 RMH40:RMH41 RCL40:RCL41 QSP40:QSP41 QIT40:QIT41 PYX40:PYX41 PPB40:PPB41 PFF40:PFF41 OVJ40:OVJ41 OLN40:OLN41 OBR40:OBR41 NRV40:NRV41 NHZ40:NHZ41 MYD40:MYD41 MOH40:MOH41 MEL40:MEL41 LUP40:LUP41 LKT40:LKT41 LAX40:LAX41 KRB40:KRB41 KHF40:KHF41 JXJ40:JXJ41 JNN40:JNN41 JDR40:JDR41 ITV40:ITV41 IJZ40:IJZ41 IAD40:IAD41 HQH40:HQH41 HGL40:HGL41 GWP40:GWP41 GMT40:GMT41 GCX40:GCX41 FTB40:FTB41 FJF40:FJF41 EZJ40:EZJ41 EPN40:EPN41 EFR40:EFR41 DVV40:DVV41 DLZ40:DLZ41 DCD40:DCD41 CSH40:CSH41 CIL40:CIL41 BYP40:BYP41 BOT40:BOT41 BEX40:BEX41 CSB42 CIF42 BYJ42 BON42 BER42 AUV42 AKZ42 ABD42 RH42 HL42 WTX42 WKB42 WAF42 VQJ42 VGN42 UWR42 UMV42 UCZ42 TTD42 TJH42 SZL42 SPP42 SFT42 RVX42 RMB42 RCF42 QSJ42 QIN42 PYR42 POV42 PEZ42 OVD42 OLH42 OBL42 NRP42 NHT42 MXX42 MOB42 MEF42 LUJ42 LKN42 LAR42 KQV42 KGZ42 JXD42 JNH42 JDL42 ITP42 IJT42 HZX42 HQB42 HGF42 GWJ42 GMN42 GCR42 FSV42 FIZ42 EZD42 EPH42 EFL42 DVP42 DLT42 DBX42 DLT45 ABJ43:ABJ44 ALF43:ALF44 RN43:RN44 HR43:HR44 WUD43:WUD44 WKH43:WKH44 WAL43:WAL44 VQP43:VQP44 VGT43:VGT44 UWX43:UWX44 UNB43:UNB44 UDF43:UDF44 TTJ43:TTJ44 TJN43:TJN44 SZR43:SZR44 SPV43:SPV44 SFZ43:SFZ44 RWD43:RWD44 RMH43:RMH44 RCL43:RCL44 QSP43:QSP44 QIT43:QIT44 PYX43:PYX44 PPB43:PPB44 PFF43:PFF44 OVJ43:OVJ44 OLN43:OLN44 OBR43:OBR44 NRV43:NRV44 NHZ43:NHZ44 MYD43:MYD44 MOH43:MOH44 MEL43:MEL44 LUP43:LUP44 LKT43:LKT44 LAX43:LAX44 KRB43:KRB44 KHF43:KHF44 JXJ43:JXJ44 JNN43:JNN44 JDR43:JDR44 ITV43:ITV44 IJZ43:IJZ44 IAD43:IAD44 HQH43:HQH44 HGL43:HGL44 GWP43:GWP44 GMT43:GMT44 GCX43:GCX44 FTB43:FTB44 FJF43:FJF44 EZJ43:EZJ44 EPN43:EPN44 EFR43:EFR44 DVV43:DVV44 DLZ43:DLZ44 DCD43:DCD44 CSH43:CSH44 CIL43:CIL44 BYP43:BYP44 BOT43:BOT44 BEX43:BEX44 AVB43:AVB44 DVP66 EFL66 EPH66 EZD66 FIZ66 FSV66 GCR66 GMN66 GWJ66 HGF66 HQB66 HZX66 IJT66 ITP66 JDL66 JNH66 JXD66 KGZ66 KQV66 LAR66 LKN66 LUJ66 MEF66 MOB66 MXX66 NHT66 NRP66 OBL66 OLH66 OVD66 PEZ66 POV66 PYR66 QIN66 QSJ66 RCF66 RMB66 RVX66 SFT66 SPP66 SZL66 TJH66 TTD66 UCZ66 UMV66 UWR66 VGN66 VQJ66 WAF66 WKB66 WTX66 HL66 RH66 ABD66 AKZ66 AUV66 BER66 BON66 BYJ66 CIF66 CSB66 DBX66 BEP67 BOL67 L82 ABC82 AKY82 AUU82 BEQ82 BOM82 BYI82 CIE82 CSA82 DBW82 DLS82 DVO82 EFK82 EPG82 EZC82 FIY82 FSU82 GCQ82 GMM82 GWI82 HGE82 HQA82 HZW82 IJS82 ITO82 JDK82 JNG82 JXC82 KGY82 KQU82 LAQ82 LKM82 LUI82 MEE82 MOA82 MXW82 NHS82 NRO82 OBK82 OLG82 OVC82 PEY82 POU82 PYQ82 QIM82 QSI82 RCE82 RMA82 RVW82 SFS82 SPO82 SZK82 TJG82 TTC82 UCY82 UMU82 UWQ82 VGM82 VQI82 WAE82 WKA82 WTW82 HK82 ABC85 AKY85 AUU85 BEQ85 BOM85 BYI85 CIE85 CSA85 DBW85 DLS85 DVO85 EFK85 EPG85 EZC85 FIY85 FSU85 GCQ85 GMM85 GWI85 HGE85 HQA85 HZW85 IJS85 ITO85 JDK85 JNG85 JXC85 KGY85 KQU85 LAQ85 LKM85 LUI85 MEE85 MOA85 MXW85 NHS85 NRO85 OBK85 OLG85 OVC85 PEY85 POU85 PYQ85 QIM85 QSI85 RCE85 RMA85 RVW85 SFS85 SPO85 SZK85 TJG85 TTC85 UCY85 UMU85 UWQ85 VGM85 VQI85 WAE85 WKA85 WTW85 HK85 RR83 RG88 ABC88 AKY88 AUU88 BEQ88 BOM88 BYI88 CIE88 CSA88 DBW88 DLS88 DVO88 EFK88 EPG88 EZC88 FIY88 FSU88 GCQ88 GMM88 GWI88 HGE88 HQA88 HZW88 IJS88 ITO88 JDK88 JNG88 JXC88 KGY88 KQU88 LAQ88 LKM88 LUI88 MEE88 MOA88 MXW88 NHS88 NRO88 OBK88 OLG88 OVC88 PEY88 POU88 PYQ88 QIM88 QSI88 RCE88 RMA88 RVW88 SFS88 SPO88 SZK88 TJG88 TTC88 UCY88 UMU88 UWQ88 VGM88 VQI88 WAE88 WKA88 WTW88 HK88 RR86 RG82 HV83 WUH83 WKL83 WAP83 VQT83 VGX83 UXB83 UNF83 UDJ83 TTN83 TJR83 SZV83 SPZ83 SGD83 RWH83 RML83 RCP83 QST83 QIX83 PZB83 PPF83 PFJ83 OVN83 OLR83 OBV83 NRZ83 NID83 MYH83 MOL83 MEP83 LUT83 LKX83 LBB83 KRF83 KHJ83 JXN83 JNR83 JDV83 ITZ83 IKD83 IAH83 HQL83 HGP83 GWT83 GMX83 GDB83 FTF83 FJJ83 EZN83 EPR83 EFV83 DVZ83 DMD83 DCH83 CSL83 CIP83 BYT83 BOX83 BFB83 AVF83 ALJ83 ABN83 RG85 HV86 WUH86 WKL86 WAP86 VQT86 VGX86 UXB86 UNF86 UDJ86 TTN86 TJR86 SZV86 SPZ86 SGD86 RWH86 RML86 RCP86 QST86 QIX86 PZB86 PPF86 PFJ86 OVN86 OLR86 OBV86 NRZ86 NID86 MYH86 MOL86 MEP86 LUT86 LKX86 LBB86 KRF86 KHJ86 JXN86 JNR86 JDV86 ITZ86 IKD86 IAH86 HQL86 HGP86 GWT86 GMX86 GDB86 FTF86 FJJ86 EZN86 EPR86 EFV86 DVZ86 DMD86 DCH86 CSL86 CIP86 BYT86 BOX86 BFB86 AVF86 ALJ86 ABN86 N89:N90 L89:L90 UWS92:UWS95 UMW92:UMW95 UDA92:UDA95 TTE92:TTE95 TJI92:TJI95 SZM92:SZM95 SPQ92:SPQ95 SFU92:SFU95 RVY92:RVY95 RMC92:RMC95 RCG92:RCG95 QSK92:QSK95 QIO92:QIO95 PYS92:PYS95 POW92:POW95 PFA92:PFA95 OVE92:OVE95 OLI92:OLI95 OBM92:OBM95 NRQ92:NRQ95 NHU92:NHU95 MXY92:MXY95 MOC92:MOC95 MEG92:MEG95 LUK92:LUK95 LKO92:LKO95 LAS92:LAS95 KQW92:KQW95 KHA92:KHA95 JXE92:JXE95 JNI92:JNI95 JDM92:JDM95 ITQ92:ITQ95 IJU92:IJU95 HZY92:HZY95 HQC92:HQC95 HGG92:HGG95 GWK92:GWK95 GMO92:GMO95 GCS92:GCS95 FSW92:FSW95 FJA92:FJA95 EZE92:EZE95 EPI92:EPI95 EFM92:EFM95 DVQ92:DVQ95 DLU92:DLU95 DBY92:DBY95 CSC92:CSC95 CIG92:CIG95 BYK92:BYK95 BOO92:BOO95 BES92:BES95 AUW92:AUW95 ALA92:ALA95 ABE92:ABE95 RI92:RI95 L92:L95 HM92:HM95 WTY92:WTY95 WKC92:WKC95 WAG92:WAG95 VQK92:VQK95 WVU128:WVU140 VGO123:VGO126 L113 ABC113 AKY113 AUU113 BEQ113 BOM113 BYI113 CIE113 CSA113 DBW113 DLS113 DVO113 EFK113 EPG113 EZC113 FIY113 FSU113 GCQ113 GMM113 GWI113 HGE113 HQA113 HZW113 IJS113 ITO113 JDK113 JNG113 JXC113 KGY113 KQU113 LAQ113 LKM113 LUI113 MEE113 MOA113 MXW113 NHS113 NRO113 OBK113 OLG113 OVC113 PEY113 POU113 PYQ113 QIM113 QSI113 RCE113 RMA113 RVW113 SFS113 SPO113 SZK113 TJG113 TTC113 UCY113 UMU113 UWQ113 VGM113 VQI113 WAE113 WKA113 WTW113 HK113 ABC116 AKY116 AUU116 BEQ116 BOM116 BYI116 CIE116 CSA116 DBW116 DLS116 DVO116 EFK116 EPG116 EZC116 FIY116 FSU116 GCQ116 GMM116 GWI116 HGE116 HQA116 HZW116 IJS116 ITO116 JDK116 JNG116 JXC116 KGY116 KQU116 LAQ116 LKM116 LUI116 MEE116 MOA116 MXW116 NHS116 NRO116 OBK116 OLG116 OVC116 PEY116 POU116 PYQ116 QIM116 QSI116 RCE116 RMA116 RVW116 SFS116 SPO116 SZK116 TJG116 TTC116 UCY116 UMU116 UWQ116 VGM116 VQI116 WAE116 WKA116 WTW116 HK116 RR114 RG119 ABC119 AKY119 AUU119 BEQ119 BOM119 BYI119 CIE119 CSA119 DBW119 DLS119 DVO119 EFK119 EPG119 EZC119 FIY119 FSU119 GCQ119 GMM119 GWI119 HGE119 HQA119 HZW119 IJS119 ITO119 JDK119 JNG119 JXC119 KGY119 KQU119 LAQ119 LKM119 LUI119 MEE119 MOA119 MXW119 NHS119 NRO119 OBK119 OLG119 OVC119 PEY119 POU119 PYQ119 QIM119 QSI119 RCE119 RMA119 RVW119 SFS119 SPO119 SZK119 TJG119 TTC119 UCY119 UMU119 UWQ119 VGM119 VQI119 WAE119 WKA119 WTW119 HK119 RR117 RG113 HV114 WUH114 WKL114 WAP114 VQT114 VGX114 UXB114 UNF114 UDJ114 TTN114 TJR114 SZV114 SPZ114 SGD114 RWH114 RML114 RCP114 QST114 QIX114 PZB114 PPF114 PFJ114 OVN114 OLR114 OBV114 NRZ114 NID114 MYH114 MOL114 MEP114 LUT114 LKX114 LBB114 KRF114 KHJ114 JXN114 JNR114 JDV114 ITZ114 IKD114 IAH114 HQL114 HGP114 GWT114 GMX114 GDB114 FTF114 FJJ114 EZN114 EPR114 EFV114 DVZ114 DMD114 DCH114 CSL114 CIP114 BYT114 BOX114 BFB114 AVF114 ALJ114 ABN114 RG116 HV117 WUH117 WKL117 WAP117 VQT117 VGX117 UXB117 UNF117 UDJ117 TTN117 TJR117 SZV117 SPZ117 SGD117 RWH117 RML117 RCP117 QST117 QIX117 PZB117 PPF117 PFJ117 OVN117 OLR117 OBV117 NRZ117 NID117 MYH117 MOL117 MEP117 LUT117 LKX117 LBB117 KRF117 KHJ117 JXN117 JNR117 JDV117 ITZ117 IKD117 IAH117 HQL117 HGP117 GWT117 GMX117 GDB117 FTF117 FJJ117 EZN117 EPR117 EFV117 DVZ117 DMD117 DCH117 CSL117 CIP117 BYT117 BOX117 BFB117 AVF117 ALJ117 ABN117 N120:N121 L120:L121 UWS123:UWS126 UMW123:UMW126 UDA123:UDA126 TTE123:TTE126 TJI123:TJI126 SZM123:SZM126 SPQ123:SPQ126 SFU123:SFU126 RVY123:RVY126 RMC123:RMC126 RCG123:RCG126 QSK123:QSK126 QIO123:QIO126 PYS123:PYS126 POW123:POW126 PFA123:PFA126 OVE123:OVE126 OLI123:OLI126 OBM123:OBM126 NRQ123:NRQ126 NHU123:NHU126 MXY123:MXY126 MOC123:MOC126 MEG123:MEG126 LUK123:LUK126 LKO123:LKO126 LAS123:LAS126 KQW123:KQW126 KHA123:KHA126 JXE123:JXE126 JNI123:JNI126 JDM123:JDM126 ITQ123:ITQ126 IJU123:IJU126 HZY123:HZY126 HQC123:HQC126 HGG123:HGG126 GWK123:GWK126 GMO123:GMO126 GCS123:GCS126 FSW123:FSW126 FJA123:FJA126 EZE123:EZE126 EPI123:EPI126 EFM123:EFM126 DVQ123:DVQ126 DLU123:DLU126 DBY123:DBY126 CSC123:CSC126 CIG123:CIG126 BYK123:BYK126 BOO123:BOO126 BES123:BES126 AUW123:AUW126 ALA123:ALA126 ABE123:ABE126 RI123:RI126 L123:L126 HM123:HM126 WTY123:WTY126 WKC123:WKC126 WAG123:WAG126 VQK123:VQK126">
      <formula1>осн</formula1>
    </dataValidation>
    <dataValidation type="list" allowBlank="1" showInputMessage="1" showErrorMessage="1" sqref="M65583:M66455 GN65576:GN66448 QJ65576:QJ66448 AAF65576:AAF66448 AKB65576:AKB66448 ATX65576:ATX66448 BDT65576:BDT66448 BNP65576:BNP66448 BXL65576:BXL66448 CHH65576:CHH66448 CRD65576:CRD66448 DAZ65576:DAZ66448 DKV65576:DKV66448 DUR65576:DUR66448 EEN65576:EEN66448 EOJ65576:EOJ66448 EYF65576:EYF66448 FIB65576:FIB66448 FRX65576:FRX66448 GBT65576:GBT66448 GLP65576:GLP66448 GVL65576:GVL66448 HFH65576:HFH66448 HPD65576:HPD66448 HYZ65576:HYZ66448 IIV65576:IIV66448 ISR65576:ISR66448 JCN65576:JCN66448 JMJ65576:JMJ66448 JWF65576:JWF66448 KGB65576:KGB66448 KPX65576:KPX66448 KZT65576:KZT66448 LJP65576:LJP66448 LTL65576:LTL66448 MDH65576:MDH66448 MND65576:MND66448 MWZ65576:MWZ66448 NGV65576:NGV66448 NQR65576:NQR66448 OAN65576:OAN66448 OKJ65576:OKJ66448 OUF65576:OUF66448 PEB65576:PEB66448 PNX65576:PNX66448 PXT65576:PXT66448 QHP65576:QHP66448 QRL65576:QRL66448 RBH65576:RBH66448 RLD65576:RLD66448 RUZ65576:RUZ66448 SEV65576:SEV66448 SOR65576:SOR66448 SYN65576:SYN66448 TIJ65576:TIJ66448 TSF65576:TSF66448 UCB65576:UCB66448 ULX65576:ULX66448 UVT65576:UVT66448 VFP65576:VFP66448 VPL65576:VPL66448 VZH65576:VZH66448 WJD65576:WJD66448 WSZ65576:WSZ66448 M131119:M131991 GN131112:GN131984 QJ131112:QJ131984 AAF131112:AAF131984 AKB131112:AKB131984 ATX131112:ATX131984 BDT131112:BDT131984 BNP131112:BNP131984 BXL131112:BXL131984 CHH131112:CHH131984 CRD131112:CRD131984 DAZ131112:DAZ131984 DKV131112:DKV131984 DUR131112:DUR131984 EEN131112:EEN131984 EOJ131112:EOJ131984 EYF131112:EYF131984 FIB131112:FIB131984 FRX131112:FRX131984 GBT131112:GBT131984 GLP131112:GLP131984 GVL131112:GVL131984 HFH131112:HFH131984 HPD131112:HPD131984 HYZ131112:HYZ131984 IIV131112:IIV131984 ISR131112:ISR131984 JCN131112:JCN131984 JMJ131112:JMJ131984 JWF131112:JWF131984 KGB131112:KGB131984 KPX131112:KPX131984 KZT131112:KZT131984 LJP131112:LJP131984 LTL131112:LTL131984 MDH131112:MDH131984 MND131112:MND131984 MWZ131112:MWZ131984 NGV131112:NGV131984 NQR131112:NQR131984 OAN131112:OAN131984 OKJ131112:OKJ131984 OUF131112:OUF131984 PEB131112:PEB131984 PNX131112:PNX131984 PXT131112:PXT131984 QHP131112:QHP131984 QRL131112:QRL131984 RBH131112:RBH131984 RLD131112:RLD131984 RUZ131112:RUZ131984 SEV131112:SEV131984 SOR131112:SOR131984 SYN131112:SYN131984 TIJ131112:TIJ131984 TSF131112:TSF131984 UCB131112:UCB131984 ULX131112:ULX131984 UVT131112:UVT131984 VFP131112:VFP131984 VPL131112:VPL131984 VZH131112:VZH131984 WJD131112:WJD131984 WSZ131112:WSZ131984 M196655:M197527 GN196648:GN197520 QJ196648:QJ197520 AAF196648:AAF197520 AKB196648:AKB197520 ATX196648:ATX197520 BDT196648:BDT197520 BNP196648:BNP197520 BXL196648:BXL197520 CHH196648:CHH197520 CRD196648:CRD197520 DAZ196648:DAZ197520 DKV196648:DKV197520 DUR196648:DUR197520 EEN196648:EEN197520 EOJ196648:EOJ197520 EYF196648:EYF197520 FIB196648:FIB197520 FRX196648:FRX197520 GBT196648:GBT197520 GLP196648:GLP197520 GVL196648:GVL197520 HFH196648:HFH197520 HPD196648:HPD197520 HYZ196648:HYZ197520 IIV196648:IIV197520 ISR196648:ISR197520 JCN196648:JCN197520 JMJ196648:JMJ197520 JWF196648:JWF197520 KGB196648:KGB197520 KPX196648:KPX197520 KZT196648:KZT197520 LJP196648:LJP197520 LTL196648:LTL197520 MDH196648:MDH197520 MND196648:MND197520 MWZ196648:MWZ197520 NGV196648:NGV197520 NQR196648:NQR197520 OAN196648:OAN197520 OKJ196648:OKJ197520 OUF196648:OUF197520 PEB196648:PEB197520 PNX196648:PNX197520 PXT196648:PXT197520 QHP196648:QHP197520 QRL196648:QRL197520 RBH196648:RBH197520 RLD196648:RLD197520 RUZ196648:RUZ197520 SEV196648:SEV197520 SOR196648:SOR197520 SYN196648:SYN197520 TIJ196648:TIJ197520 TSF196648:TSF197520 UCB196648:UCB197520 ULX196648:ULX197520 UVT196648:UVT197520 VFP196648:VFP197520 VPL196648:VPL197520 VZH196648:VZH197520 WJD196648:WJD197520 WSZ196648:WSZ197520 M262191:M263063 GN262184:GN263056 QJ262184:QJ263056 AAF262184:AAF263056 AKB262184:AKB263056 ATX262184:ATX263056 BDT262184:BDT263056 BNP262184:BNP263056 BXL262184:BXL263056 CHH262184:CHH263056 CRD262184:CRD263056 DAZ262184:DAZ263056 DKV262184:DKV263056 DUR262184:DUR263056 EEN262184:EEN263056 EOJ262184:EOJ263056 EYF262184:EYF263056 FIB262184:FIB263056 FRX262184:FRX263056 GBT262184:GBT263056 GLP262184:GLP263056 GVL262184:GVL263056 HFH262184:HFH263056 HPD262184:HPD263056 HYZ262184:HYZ263056 IIV262184:IIV263056 ISR262184:ISR263056 JCN262184:JCN263056 JMJ262184:JMJ263056 JWF262184:JWF263056 KGB262184:KGB263056 KPX262184:KPX263056 KZT262184:KZT263056 LJP262184:LJP263056 LTL262184:LTL263056 MDH262184:MDH263056 MND262184:MND263056 MWZ262184:MWZ263056 NGV262184:NGV263056 NQR262184:NQR263056 OAN262184:OAN263056 OKJ262184:OKJ263056 OUF262184:OUF263056 PEB262184:PEB263056 PNX262184:PNX263056 PXT262184:PXT263056 QHP262184:QHP263056 QRL262184:QRL263056 RBH262184:RBH263056 RLD262184:RLD263056 RUZ262184:RUZ263056 SEV262184:SEV263056 SOR262184:SOR263056 SYN262184:SYN263056 TIJ262184:TIJ263056 TSF262184:TSF263056 UCB262184:UCB263056 ULX262184:ULX263056 UVT262184:UVT263056 VFP262184:VFP263056 VPL262184:VPL263056 VZH262184:VZH263056 WJD262184:WJD263056 WSZ262184:WSZ263056 M327727:M328599 GN327720:GN328592 QJ327720:QJ328592 AAF327720:AAF328592 AKB327720:AKB328592 ATX327720:ATX328592 BDT327720:BDT328592 BNP327720:BNP328592 BXL327720:BXL328592 CHH327720:CHH328592 CRD327720:CRD328592 DAZ327720:DAZ328592 DKV327720:DKV328592 DUR327720:DUR328592 EEN327720:EEN328592 EOJ327720:EOJ328592 EYF327720:EYF328592 FIB327720:FIB328592 FRX327720:FRX328592 GBT327720:GBT328592 GLP327720:GLP328592 GVL327720:GVL328592 HFH327720:HFH328592 HPD327720:HPD328592 HYZ327720:HYZ328592 IIV327720:IIV328592 ISR327720:ISR328592 JCN327720:JCN328592 JMJ327720:JMJ328592 JWF327720:JWF328592 KGB327720:KGB328592 KPX327720:KPX328592 KZT327720:KZT328592 LJP327720:LJP328592 LTL327720:LTL328592 MDH327720:MDH328592 MND327720:MND328592 MWZ327720:MWZ328592 NGV327720:NGV328592 NQR327720:NQR328592 OAN327720:OAN328592 OKJ327720:OKJ328592 OUF327720:OUF328592 PEB327720:PEB328592 PNX327720:PNX328592 PXT327720:PXT328592 QHP327720:QHP328592 QRL327720:QRL328592 RBH327720:RBH328592 RLD327720:RLD328592 RUZ327720:RUZ328592 SEV327720:SEV328592 SOR327720:SOR328592 SYN327720:SYN328592 TIJ327720:TIJ328592 TSF327720:TSF328592 UCB327720:UCB328592 ULX327720:ULX328592 UVT327720:UVT328592 VFP327720:VFP328592 VPL327720:VPL328592 VZH327720:VZH328592 WJD327720:WJD328592 WSZ327720:WSZ328592 M393263:M394135 GN393256:GN394128 QJ393256:QJ394128 AAF393256:AAF394128 AKB393256:AKB394128 ATX393256:ATX394128 BDT393256:BDT394128 BNP393256:BNP394128 BXL393256:BXL394128 CHH393256:CHH394128 CRD393256:CRD394128 DAZ393256:DAZ394128 DKV393256:DKV394128 DUR393256:DUR394128 EEN393256:EEN394128 EOJ393256:EOJ394128 EYF393256:EYF394128 FIB393256:FIB394128 FRX393256:FRX394128 GBT393256:GBT394128 GLP393256:GLP394128 GVL393256:GVL394128 HFH393256:HFH394128 HPD393256:HPD394128 HYZ393256:HYZ394128 IIV393256:IIV394128 ISR393256:ISR394128 JCN393256:JCN394128 JMJ393256:JMJ394128 JWF393256:JWF394128 KGB393256:KGB394128 KPX393256:KPX394128 KZT393256:KZT394128 LJP393256:LJP394128 LTL393256:LTL394128 MDH393256:MDH394128 MND393256:MND394128 MWZ393256:MWZ394128 NGV393256:NGV394128 NQR393256:NQR394128 OAN393256:OAN394128 OKJ393256:OKJ394128 OUF393256:OUF394128 PEB393256:PEB394128 PNX393256:PNX394128 PXT393256:PXT394128 QHP393256:QHP394128 QRL393256:QRL394128 RBH393256:RBH394128 RLD393256:RLD394128 RUZ393256:RUZ394128 SEV393256:SEV394128 SOR393256:SOR394128 SYN393256:SYN394128 TIJ393256:TIJ394128 TSF393256:TSF394128 UCB393256:UCB394128 ULX393256:ULX394128 UVT393256:UVT394128 VFP393256:VFP394128 VPL393256:VPL394128 VZH393256:VZH394128 WJD393256:WJD394128 WSZ393256:WSZ394128 M458799:M459671 GN458792:GN459664 QJ458792:QJ459664 AAF458792:AAF459664 AKB458792:AKB459664 ATX458792:ATX459664 BDT458792:BDT459664 BNP458792:BNP459664 BXL458792:BXL459664 CHH458792:CHH459664 CRD458792:CRD459664 DAZ458792:DAZ459664 DKV458792:DKV459664 DUR458792:DUR459664 EEN458792:EEN459664 EOJ458792:EOJ459664 EYF458792:EYF459664 FIB458792:FIB459664 FRX458792:FRX459664 GBT458792:GBT459664 GLP458792:GLP459664 GVL458792:GVL459664 HFH458792:HFH459664 HPD458792:HPD459664 HYZ458792:HYZ459664 IIV458792:IIV459664 ISR458792:ISR459664 JCN458792:JCN459664 JMJ458792:JMJ459664 JWF458792:JWF459664 KGB458792:KGB459664 KPX458792:KPX459664 KZT458792:KZT459664 LJP458792:LJP459664 LTL458792:LTL459664 MDH458792:MDH459664 MND458792:MND459664 MWZ458792:MWZ459664 NGV458792:NGV459664 NQR458792:NQR459664 OAN458792:OAN459664 OKJ458792:OKJ459664 OUF458792:OUF459664 PEB458792:PEB459664 PNX458792:PNX459664 PXT458792:PXT459664 QHP458792:QHP459664 QRL458792:QRL459664 RBH458792:RBH459664 RLD458792:RLD459664 RUZ458792:RUZ459664 SEV458792:SEV459664 SOR458792:SOR459664 SYN458792:SYN459664 TIJ458792:TIJ459664 TSF458792:TSF459664 UCB458792:UCB459664 ULX458792:ULX459664 UVT458792:UVT459664 VFP458792:VFP459664 VPL458792:VPL459664 VZH458792:VZH459664 WJD458792:WJD459664 WSZ458792:WSZ459664 M524335:M525207 GN524328:GN525200 QJ524328:QJ525200 AAF524328:AAF525200 AKB524328:AKB525200 ATX524328:ATX525200 BDT524328:BDT525200 BNP524328:BNP525200 BXL524328:BXL525200 CHH524328:CHH525200 CRD524328:CRD525200 DAZ524328:DAZ525200 DKV524328:DKV525200 DUR524328:DUR525200 EEN524328:EEN525200 EOJ524328:EOJ525200 EYF524328:EYF525200 FIB524328:FIB525200 FRX524328:FRX525200 GBT524328:GBT525200 GLP524328:GLP525200 GVL524328:GVL525200 HFH524328:HFH525200 HPD524328:HPD525200 HYZ524328:HYZ525200 IIV524328:IIV525200 ISR524328:ISR525200 JCN524328:JCN525200 JMJ524328:JMJ525200 JWF524328:JWF525200 KGB524328:KGB525200 KPX524328:KPX525200 KZT524328:KZT525200 LJP524328:LJP525200 LTL524328:LTL525200 MDH524328:MDH525200 MND524328:MND525200 MWZ524328:MWZ525200 NGV524328:NGV525200 NQR524328:NQR525200 OAN524328:OAN525200 OKJ524328:OKJ525200 OUF524328:OUF525200 PEB524328:PEB525200 PNX524328:PNX525200 PXT524328:PXT525200 QHP524328:QHP525200 QRL524328:QRL525200 RBH524328:RBH525200 RLD524328:RLD525200 RUZ524328:RUZ525200 SEV524328:SEV525200 SOR524328:SOR525200 SYN524328:SYN525200 TIJ524328:TIJ525200 TSF524328:TSF525200 UCB524328:UCB525200 ULX524328:ULX525200 UVT524328:UVT525200 VFP524328:VFP525200 VPL524328:VPL525200 VZH524328:VZH525200 WJD524328:WJD525200 WSZ524328:WSZ525200 M589871:M590743 GN589864:GN590736 QJ589864:QJ590736 AAF589864:AAF590736 AKB589864:AKB590736 ATX589864:ATX590736 BDT589864:BDT590736 BNP589864:BNP590736 BXL589864:BXL590736 CHH589864:CHH590736 CRD589864:CRD590736 DAZ589864:DAZ590736 DKV589864:DKV590736 DUR589864:DUR590736 EEN589864:EEN590736 EOJ589864:EOJ590736 EYF589864:EYF590736 FIB589864:FIB590736 FRX589864:FRX590736 GBT589864:GBT590736 GLP589864:GLP590736 GVL589864:GVL590736 HFH589864:HFH590736 HPD589864:HPD590736 HYZ589864:HYZ590736 IIV589864:IIV590736 ISR589864:ISR590736 JCN589864:JCN590736 JMJ589864:JMJ590736 JWF589864:JWF590736 KGB589864:KGB590736 KPX589864:KPX590736 KZT589864:KZT590736 LJP589864:LJP590736 LTL589864:LTL590736 MDH589864:MDH590736 MND589864:MND590736 MWZ589864:MWZ590736 NGV589864:NGV590736 NQR589864:NQR590736 OAN589864:OAN590736 OKJ589864:OKJ590736 OUF589864:OUF590736 PEB589864:PEB590736 PNX589864:PNX590736 PXT589864:PXT590736 QHP589864:QHP590736 QRL589864:QRL590736 RBH589864:RBH590736 RLD589864:RLD590736 RUZ589864:RUZ590736 SEV589864:SEV590736 SOR589864:SOR590736 SYN589864:SYN590736 TIJ589864:TIJ590736 TSF589864:TSF590736 UCB589864:UCB590736 ULX589864:ULX590736 UVT589864:UVT590736 VFP589864:VFP590736 VPL589864:VPL590736 VZH589864:VZH590736 WJD589864:WJD590736 WSZ589864:WSZ590736 M655407:M656279 GN655400:GN656272 QJ655400:QJ656272 AAF655400:AAF656272 AKB655400:AKB656272 ATX655400:ATX656272 BDT655400:BDT656272 BNP655400:BNP656272 BXL655400:BXL656272 CHH655400:CHH656272 CRD655400:CRD656272 DAZ655400:DAZ656272 DKV655400:DKV656272 DUR655400:DUR656272 EEN655400:EEN656272 EOJ655400:EOJ656272 EYF655400:EYF656272 FIB655400:FIB656272 FRX655400:FRX656272 GBT655400:GBT656272 GLP655400:GLP656272 GVL655400:GVL656272 HFH655400:HFH656272 HPD655400:HPD656272 HYZ655400:HYZ656272 IIV655400:IIV656272 ISR655400:ISR656272 JCN655400:JCN656272 JMJ655400:JMJ656272 JWF655400:JWF656272 KGB655400:KGB656272 KPX655400:KPX656272 KZT655400:KZT656272 LJP655400:LJP656272 LTL655400:LTL656272 MDH655400:MDH656272 MND655400:MND656272 MWZ655400:MWZ656272 NGV655400:NGV656272 NQR655400:NQR656272 OAN655400:OAN656272 OKJ655400:OKJ656272 OUF655400:OUF656272 PEB655400:PEB656272 PNX655400:PNX656272 PXT655400:PXT656272 QHP655400:QHP656272 QRL655400:QRL656272 RBH655400:RBH656272 RLD655400:RLD656272 RUZ655400:RUZ656272 SEV655400:SEV656272 SOR655400:SOR656272 SYN655400:SYN656272 TIJ655400:TIJ656272 TSF655400:TSF656272 UCB655400:UCB656272 ULX655400:ULX656272 UVT655400:UVT656272 VFP655400:VFP656272 VPL655400:VPL656272 VZH655400:VZH656272 WJD655400:WJD656272 WSZ655400:WSZ656272 M720943:M721815 GN720936:GN721808 QJ720936:QJ721808 AAF720936:AAF721808 AKB720936:AKB721808 ATX720936:ATX721808 BDT720936:BDT721808 BNP720936:BNP721808 BXL720936:BXL721808 CHH720936:CHH721808 CRD720936:CRD721808 DAZ720936:DAZ721808 DKV720936:DKV721808 DUR720936:DUR721808 EEN720936:EEN721808 EOJ720936:EOJ721808 EYF720936:EYF721808 FIB720936:FIB721808 FRX720936:FRX721808 GBT720936:GBT721808 GLP720936:GLP721808 GVL720936:GVL721808 HFH720936:HFH721808 HPD720936:HPD721808 HYZ720936:HYZ721808 IIV720936:IIV721808 ISR720936:ISR721808 JCN720936:JCN721808 JMJ720936:JMJ721808 JWF720936:JWF721808 KGB720936:KGB721808 KPX720936:KPX721808 KZT720936:KZT721808 LJP720936:LJP721808 LTL720936:LTL721808 MDH720936:MDH721808 MND720936:MND721808 MWZ720936:MWZ721808 NGV720936:NGV721808 NQR720936:NQR721808 OAN720936:OAN721808 OKJ720936:OKJ721808 OUF720936:OUF721808 PEB720936:PEB721808 PNX720936:PNX721808 PXT720936:PXT721808 QHP720936:QHP721808 QRL720936:QRL721808 RBH720936:RBH721808 RLD720936:RLD721808 RUZ720936:RUZ721808 SEV720936:SEV721808 SOR720936:SOR721808 SYN720936:SYN721808 TIJ720936:TIJ721808 TSF720936:TSF721808 UCB720936:UCB721808 ULX720936:ULX721808 UVT720936:UVT721808 VFP720936:VFP721808 VPL720936:VPL721808 VZH720936:VZH721808 WJD720936:WJD721808 WSZ720936:WSZ721808 M786479:M787351 GN786472:GN787344 QJ786472:QJ787344 AAF786472:AAF787344 AKB786472:AKB787344 ATX786472:ATX787344 BDT786472:BDT787344 BNP786472:BNP787344 BXL786472:BXL787344 CHH786472:CHH787344 CRD786472:CRD787344 DAZ786472:DAZ787344 DKV786472:DKV787344 DUR786472:DUR787344 EEN786472:EEN787344 EOJ786472:EOJ787344 EYF786472:EYF787344 FIB786472:FIB787344 FRX786472:FRX787344 GBT786472:GBT787344 GLP786472:GLP787344 GVL786472:GVL787344 HFH786472:HFH787344 HPD786472:HPD787344 HYZ786472:HYZ787344 IIV786472:IIV787344 ISR786472:ISR787344 JCN786472:JCN787344 JMJ786472:JMJ787344 JWF786472:JWF787344 KGB786472:KGB787344 KPX786472:KPX787344 KZT786472:KZT787344 LJP786472:LJP787344 LTL786472:LTL787344 MDH786472:MDH787344 MND786472:MND787344 MWZ786472:MWZ787344 NGV786472:NGV787344 NQR786472:NQR787344 OAN786472:OAN787344 OKJ786472:OKJ787344 OUF786472:OUF787344 PEB786472:PEB787344 PNX786472:PNX787344 PXT786472:PXT787344 QHP786472:QHP787344 QRL786472:QRL787344 RBH786472:RBH787344 RLD786472:RLD787344 RUZ786472:RUZ787344 SEV786472:SEV787344 SOR786472:SOR787344 SYN786472:SYN787344 TIJ786472:TIJ787344 TSF786472:TSF787344 UCB786472:UCB787344 ULX786472:ULX787344 UVT786472:UVT787344 VFP786472:VFP787344 VPL786472:VPL787344 VZH786472:VZH787344 WJD786472:WJD787344 WSZ786472:WSZ787344 M852015:M852887 GN852008:GN852880 QJ852008:QJ852880 AAF852008:AAF852880 AKB852008:AKB852880 ATX852008:ATX852880 BDT852008:BDT852880 BNP852008:BNP852880 BXL852008:BXL852880 CHH852008:CHH852880 CRD852008:CRD852880 DAZ852008:DAZ852880 DKV852008:DKV852880 DUR852008:DUR852880 EEN852008:EEN852880 EOJ852008:EOJ852880 EYF852008:EYF852880 FIB852008:FIB852880 FRX852008:FRX852880 GBT852008:GBT852880 GLP852008:GLP852880 GVL852008:GVL852880 HFH852008:HFH852880 HPD852008:HPD852880 HYZ852008:HYZ852880 IIV852008:IIV852880 ISR852008:ISR852880 JCN852008:JCN852880 JMJ852008:JMJ852880 JWF852008:JWF852880 KGB852008:KGB852880 KPX852008:KPX852880 KZT852008:KZT852880 LJP852008:LJP852880 LTL852008:LTL852880 MDH852008:MDH852880 MND852008:MND852880 MWZ852008:MWZ852880 NGV852008:NGV852880 NQR852008:NQR852880 OAN852008:OAN852880 OKJ852008:OKJ852880 OUF852008:OUF852880 PEB852008:PEB852880 PNX852008:PNX852880 PXT852008:PXT852880 QHP852008:QHP852880 QRL852008:QRL852880 RBH852008:RBH852880 RLD852008:RLD852880 RUZ852008:RUZ852880 SEV852008:SEV852880 SOR852008:SOR852880 SYN852008:SYN852880 TIJ852008:TIJ852880 TSF852008:TSF852880 UCB852008:UCB852880 ULX852008:ULX852880 UVT852008:UVT852880 VFP852008:VFP852880 VPL852008:VPL852880 VZH852008:VZH852880 WJD852008:WJD852880 WSZ852008:WSZ852880 M917551:M918423 GN917544:GN918416 QJ917544:QJ918416 AAF917544:AAF918416 AKB917544:AKB918416 ATX917544:ATX918416 BDT917544:BDT918416 BNP917544:BNP918416 BXL917544:BXL918416 CHH917544:CHH918416 CRD917544:CRD918416 DAZ917544:DAZ918416 DKV917544:DKV918416 DUR917544:DUR918416 EEN917544:EEN918416 EOJ917544:EOJ918416 EYF917544:EYF918416 FIB917544:FIB918416 FRX917544:FRX918416 GBT917544:GBT918416 GLP917544:GLP918416 GVL917544:GVL918416 HFH917544:HFH918416 HPD917544:HPD918416 HYZ917544:HYZ918416 IIV917544:IIV918416 ISR917544:ISR918416 JCN917544:JCN918416 JMJ917544:JMJ918416 JWF917544:JWF918416 KGB917544:KGB918416 KPX917544:KPX918416 KZT917544:KZT918416 LJP917544:LJP918416 LTL917544:LTL918416 MDH917544:MDH918416 MND917544:MND918416 MWZ917544:MWZ918416 NGV917544:NGV918416 NQR917544:NQR918416 OAN917544:OAN918416 OKJ917544:OKJ918416 OUF917544:OUF918416 PEB917544:PEB918416 PNX917544:PNX918416 PXT917544:PXT918416 QHP917544:QHP918416 QRL917544:QRL918416 RBH917544:RBH918416 RLD917544:RLD918416 RUZ917544:RUZ918416 SEV917544:SEV918416 SOR917544:SOR918416 SYN917544:SYN918416 TIJ917544:TIJ918416 TSF917544:TSF918416 UCB917544:UCB918416 ULX917544:ULX918416 UVT917544:UVT918416 VFP917544:VFP918416 VPL917544:VPL918416 VZH917544:VZH918416 WJD917544:WJD918416 WSZ917544:WSZ918416 M983087:M983959 GN983080:GN983952 QJ983080:QJ983952 AAF983080:AAF983952 AKB983080:AKB983952 ATX983080:ATX983952 BDT983080:BDT983952 BNP983080:BNP983952 BXL983080:BXL983952 CHH983080:CHH983952 CRD983080:CRD983952 DAZ983080:DAZ983952 DKV983080:DKV983952 DUR983080:DUR983952 EEN983080:EEN983952 EOJ983080:EOJ983952 EYF983080:EYF983952 FIB983080:FIB983952 FRX983080:FRX983952 GBT983080:GBT983952 GLP983080:GLP983952 GVL983080:GVL983952 HFH983080:HFH983952 HPD983080:HPD983952 HYZ983080:HYZ983952 IIV983080:IIV983952 ISR983080:ISR983952 JCN983080:JCN983952 JMJ983080:JMJ983952 JWF983080:JWF983952 KGB983080:KGB983952 KPX983080:KPX983952 KZT983080:KZT983952 LJP983080:LJP983952 LTL983080:LTL983952 MDH983080:MDH983952 MND983080:MND983952 MWZ983080:MWZ983952 NGV983080:NGV983952 NQR983080:NQR983952 OAN983080:OAN983952 OKJ983080:OKJ983952 OUF983080:OUF983952 PEB983080:PEB983952 PNX983080:PNX983952 PXT983080:PXT983952 QHP983080:QHP983952 QRL983080:QRL983952 RBH983080:RBH983952 RLD983080:RLD983952 RUZ983080:RUZ983952 SEV983080:SEV983952 SOR983080:SOR983952 SYN983080:SYN983952 TIJ983080:TIJ983952 TSF983080:TSF983952 UCB983080:UCB983952 ULX983080:ULX983952 UVT983080:UVT983952 VFP983080:VFP983952 VPL983080:VPL983952 VZH983080:VZH983952 WJD983080:WJD983952 WSZ983080:WSZ983952 GD80 CQT80 CGX80 BXB80 BNF80 BDJ80 ATN80 AJR80 ZV80 PZ80 WSP80 WIT80 VYX80 VPB80 VFF80 UVJ80 ULN80 UBR80 TRV80 THZ80 SYD80 SOH80 SEL80 RUP80 RKT80 RAX80 QRB80 QHF80 PXJ80 PNN80 PDR80 OTV80 OJZ80 OAD80 NQH80 NGL80 MWP80 MMT80 MCX80 LTB80 LJF80 KZJ80 KPN80 KFR80 JVV80 JLZ80 JCD80 ISH80 IIL80 HYP80 HOT80 HEX80 GVB80 GLF80 GBJ80 FRN80 FHR80 EXV80 ENZ80 EED80 DUH80 DKL80 DAP80 GVI8:GVI9 HFE8:HFE9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M8:M9 QG8:QG9 AAC8:AAC9 AJY8:AJY9 ATU8:ATU9 BDQ8:BDQ9 BNM8:BNM9 BXI8:BXI9 CHE8:CHE9 CRA8:CRA9 DAW8:DAW9 DKS8:DKS9 DUO8:DUO9 EEK8:EEK9 EOG8:EOG9 EYC8:EYC9 FHY8:FHY9 FRU8:FRU9 GBQ8:GBQ9 N80 UCB147:UCB912 GLM8:GLM9 TSF147:TSF912 TIJ147:TIJ912 SYN147:SYN912 SOR147:SOR912 SEV147:SEV912 RUZ147:RUZ912 RLD147:RLD912 RBH147:RBH912 QRL147:QRL912 QHP147:QHP912 PXT147:PXT912 PNX147:PNX912 PEB147:PEB912 OUF147:OUF912 OKJ147:OKJ912 OAN147:OAN912 NQR147:NQR912 NGV147:NGV912 MWZ147:MWZ912 MND147:MND912 MDH147:MDH912 LTL147:LTL912 LJP147:LJP912 KZT147:KZT912 KPX147:KPX912 KGB147:KGB912 JWF147:JWF912 JMJ147:JMJ912 JCN147:JCN912 ISR147:ISR912 IIV147:IIV912 HYZ147:HYZ912 HPD147:HPD912 HFH147:HFH912 GVL147:GVL912 GLP147:GLP912 GBT147:GBT912 FRX147:FRX912 FIB147:FIB912 EYF147:EYF912 EOJ147:EOJ912 EEN147:EEN912 DUR147:DUR912 DKV147:DKV912 DAZ147:DAZ912 CRD147:CRD912 CHH147:CHH912 BXL147:BXL912 BNP147:BNP912 BDT147:BDT912 ATX147:ATX912 AKB147:AKB912 AAF147:AAF912 QJ147:QJ912 GN147:GN912 WSZ147:WSZ912 M147:M919 WJD147:WJD912 VZH147:VZH912 VPL147:VPL912 VFP147:VFP912 ATP32 BDL32 BNH32 BXD32 CGZ32 CQV32 DAR32 DKN32 DUJ32 EEF32 EOB32 EXX32 FHT32 FRP32 GBL32 GLH32 GVD32 HEZ32 HOV32 HYR32 IIN32 ISJ32 JCF32 JMB32 JVX32 KFT32 KPP32 KZL32 LJH32 LTD32 MCZ32 MMV32 MWR32 NGN32 NQJ32 OAF32 OKB32 OTX32 PDT32 PNP32 PXL32 QHH32 QRD32 RAZ32 RKV32 RUR32 SEN32 SOJ32 SYF32 TIB32 TRX32 UBT32 ULP32 UVL32 VFH32 VPD32 VYZ32 WIV32 WSR32 GF32 QB32 ZX32 AJT32 ULX147:ULX912 WSX144 GL144 QH144 AAD144 AJZ144 ATV144 BDR144 BNN144 BXJ144 CHF144 CRB144 DAX144 DKT144 DUP144 EEL144 EOH144 EYD144 FHZ144 FRV144 GBR144 GLN144 GVJ144 HFF144 HPB144 HYX144 IIT144 ISP144 JCL144 JMH144 JWD144 KFZ144 KPV144 KZR144 LJN144 LTJ144 MDF144 MNB144 MWX144 NGT144 NQP144 OAL144 OKH144 OUD144 PDZ144 PNV144 PXR144 QHN144 QRJ144 RBF144 RLB144 RUX144 SET144 SOP144 SYL144 TIH144 TSD144 UBZ144 ULV144 UVR144 VFN144 VPJ144 VZF144 WJB144 UVT147:UVT912 BOU40:BOU41 SYL33 TIH33 TSD33 UBZ33 ULV33 UVR33 VFN33 VPJ33 VZF33 WJB33 WSX33 GL33 QH33 AAD33 AJZ33 ATV33 BDR33 BNN33 BXJ33 CHF33 CRB33 DAX33 DKT33 DUP33 EEL33 EOH33 EYD33 FHZ33 FRV33 GBR33 GLN33 GVJ33 HFF33 HPB33 HYX33 IIT33 ISP33 JCL33 JMH33 JWD33 KFZ33 KPV33 KZR33 LJN33 LTJ33 MDF33 MNB33 MWX33 NGT33 NQP33 OAL33 OKH33 OUD33 PDZ33 PNV33 PXR33 QHN33 QRJ33 RBF33 RLB33 RUX33 SET33 SOP33 BGB19 QRF20 RBB20 RKX20 RUT20 SEP20 SOL20 SYH20 TID20 TRZ20 UBV20 ULR20 UVN20 VFJ20 VPF20 VZB20 WIX20 WST20 GH20 QD20 ZZ20 AJV20 L20 ATR20 BDN20 BNJ20 BXF20 CHB20 CQX20 DAT20 DKP20 DUL20 EEH20 EOD20 EXZ20 FHV20 FRR20 GBN20 GLJ20 GVF20 HFB20 HOX20 HYT20 IIP20 ISL20 JCH20 JMD20 JVZ20 KFV20 KPR20 KZN20 LJJ20 LTF20 MDB20 MMX20 MWT20 NGP20 NQL20 OAH20 OKD20 OTZ20 PDV20 PNR20 PXN20 QHJ20 WVV128:WVV140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IV19 AMJ19 SR19 ACN19 AWF19 AWT97:AWT108 L109 BGP97:BGP108 BQL97:BQL108 CAH97:CAH108 CKD97:CKD108 CTZ97:CTZ108 DDV97:DDV108 DNR97:DNR108 DXN97:DXN108 EHJ97:EHJ108 ERF97:ERF108 FBB97:FBB108 FKX97:FKX108 FUT97:FUT108 GEP97:GEP108 GOL97:GOL108 GYH97:GYH108 HID97:HID108 HRZ97:HRZ108 IBV97:IBV108 ILR97:ILR108 IVN97:IVN108 JFJ97:JFJ108 JPF97:JPF108 JZB97:JZB108 KIX97:KIX108 KST97:KST108 LCP97:LCP108 LML97:LML108 LWH97:LWH108 MGD97:MGD108 MPZ97:MPZ108 MZV97:MZV108 NJR97:NJR108 NTN97:NTN108 ODJ97:ODJ108 ONF97:ONF108 OXB97:OXB108 PGX97:PGX108 PQT97:PQT108 QAP97:QAP108 QKL97:QKL108 QUH97:QUH108 RED97:RED108 RNZ97:RNZ108 RXV97:RXV108 SHR97:SHR108 SRN97:SRN108 TBJ97:TBJ108 TLF97:TLF108 TVB97:TVB108 UEX97:UEX108 UOT97:UOT108 UYP97:UYP108 VIL97:VIL108 VSH97:VSH108 WCD97:WCD108 WVV97:WVV108 WLZ97:WLZ108 JJ97:JJ108 TF97:TF108 WLZ128:WLZ140 JJ128:JJ140 TF128:TF140 ADB128:ADB140 AMX128:AMX140 AWT128:AWT140 BGP128:BGP140 BQL128:BQL140 CAH128:CAH140 CKD128:CKD140 CTZ128:CTZ140 DDV128:DDV140 DNR128:DNR140 DXN128:DXN140 EHJ128:EHJ140 ERF128:ERF140 FBB128:FBB140 FKX128:FKX140 FUT128:FUT140 GEP128:GEP140 GOL128:GOL140 GYH128:GYH140 HID128:HID140 HRZ128:HRZ140 IBV128:IBV140 ILR128:ILR140 IVN128:IVN140 JFJ128:JFJ140 JPF128:JPF140 JZB128:JZB140 KIX128:KIX140 KST128:KST140 LCP128:LCP140 LML128:LML140 LWH128:LWH140 MGD128:MGD140 MPZ128:MPZ140 MZV128:MZV140 NJR128:NJR140 NTN128:NTN140 ODJ128:ODJ140 ONF128:ONF140 OXB128:OXB140 PGX128:PGX140 PQT128:PQT140 QAP128:QAP140 QKL128:QKL140 QUH128:QUH140 RED128:RED140 RNZ128:RNZ140 RXV128:RXV140 SHR128:SHR140 SRN128:SRN140 TBJ128:TBJ140 TLF128:TLF140 TVB128:TVB140 UEX128:UEX140 UOT128:UOT140 UYP128:UYP140 VIL128:VIL140 VSH128:VSH140 M128:M140 M79 AUV23:AUV24 CIE67 O96 L141 M142:M143 BER12:BER13 BON12:BON13 BYJ12:BYJ13 CIF12:CIF13 CSB12:CSB13 DBX12:DBX13 DLT12:DLT13 DVP12:DVP13 EFL12:EFL13 EPH12:EPH13 EZD12:EZD13 FIZ12:FIZ13 FSV12:FSV13 GCR12:GCR13 GMN12:GMN13 GWJ12:GWJ13 HGF12:HGF13 HQB12:HQB13 HZX12:HZX13 IJT12:IJT13 ITP12:ITP13 JDL12:JDL13 JNH12:JNH13 JXD12:JXD13 KGZ12:KGZ13 KQV12:KQV13 LAR12:LAR13 LKN12:LKN13 LUJ12:LUJ13 MEF12:MEF13 MOB12:MOB13 MXX12:MXX13 NHT12:NHT13 NRP12:NRP13 OBL12:OBL13 OLH12:OLH13 OVD12:OVD13 PEZ12:PEZ13 POV12:POV13 PYR12:PYR13 QIN12:QIN13 QSJ12:QSJ13 RCF12:RCF13 RMB12:RMB13 RVX12:RVX13 SFT12:SFT13 SPP12:SPP13 SZL12:SZL13 TJH12:TJH13 TTD12:TTD13 UCZ12:UCZ13 UMV12:UMV13 UWR12:UWR13 VGN12:VGN13 VQJ12:VQJ13 WAF12:WAF13 WKB12:WKB13 WTX12:WTX13 ABD12:ABD13 HL12:HL13 AKZ12:AKZ13 RH12:RH13 AUV12:AUV13 BER23:BER24 BON23:BON24 BYJ23:BYJ24 CIF23:CIF24 CSB23:CSB24 DBX23:DBX24 DLT23:DLT24 DVP23:DVP24 EFL23:EFL24 EPH23:EPH24 EZD23:EZD24 FIZ23:FIZ24 FSV23:FSV24 GCR23:GCR24 GMN23:GMN24 GWJ23:GWJ24 HGF23:HGF24 HQB23:HQB24 HZX23:HZX24 IJT23:IJT24 ITP23:ITP24 JDL23:JDL24 JNH23:JNH24 JXD23:JXD24 KGZ23:KGZ24 KQV23:KQV24 LAR23:LAR24 LKN23:LKN24 LUJ23:LUJ24 MEF23:MEF24 MOB23:MOB24 MXX23:MXX24 NHT23:NHT24 NRP23:NRP24 OBL23:OBL24 OLH23:OLH24 OVD23:OVD24 PEZ23:PEZ24 POV23:POV24 PYR23:PYR24 QIN23:QIN24 QSJ23:QSJ24 RCF23:RCF24 RMB23:RMB24 RVX23:RVX24 SFT23:SFT24 SPP23:SPP24 SZL23:SZL24 TJH23:TJH24 TTD23:TTD24 UCZ23:UCZ24 UMV23:UMV24 UWR23:UWR24 VGN23:VGN24 VQJ23:VQJ24 WAF23:WAF24 WKB23:WKB24 WTX23:WTX24 ABD23:ABD24 HL23:HL24 AKZ23:AKZ24 RH23:RH24 M32:M34 L54:L55 CSA67 DBW67 DLS67 DVO67 EFK67 EPG67 EZC67 FIY67 FSU67 GCQ67 GMM67 GWI67 HGE67 HQA67 HZW67 IJS67 ITO67 JDK67 JNG67 JXC67 KGY67 KQU67 LAQ67 LKM67 LUI67 MEE67 MOA67 MXW67 NHS67 NRO67 OBK67 OLG67 OVC67 PEY67 POU67 PYQ67 QIM67 QSI67 RCE67 RMA67 RVW67 SFS67 SPO67 SZK67 TJG67 TTC67 UCY67 UMU67 UWQ67 VGM67 VQI67 WAE67 WKA67 WTW67 HK67 RG67 ABC67 AKY67 AUU67 BEQ67 BOM67 DBY60 CSC60 CIG60 BYK60 BOO60 BES60 AUW60 ALA60 ABE60 RI60 HM60 WTY60 WKC60 WAG60 VQK60 VGO60 UWS60 UMW60 UDA60 TTE60 TJI60 SZM60 SPQ60 SFU60 RVY60 RMC60 RCG60 QSK60 QIO60 PYS60 POW60 PFA60 OVE60 OLI60 OBM60 NRQ60 NHU60 MXY60 MOC60 MEG60 LUK60 LKO60 LAS60 KQW60 KHA60 JXE60 JNI60 JDM60 ITQ60 IJU60 HZY60 HQC60 HGG60 GWK60 GMO60 GCS60 FSW60 FJA60 EZE60 EPI60 EFM60 DVQ60 DLU60 BEY61:BEY62 ALG61:ALG62 AVC61:AVC62 ABK61:ABK62 RO61:RO62 HS61:HS62 WUE61:WUE62 WKI61:WKI62 WAM61:WAM62 VQQ61:VQQ62 VGU61:VGU62 UWY61:UWY62 UNC61:UNC62 UDG61:UDG62 TTK61:TTK62 TJO61:TJO62 SZS61:SZS62 SPW61:SPW62 SGA61:SGA62 RWE61:RWE62 RMI61:RMI62 RCM61:RCM62 QSQ61:QSQ62 QIU61:QIU62 PYY61:PYY62 PPC61:PPC62 PFG61:PFG62 OVK61:OVK62 OLO61:OLO62 OBS61:OBS62 NRW61:NRW62 NIA61:NIA62 MYE61:MYE62 MOI61:MOI62 MEM61:MEM62 LUQ61:LUQ62 LKU61:LKU62 LAY61:LAY62 KRC61:KRC62 KHG61:KHG62 JXK61:JXK62 JNO61:JNO62 JDS61:JDS62 ITW61:ITW62 IKA61:IKA62 IAE61:IAE62 HQI61:HQI62 HGM61:HGM62 GWQ61:GWQ62 GMU61:GMU62 GCY61:GCY62 FTC61:FTC62 FJG61:FJG62 EZK61:EZK62 EPO61:EPO62 EFS61:EFS62 DVW61:DVW62 DMA61:DMA62 DCE61:DCE62 CSI61:CSI62 CIM61:CIM62 BYQ61:BYQ62 DLU63 DBY63 CSC63 CIG63 BYK63 BOO63 BES63 AUW63 ALA63 ABE63 RI63 HM63 WTY63 WKC63 WAG63 VQK63 VGO63 UWS63 UMW63 UDA63 TTE63 TJI63 SZM63 SPQ63 SFU63 RVY63 RMC63 RCG63 QSK63 QIO63 PYS63 POW63 PFA63 OVE63 OLI63 OBM63 NRQ63 NHU63 MXY63 MOC63 MEG63 LUK63 LKO63 LAS63 KQW63 KHA63 JXE63 JNI63 JDM63 ITQ63 IJU63 HZY63 HQC63 HGG63 GWK63 GMO63 GCS63 FSW63 FJA63 EZE63 EPI63 EFM63 DVQ63 BOU64:BOU65 EFM66 M47:M53 BEY64:BEY65 ALG64:ALG65 AVC64:AVC65 ABK64:ABK65 RO64:RO65 HS64:HS65 WUE64:WUE65 WKI64:WKI65 WAM64:WAM65 VQQ64:VQQ65 VGU64:VGU65 UWY64:UWY65 UNC64:UNC65 UDG64:UDG65 TTK64:TTK65 TJO64:TJO65 SZS64:SZS65 SPW64:SPW65 SGA64:SGA65 RWE64:RWE65 RMI64:RMI65 RCM64:RCM65 QSQ64:QSQ65 QIU64:QIU65 PYY64:PYY65 PPC64:PPC65 PFG64:PFG65 OVK64:OVK65 OLO64:OLO65 OBS64:OBS65 NRW64:NRW65 NIA64:NIA65 MYE64:MYE65 MOI64:MOI65 MEM64:MEM65 LUQ64:LUQ65 LKU64:LKU65 LAY64:LAY65 KRC64:KRC65 KHG64:KHG65 JXK64:JXK65 JNO64:JNO65 JDS64:JDS65 ITW64:ITW65 IKA64:IKA65 IAE64:IAE65 HQI64:HQI65 HGM64:HGM65 GWQ64:GWQ65 GMU64:GMU65 GCY64:GCY65 FTC64:FTC65 FJG64:FJG65 EZK64:EZK65 EPO64:EPO65 EFS64:EFS65 DVW64:DVW65 DMA64:DMA65 DCE64:DCE65 M97:M108 ADB97:ADB108 CSI64:CSI65 AMX97:AMX108 CIM64:CIM65 BYQ64:BYQ65 M44 M65 EPI45 EZE45 FJA45 FSW45 GCS45 GMO45 GWK45 HGG45 HQC45 HZY45 IJU45 ITQ45 JDM45 JNI45 JXE45 KHA45 KQW45 LAS45 LKO45 LUK45 MEG45 MOC45 MXY45 NHU45 NRQ45 OBM45 OLI45 OVE45 PFA45 POW45 PYS45 QIO45 QSK45 RCG45 RMC45 RVY45 SFU45 SPQ45 SZM45 TJI45 TTE45 UDA45 UMW45 UWS45 VGO45 VQK45 WAG45 WKC45 WTY45 HM45 RI45 ABE45 ALA45 AUW45 BES45 BOO45 BYK45 CIG45 CSC45 DBY45 DLU45 DVQ45 BYI46 CIE46 CSA46 DBW46 DLS46 DVO46 EFK46 EPG46 EZC46 FIY46 FSU46 GCQ46 GMM46 GWI46 HGE46 HQA46 HZW46 IJS46 ITO46 JDK46 JNG46 JXC46 KGY46 KQU46 LAQ46 LKM46 LUI46 MEE46 MOA46 MXW46 NHS46 NRO46 OBK46 OLG46 OVC46 PEY46 POU46 PYQ46 QIM46 QSI46 RCE46 RMA46 RVW46 SFS46 SPO46 SZK46 TJG46 TTC46 UCY46 UMU46 UWQ46 VGM46 VQI46 WAE46 WKA46 WTW46 HK46 RG46 ABC46 AKY46 AUU46 BEQ46 BOM46 DBY39 CSC39 CIG39 BYK39 BOO39 BES39 AUW39 ALA39 ABE39 RI39 HM39 WTY39 WKC39 WAG39 VQK39 VGO39 UWS39 UMW39 UDA39 TTE39 TJI39 SZM39 SPQ39 SFU39 RVY39 RMC39 RCG39 QSK39 QIO39 PYS39 POW39 PFA39 OVE39 OLI39 OBM39 NRQ39 NHU39 MXY39 MOC39 MEG39 LUK39 LKO39 LAS39 KQW39 KHA39 JXE39 JNI39 JDM39 ITQ39 IJU39 HZY39 HQC39 HGG39 GWK39 GMO39 GCS39 FSW39 FJA39 EZE39 EPI39 EFM39 DVQ39 DLU39 BEY40:BEY41 ALG40:ALG41 AVC40:AVC41 ABK40:ABK41 RO40:RO41 HS40:HS41 WUE40:WUE41 WKI40:WKI41 WAM40:WAM41 VQQ40:VQQ41 VGU40:VGU41 UWY40:UWY41 UNC40:UNC41 UDG40:UDG41 TTK40:TTK41 TJO40:TJO41 SZS40:SZS41 SPW40:SPW41 SGA40:SGA41 RWE40:RWE41 RMI40:RMI41 RCM40:RCM41 QSQ40:QSQ41 QIU40:QIU41 PYY40:PYY41 PPC40:PPC41 PFG40:PFG41 OVK40:OVK41 OLO40:OLO41 OBS40:OBS41 NRW40:NRW41 NIA40:NIA41 MYE40:MYE41 MOI40:MOI41 MEM40:MEM41 LUQ40:LUQ41 LKU40:LKU41 LAY40:LAY41 KRC40:KRC41 KHG40:KHG41 JXK40:JXK41 JNO40:JNO41 JDS40:JDS41 ITW40:ITW41 IKA40:IKA41 IAE40:IAE41 HQI40:HQI41 HGM40:HGM41 GWQ40:GWQ41 GMU40:GMU41 GCY40:GCY41 FTC40:FTC41 FJG40:FJG41 EZK40:EZK41 EPO40:EPO41 EFS40:EFS41 DVW40:DVW41 DMA40:DMA41 DCE40:DCE41 CSI40:CSI41 CIM40:CIM41 BYQ40:BYQ41 DLU42 DBY42 CSC42 CIG42 BYK42 BOO42 BES42 AUW42 ALA42 ABE42 RI42 HM42 WTY42 WKC42 WAG42 VQK42 VGO42 UWS42 UMW42 UDA42 TTE42 TJI42 SZM42 SPQ42 SFU42 RVY42 RMC42 RCG42 QSK42 QIO42 PYS42 POW42 PFA42 OVE42 OLI42 OBM42 NRQ42 NHU42 MXY42 MOC42 MEG42 LUK42 LKO42 LAS42 KQW42 KHA42 JXE42 JNI42 JDM42 ITQ42 IJU42 HZY42 HQC42 HGG42 GWK42 GMO42 GCS42 FSW42 FJA42 EZE42 EPI42 EFM42 DVQ42 BOU43:BOU44 EFM45 BEY43:BEY44 ALG43:ALG44 AVC43:AVC44 ABK43:ABK44 RO43:RO44 HS43:HS44 WUE43:WUE44 WKI43:WKI44 WAM43:WAM44 VQQ43:VQQ44 VGU43:VGU44 UWY43:UWY44 UNC43:UNC44 UDG43:UDG44 TTK43:TTK44 TJO43:TJO44 SZS43:SZS44 SPW43:SPW44 SGA43:SGA44 RWE43:RWE44 RMI43:RMI44 RCM43:RCM44 QSQ43:QSQ44 QIU43:QIU44 PYY43:PYY44 PPC43:PPC44 PFG43:PFG44 OVK43:OVK44 OLO43:OLO44 OBS43:OBS44 NRW43:NRW44 NIA43:NIA44 MYE43:MYE44 MOI43:MOI44 MEM43:MEM44 LUQ43:LUQ44 LKU43:LKU44 LAY43:LAY44 KRC43:KRC44 KHG43:KHG44 JXK43:JXK44 JNO43:JNO44 JDS43:JDS44 ITW43:ITW44 IKA43:IKA44 IAE43:IAE44 HQI43:HQI44 HGM43:HGM44 GWQ43:GWQ44 GMU43:GMU44 GCY43:GCY44 FTC43:FTC44 FJG43:FJG44 EZK43:EZK44 EPO43:EPO44 EFS43:EFS44 DVW43:DVW44 DMA43:DMA44 DCE43:DCE44 CSI43:CSI44 CIM43:CIM44 BYQ43:BYQ44 L45:L46 L66:L78 BOU61:BOU62 EPI66 EZE66 FJA66 FSW66 GCS66 GMO66 GWK66 HGG66 HQC66 HZY66 IJU66 ITQ66 JDM66 JNI66 JXE66 KHA66 KQW66 LAS66 LKO66 LUK66 MEG66 MOC66 MXY66 NHU66 NRQ66 OBM66 OLI66 OVE66 PFA66 POW66 PYS66 QIO66 QSK66 RCG66 RMC66 RVY66 SFU66 SPQ66 SZM66 TJI66 TTE66 UDA66 UMW66 UWS66 VGO66 VQK66 WAG66 WKC66 WTY66 HM66 RI66 ABE66 ALA66 AUW66 BES66 BOO66 BYK66 CIG66 CSC66 DBY66 DLU66 DVQ66 BYI67 WKD92:WKD95 M82 AKZ82 AUV82 BER82 BON82 BYJ82 CIF82 CSB82 DBX82 DLT82 DVP82 EFL82 EPH82 EZD82 FIZ82 FSV82 GCR82 GMN82 GWJ82 HGF82 HQB82 HZX82 IJT82 ITP82 JDL82 JNH82 JXD82 KGZ82 KQV82 LAR82 LKN82 LUJ82 MEF82 MOB82 MXX82 NHT82 NRP82 OBL82 OLH82 OVD82 PEZ82 POV82 PYR82 QIN82 QSJ82 RCF82 RMB82 RVX82 SFT82 SPP82 SZL82 TJH82 TTD82 UCZ82 UMV82 UWR82 VGN82 VQJ82 WAF82 WKB82 WTX82 HL82 RH82 AKZ85 AUV85 BER85 BON85 BYJ85 CIF85 CSB85 DBX85 DLT85 DVP85 EFL85 EPH85 EZD85 FIZ85 FSV85 GCR85 GMN85 GWJ85 HGF85 HQB85 HZX85 IJT85 ITP85 JDL85 JNH85 JXD85 KGZ85 KQV85 LAR85 LKN85 LUJ85 MEF85 MOB85 MXX85 NHT85 NRP85 OBL85 OLH85 OVD85 PEZ85 POV85 PYR85 QIN85 QSJ85 RCF85 RMB85 RVX85 SFT85 SPP85 SZL85 TJH85 TTD85 UCZ85 UMV85 UWR85 VGN85 VQJ85 WAF85 WKB85 WTX85 HL85 RH85 ABD88 AKZ88 AUV88 BER88 BON88 BYJ88 CIF88 CSB88 DBX88 DLT88 DVP88 EFL88 EPH88 EZD88 FIZ88 FSV88 GCR88 GMN88 GWJ88 HGF88 HQB88 HZX88 IJT88 ITP88 JDL88 JNH88 JXD88 KGZ88 KQV88 LAR88 LKN88 LUJ88 MEF88 MOB88 MXX88 NHT88 NRP88 OBL88 OLH88 OVD88 PEZ88 POV88 PYR88 QIN88 QSJ88 RCF88 RMB88 RVX88 SFT88 SPP88 SZL88 TJH88 TTD88 UCZ88 UMV88 UWR88 VGN88 VQJ88 WAF88 WKB88 WTX88 HL88 RH88 RS86 RS83 ABD82 HW83 WUI83 WKM83 WAQ83 VQU83 VGY83 UXC83 UNG83 UDK83 TTO83 TJS83 SZW83 SQA83 SGE83 RWI83 RMM83 RCQ83 QSU83 QIY83 PZC83 PPG83 PFK83 OVO83 OLS83 OBW83 NSA83 NIE83 MYI83 MOM83 MEQ83 LUU83 LKY83 LBC83 KRG83 KHK83 JXO83 JNS83 JDW83 IUA83 IKE83 IAI83 HQM83 HGQ83 GWU83 GMY83 GDC83 FTG83 FJK83 EZO83 EPS83 EFW83 DWA83 DME83 DCI83 CSM83 CIQ83 BYU83 BOY83 BFC83 AVG83 ALK83 ABO83 ABD85 HW86 WUI86 WKM86 WAQ86 VQU86 VGY86 UXC86 UNG86 UDK86 TTO86 TJS86 SZW86 SQA86 SGE86 RWI86 RMM86 RCQ86 QSU86 QIY86 PZC86 PPG86 PFK86 OVO86 OLS86 OBW86 NSA86 NIE86 MYI86 MOM86 MEQ86 LUU86 LKY86 LBC86 KRG86 KHK86 JXO86 JNS86 JDW86 IUA86 IKE86 IAI86 HQM86 HGQ86 GWU86 GMY86 GDC86 FTG86 FJK86 EZO86 EPS86 EFW86 DWA86 DME86 DCI86 CSM86 CIQ86 BYU86 BOY86 BFC86 AVG86 ALK86 ABO86 UDB92:UDB95 TTF92:TTF95 TJJ92:TJJ95 SZN92:SZN95 SPR92:SPR95 SFV92:SFV95 RVZ92:RVZ95 RMD92:RMD95 RCH92:RCH95 QSL92:QSL95 QIP92:QIP95 PYT92:PYT95 POX92:POX95 PFB92:PFB95 OVF92:OVF95 OLJ92:OLJ95 OBN92:OBN95 NRR92:NRR95 NHV92:NHV95 MXZ92:MXZ95 MOD92:MOD95 MEH92:MEH95 LUL92:LUL95 LKP92:LKP95 LAT92:LAT95 KQX92:KQX95 KHB92:KHB95 JXF92:JXF95 JNJ92:JNJ95 JDN92:JDN95 ITR92:ITR95 IJV92:IJV95 HZZ92:HZZ95 HQD92:HQD95 HGH92:HGH95 GWL92:GWL95 GMP92:GMP95 GCT92:GCT95 FSX92:FSX95 FJB92:FJB95 EZF92:EZF95 EPJ92:EPJ95 EFN92:EFN95 DVR92:DVR95 DLV92:DLV95 DBZ92:DBZ95 CSD92:CSD95 CIH92:CIH95 BYL92:BYL95 BOP92:BOP95 BET92:BET95 AUX92:AUX95 ALB92:ALB95 ABF92:ABF95 RJ92:RJ95 HN92:HN95 WTZ92:WTZ95 WAH92:WAH95 VQL92:VQL95 VGP92:VGP95 UWT92:UWT95 M89:M95 UMX92:UMX95 WCD128:WCD140 O127 WKD123:WKD126 M113 AKZ113 AUV113 BER113 BON113 BYJ113 CIF113 CSB113 DBX113 DLT113 DVP113 EFL113 EPH113 EZD113 FIZ113 FSV113 GCR113 GMN113 GWJ113 HGF113 HQB113 HZX113 IJT113 ITP113 JDL113 JNH113 JXD113 KGZ113 KQV113 LAR113 LKN113 LUJ113 MEF113 MOB113 MXX113 NHT113 NRP113 OBL113 OLH113 OVD113 PEZ113 POV113 PYR113 QIN113 QSJ113 RCF113 RMB113 RVX113 SFT113 SPP113 SZL113 TJH113 TTD113 UCZ113 UMV113 UWR113 VGN113 VQJ113 WAF113 WKB113 WTX113 HL113 RH113 AKZ116 AUV116 BER116 BON116 BYJ116 CIF116 CSB116 DBX116 DLT116 DVP116 EFL116 EPH116 EZD116 FIZ116 FSV116 GCR116 GMN116 GWJ116 HGF116 HQB116 HZX116 IJT116 ITP116 JDL116 JNH116 JXD116 KGZ116 KQV116 LAR116 LKN116 LUJ116 MEF116 MOB116 MXX116 NHT116 NRP116 OBL116 OLH116 OVD116 PEZ116 POV116 PYR116 QIN116 QSJ116 RCF116 RMB116 RVX116 SFT116 SPP116 SZL116 TJH116 TTD116 UCZ116 UMV116 UWR116 VGN116 VQJ116 WAF116 WKB116 WTX116 HL116 RH116 ABD119 AKZ119 AUV119 BER119 BON119 BYJ119 CIF119 CSB119 DBX119 DLT119 DVP119 EFL119 EPH119 EZD119 FIZ119 FSV119 GCR119 GMN119 GWJ119 HGF119 HQB119 HZX119 IJT119 ITP119 JDL119 JNH119 JXD119 KGZ119 KQV119 LAR119 LKN119 LUJ119 MEF119 MOB119 MXX119 NHT119 NRP119 OBL119 OLH119 OVD119 PEZ119 POV119 PYR119 QIN119 QSJ119 RCF119 RMB119 RVX119 SFT119 SPP119 SZL119 TJH119 TTD119 UCZ119 UMV119 UWR119 VGN119 VQJ119 WAF119 WKB119 WTX119 HL119 RH119 RS117 RS114 ABD113 HW114 WUI114 WKM114 WAQ114 VQU114 VGY114 UXC114 UNG114 UDK114 TTO114 TJS114 SZW114 SQA114 SGE114 RWI114 RMM114 RCQ114 QSU114 QIY114 PZC114 PPG114 PFK114 OVO114 OLS114 OBW114 NSA114 NIE114 MYI114 MOM114 MEQ114 LUU114 LKY114 LBC114 KRG114 KHK114 JXO114 JNS114 JDW114 IUA114 IKE114 IAI114 HQM114 HGQ114 GWU114 GMY114 GDC114 FTG114 FJK114 EZO114 EPS114 EFW114 DWA114 DME114 DCI114 CSM114 CIQ114 BYU114 BOY114 BFC114 AVG114 ALK114 ABO114 ABD116 HW117 WUI117 WKM117 WAQ117 VQU117 VGY117 UXC117 UNG117 UDK117 TTO117 TJS117 SZW117 SQA117 SGE117 RWI117 RMM117 RCQ117 QSU117 QIY117 PZC117 PPG117 PFK117 OVO117 OLS117 OBW117 NSA117 NIE117 MYI117 MOM117 MEQ117 LUU117 LKY117 LBC117 KRG117 KHK117 JXO117 JNS117 JDW117 IUA117 IKE117 IAI117 HQM117 HGQ117 GWU117 GMY117 GDC117 FTG117 FJK117 EZO117 EPS117 EFW117 DWA117 DME117 DCI117 CSM117 CIQ117 BYU117 BOY117 BFC117 AVG117 ALK117 ABO117 UDB123:UDB126 TTF123:TTF126 TJJ123:TJJ126 SZN123:SZN126 SPR123:SPR126 SFV123:SFV126 RVZ123:RVZ126 RMD123:RMD126 RCH123:RCH126 QSL123:QSL126 QIP123:QIP126 PYT123:PYT126 POX123:POX126 PFB123:PFB126 OVF123:OVF126 OLJ123:OLJ126 OBN123:OBN126 NRR123:NRR126 NHV123:NHV126 MXZ123:MXZ126 MOD123:MOD126 MEH123:MEH126 LUL123:LUL126 LKP123:LKP126 LAT123:LAT126 KQX123:KQX126 KHB123:KHB126 JXF123:JXF126 JNJ123:JNJ126 JDN123:JDN126 ITR123:ITR126 IJV123:IJV126 HZZ123:HZZ126 HQD123:HQD126 HGH123:HGH126 GWL123:GWL126 GMP123:GMP126 GCT123:GCT126 FSX123:FSX126 FJB123:FJB126 EZF123:EZF126 EPJ123:EPJ126 EFN123:EFN126 DVR123:DVR126 DLV123:DLV126 DBZ123:DBZ126 CSD123:CSD126 CIH123:CIH126 BYL123:BYL126 BOP123:BOP126 BET123:BET126 AUX123:AUX126 ALB123:ALB126 ABF123:ABF126 RJ123:RJ126 HN123:HN126 WTZ123:WTZ126 WAH123:WAH126 VQL123:VQL126 VGP123:VGP126 UWT123:UWT126 M120:M126 UMX123:UMX126">
      <formula1>Приоритет_закупок</formula1>
    </dataValidation>
    <dataValidation type="list" allowBlank="1" showInputMessage="1" showErrorMessage="1" sqref="WSX983080:WSX983952 K65583:K66455 GL65576:GL66448 QH65576:QH66448 AAD65576:AAD66448 AJZ65576:AJZ66448 ATV65576:ATV66448 BDR65576:BDR66448 BNN65576:BNN66448 BXJ65576:BXJ66448 CHF65576:CHF66448 CRB65576:CRB66448 DAX65576:DAX66448 DKT65576:DKT66448 DUP65576:DUP66448 EEL65576:EEL66448 EOH65576:EOH66448 EYD65576:EYD66448 FHZ65576:FHZ66448 FRV65576:FRV66448 GBR65576:GBR66448 GLN65576:GLN66448 GVJ65576:GVJ66448 HFF65576:HFF66448 HPB65576:HPB66448 HYX65576:HYX66448 IIT65576:IIT66448 ISP65576:ISP66448 JCL65576:JCL66448 JMH65576:JMH66448 JWD65576:JWD66448 KFZ65576:KFZ66448 KPV65576:KPV66448 KZR65576:KZR66448 LJN65576:LJN66448 LTJ65576:LTJ66448 MDF65576:MDF66448 MNB65576:MNB66448 MWX65576:MWX66448 NGT65576:NGT66448 NQP65576:NQP66448 OAL65576:OAL66448 OKH65576:OKH66448 OUD65576:OUD66448 PDZ65576:PDZ66448 PNV65576:PNV66448 PXR65576:PXR66448 QHN65576:QHN66448 QRJ65576:QRJ66448 RBF65576:RBF66448 RLB65576:RLB66448 RUX65576:RUX66448 SET65576:SET66448 SOP65576:SOP66448 SYL65576:SYL66448 TIH65576:TIH66448 TSD65576:TSD66448 UBZ65576:UBZ66448 ULV65576:ULV66448 UVR65576:UVR66448 VFN65576:VFN66448 VPJ65576:VPJ66448 VZF65576:VZF66448 WJB65576:WJB66448 WSX65576:WSX66448 K131119:K131991 GL131112:GL131984 QH131112:QH131984 AAD131112:AAD131984 AJZ131112:AJZ131984 ATV131112:ATV131984 BDR131112:BDR131984 BNN131112:BNN131984 BXJ131112:BXJ131984 CHF131112:CHF131984 CRB131112:CRB131984 DAX131112:DAX131984 DKT131112:DKT131984 DUP131112:DUP131984 EEL131112:EEL131984 EOH131112:EOH131984 EYD131112:EYD131984 FHZ131112:FHZ131984 FRV131112:FRV131984 GBR131112:GBR131984 GLN131112:GLN131984 GVJ131112:GVJ131984 HFF131112:HFF131984 HPB131112:HPB131984 HYX131112:HYX131984 IIT131112:IIT131984 ISP131112:ISP131984 JCL131112:JCL131984 JMH131112:JMH131984 JWD131112:JWD131984 KFZ131112:KFZ131984 KPV131112:KPV131984 KZR131112:KZR131984 LJN131112:LJN131984 LTJ131112:LTJ131984 MDF131112:MDF131984 MNB131112:MNB131984 MWX131112:MWX131984 NGT131112:NGT131984 NQP131112:NQP131984 OAL131112:OAL131984 OKH131112:OKH131984 OUD131112:OUD131984 PDZ131112:PDZ131984 PNV131112:PNV131984 PXR131112:PXR131984 QHN131112:QHN131984 QRJ131112:QRJ131984 RBF131112:RBF131984 RLB131112:RLB131984 RUX131112:RUX131984 SET131112:SET131984 SOP131112:SOP131984 SYL131112:SYL131984 TIH131112:TIH131984 TSD131112:TSD131984 UBZ131112:UBZ131984 ULV131112:ULV131984 UVR131112:UVR131984 VFN131112:VFN131984 VPJ131112:VPJ131984 VZF131112:VZF131984 WJB131112:WJB131984 WSX131112:WSX131984 K196655:K197527 GL196648:GL197520 QH196648:QH197520 AAD196648:AAD197520 AJZ196648:AJZ197520 ATV196648:ATV197520 BDR196648:BDR197520 BNN196648:BNN197520 BXJ196648:BXJ197520 CHF196648:CHF197520 CRB196648:CRB197520 DAX196648:DAX197520 DKT196648:DKT197520 DUP196648:DUP197520 EEL196648:EEL197520 EOH196648:EOH197520 EYD196648:EYD197520 FHZ196648:FHZ197520 FRV196648:FRV197520 GBR196648:GBR197520 GLN196648:GLN197520 GVJ196648:GVJ197520 HFF196648:HFF197520 HPB196648:HPB197520 HYX196648:HYX197520 IIT196648:IIT197520 ISP196648:ISP197520 JCL196648:JCL197520 JMH196648:JMH197520 JWD196648:JWD197520 KFZ196648:KFZ197520 KPV196648:KPV197520 KZR196648:KZR197520 LJN196648:LJN197520 LTJ196648:LTJ197520 MDF196648:MDF197520 MNB196648:MNB197520 MWX196648:MWX197520 NGT196648:NGT197520 NQP196648:NQP197520 OAL196648:OAL197520 OKH196648:OKH197520 OUD196648:OUD197520 PDZ196648:PDZ197520 PNV196648:PNV197520 PXR196648:PXR197520 QHN196648:QHN197520 QRJ196648:QRJ197520 RBF196648:RBF197520 RLB196648:RLB197520 RUX196648:RUX197520 SET196648:SET197520 SOP196648:SOP197520 SYL196648:SYL197520 TIH196648:TIH197520 TSD196648:TSD197520 UBZ196648:UBZ197520 ULV196648:ULV197520 UVR196648:UVR197520 VFN196648:VFN197520 VPJ196648:VPJ197520 VZF196648:VZF197520 WJB196648:WJB197520 WSX196648:WSX197520 K262191:K263063 GL262184:GL263056 QH262184:QH263056 AAD262184:AAD263056 AJZ262184:AJZ263056 ATV262184:ATV263056 BDR262184:BDR263056 BNN262184:BNN263056 BXJ262184:BXJ263056 CHF262184:CHF263056 CRB262184:CRB263056 DAX262184:DAX263056 DKT262184:DKT263056 DUP262184:DUP263056 EEL262184:EEL263056 EOH262184:EOH263056 EYD262184:EYD263056 FHZ262184:FHZ263056 FRV262184:FRV263056 GBR262184:GBR263056 GLN262184:GLN263056 GVJ262184:GVJ263056 HFF262184:HFF263056 HPB262184:HPB263056 HYX262184:HYX263056 IIT262184:IIT263056 ISP262184:ISP263056 JCL262184:JCL263056 JMH262184:JMH263056 JWD262184:JWD263056 KFZ262184:KFZ263056 KPV262184:KPV263056 KZR262184:KZR263056 LJN262184:LJN263056 LTJ262184:LTJ263056 MDF262184:MDF263056 MNB262184:MNB263056 MWX262184:MWX263056 NGT262184:NGT263056 NQP262184:NQP263056 OAL262184:OAL263056 OKH262184:OKH263056 OUD262184:OUD263056 PDZ262184:PDZ263056 PNV262184:PNV263056 PXR262184:PXR263056 QHN262184:QHN263056 QRJ262184:QRJ263056 RBF262184:RBF263056 RLB262184:RLB263056 RUX262184:RUX263056 SET262184:SET263056 SOP262184:SOP263056 SYL262184:SYL263056 TIH262184:TIH263056 TSD262184:TSD263056 UBZ262184:UBZ263056 ULV262184:ULV263056 UVR262184:UVR263056 VFN262184:VFN263056 VPJ262184:VPJ263056 VZF262184:VZF263056 WJB262184:WJB263056 WSX262184:WSX263056 K327727:K328599 GL327720:GL328592 QH327720:QH328592 AAD327720:AAD328592 AJZ327720:AJZ328592 ATV327720:ATV328592 BDR327720:BDR328592 BNN327720:BNN328592 BXJ327720:BXJ328592 CHF327720:CHF328592 CRB327720:CRB328592 DAX327720:DAX328592 DKT327720:DKT328592 DUP327720:DUP328592 EEL327720:EEL328592 EOH327720:EOH328592 EYD327720:EYD328592 FHZ327720:FHZ328592 FRV327720:FRV328592 GBR327720:GBR328592 GLN327720:GLN328592 GVJ327720:GVJ328592 HFF327720:HFF328592 HPB327720:HPB328592 HYX327720:HYX328592 IIT327720:IIT328592 ISP327720:ISP328592 JCL327720:JCL328592 JMH327720:JMH328592 JWD327720:JWD328592 KFZ327720:KFZ328592 KPV327720:KPV328592 KZR327720:KZR328592 LJN327720:LJN328592 LTJ327720:LTJ328592 MDF327720:MDF328592 MNB327720:MNB328592 MWX327720:MWX328592 NGT327720:NGT328592 NQP327720:NQP328592 OAL327720:OAL328592 OKH327720:OKH328592 OUD327720:OUD328592 PDZ327720:PDZ328592 PNV327720:PNV328592 PXR327720:PXR328592 QHN327720:QHN328592 QRJ327720:QRJ328592 RBF327720:RBF328592 RLB327720:RLB328592 RUX327720:RUX328592 SET327720:SET328592 SOP327720:SOP328592 SYL327720:SYL328592 TIH327720:TIH328592 TSD327720:TSD328592 UBZ327720:UBZ328592 ULV327720:ULV328592 UVR327720:UVR328592 VFN327720:VFN328592 VPJ327720:VPJ328592 VZF327720:VZF328592 WJB327720:WJB328592 WSX327720:WSX328592 K393263:K394135 GL393256:GL394128 QH393256:QH394128 AAD393256:AAD394128 AJZ393256:AJZ394128 ATV393256:ATV394128 BDR393256:BDR394128 BNN393256:BNN394128 BXJ393256:BXJ394128 CHF393256:CHF394128 CRB393256:CRB394128 DAX393256:DAX394128 DKT393256:DKT394128 DUP393256:DUP394128 EEL393256:EEL394128 EOH393256:EOH394128 EYD393256:EYD394128 FHZ393256:FHZ394128 FRV393256:FRV394128 GBR393256:GBR394128 GLN393256:GLN394128 GVJ393256:GVJ394128 HFF393256:HFF394128 HPB393256:HPB394128 HYX393256:HYX394128 IIT393256:IIT394128 ISP393256:ISP394128 JCL393256:JCL394128 JMH393256:JMH394128 JWD393256:JWD394128 KFZ393256:KFZ394128 KPV393256:KPV394128 KZR393256:KZR394128 LJN393256:LJN394128 LTJ393256:LTJ394128 MDF393256:MDF394128 MNB393256:MNB394128 MWX393256:MWX394128 NGT393256:NGT394128 NQP393256:NQP394128 OAL393256:OAL394128 OKH393256:OKH394128 OUD393256:OUD394128 PDZ393256:PDZ394128 PNV393256:PNV394128 PXR393256:PXR394128 QHN393256:QHN394128 QRJ393256:QRJ394128 RBF393256:RBF394128 RLB393256:RLB394128 RUX393256:RUX394128 SET393256:SET394128 SOP393256:SOP394128 SYL393256:SYL394128 TIH393256:TIH394128 TSD393256:TSD394128 UBZ393256:UBZ394128 ULV393256:ULV394128 UVR393256:UVR394128 VFN393256:VFN394128 VPJ393256:VPJ394128 VZF393256:VZF394128 WJB393256:WJB394128 WSX393256:WSX394128 K458799:K459671 GL458792:GL459664 QH458792:QH459664 AAD458792:AAD459664 AJZ458792:AJZ459664 ATV458792:ATV459664 BDR458792:BDR459664 BNN458792:BNN459664 BXJ458792:BXJ459664 CHF458792:CHF459664 CRB458792:CRB459664 DAX458792:DAX459664 DKT458792:DKT459664 DUP458792:DUP459664 EEL458792:EEL459664 EOH458792:EOH459664 EYD458792:EYD459664 FHZ458792:FHZ459664 FRV458792:FRV459664 GBR458792:GBR459664 GLN458792:GLN459664 GVJ458792:GVJ459664 HFF458792:HFF459664 HPB458792:HPB459664 HYX458792:HYX459664 IIT458792:IIT459664 ISP458792:ISP459664 JCL458792:JCL459664 JMH458792:JMH459664 JWD458792:JWD459664 KFZ458792:KFZ459664 KPV458792:KPV459664 KZR458792:KZR459664 LJN458792:LJN459664 LTJ458792:LTJ459664 MDF458792:MDF459664 MNB458792:MNB459664 MWX458792:MWX459664 NGT458792:NGT459664 NQP458792:NQP459664 OAL458792:OAL459664 OKH458792:OKH459664 OUD458792:OUD459664 PDZ458792:PDZ459664 PNV458792:PNV459664 PXR458792:PXR459664 QHN458792:QHN459664 QRJ458792:QRJ459664 RBF458792:RBF459664 RLB458792:RLB459664 RUX458792:RUX459664 SET458792:SET459664 SOP458792:SOP459664 SYL458792:SYL459664 TIH458792:TIH459664 TSD458792:TSD459664 UBZ458792:UBZ459664 ULV458792:ULV459664 UVR458792:UVR459664 VFN458792:VFN459664 VPJ458792:VPJ459664 VZF458792:VZF459664 WJB458792:WJB459664 WSX458792:WSX459664 K524335:K525207 GL524328:GL525200 QH524328:QH525200 AAD524328:AAD525200 AJZ524328:AJZ525200 ATV524328:ATV525200 BDR524328:BDR525200 BNN524328:BNN525200 BXJ524328:BXJ525200 CHF524328:CHF525200 CRB524328:CRB525200 DAX524328:DAX525200 DKT524328:DKT525200 DUP524328:DUP525200 EEL524328:EEL525200 EOH524328:EOH525200 EYD524328:EYD525200 FHZ524328:FHZ525200 FRV524328:FRV525200 GBR524328:GBR525200 GLN524328:GLN525200 GVJ524328:GVJ525200 HFF524328:HFF525200 HPB524328:HPB525200 HYX524328:HYX525200 IIT524328:IIT525200 ISP524328:ISP525200 JCL524328:JCL525200 JMH524328:JMH525200 JWD524328:JWD525200 KFZ524328:KFZ525200 KPV524328:KPV525200 KZR524328:KZR525200 LJN524328:LJN525200 LTJ524328:LTJ525200 MDF524328:MDF525200 MNB524328:MNB525200 MWX524328:MWX525200 NGT524328:NGT525200 NQP524328:NQP525200 OAL524328:OAL525200 OKH524328:OKH525200 OUD524328:OUD525200 PDZ524328:PDZ525200 PNV524328:PNV525200 PXR524328:PXR525200 QHN524328:QHN525200 QRJ524328:QRJ525200 RBF524328:RBF525200 RLB524328:RLB525200 RUX524328:RUX525200 SET524328:SET525200 SOP524328:SOP525200 SYL524328:SYL525200 TIH524328:TIH525200 TSD524328:TSD525200 UBZ524328:UBZ525200 ULV524328:ULV525200 UVR524328:UVR525200 VFN524328:VFN525200 VPJ524328:VPJ525200 VZF524328:VZF525200 WJB524328:WJB525200 WSX524328:WSX525200 K589871:K590743 GL589864:GL590736 QH589864:QH590736 AAD589864:AAD590736 AJZ589864:AJZ590736 ATV589864:ATV590736 BDR589864:BDR590736 BNN589864:BNN590736 BXJ589864:BXJ590736 CHF589864:CHF590736 CRB589864:CRB590736 DAX589864:DAX590736 DKT589864:DKT590736 DUP589864:DUP590736 EEL589864:EEL590736 EOH589864:EOH590736 EYD589864:EYD590736 FHZ589864:FHZ590736 FRV589864:FRV590736 GBR589864:GBR590736 GLN589864:GLN590736 GVJ589864:GVJ590736 HFF589864:HFF590736 HPB589864:HPB590736 HYX589864:HYX590736 IIT589864:IIT590736 ISP589864:ISP590736 JCL589864:JCL590736 JMH589864:JMH590736 JWD589864:JWD590736 KFZ589864:KFZ590736 KPV589864:KPV590736 KZR589864:KZR590736 LJN589864:LJN590736 LTJ589864:LTJ590736 MDF589864:MDF590736 MNB589864:MNB590736 MWX589864:MWX590736 NGT589864:NGT590736 NQP589864:NQP590736 OAL589864:OAL590736 OKH589864:OKH590736 OUD589864:OUD590736 PDZ589864:PDZ590736 PNV589864:PNV590736 PXR589864:PXR590736 QHN589864:QHN590736 QRJ589864:QRJ590736 RBF589864:RBF590736 RLB589864:RLB590736 RUX589864:RUX590736 SET589864:SET590736 SOP589864:SOP590736 SYL589864:SYL590736 TIH589864:TIH590736 TSD589864:TSD590736 UBZ589864:UBZ590736 ULV589864:ULV590736 UVR589864:UVR590736 VFN589864:VFN590736 VPJ589864:VPJ590736 VZF589864:VZF590736 WJB589864:WJB590736 WSX589864:WSX590736 K655407:K656279 GL655400:GL656272 QH655400:QH656272 AAD655400:AAD656272 AJZ655400:AJZ656272 ATV655400:ATV656272 BDR655400:BDR656272 BNN655400:BNN656272 BXJ655400:BXJ656272 CHF655400:CHF656272 CRB655400:CRB656272 DAX655400:DAX656272 DKT655400:DKT656272 DUP655400:DUP656272 EEL655400:EEL656272 EOH655400:EOH656272 EYD655400:EYD656272 FHZ655400:FHZ656272 FRV655400:FRV656272 GBR655400:GBR656272 GLN655400:GLN656272 GVJ655400:GVJ656272 HFF655400:HFF656272 HPB655400:HPB656272 HYX655400:HYX656272 IIT655400:IIT656272 ISP655400:ISP656272 JCL655400:JCL656272 JMH655400:JMH656272 JWD655400:JWD656272 KFZ655400:KFZ656272 KPV655400:KPV656272 KZR655400:KZR656272 LJN655400:LJN656272 LTJ655400:LTJ656272 MDF655400:MDF656272 MNB655400:MNB656272 MWX655400:MWX656272 NGT655400:NGT656272 NQP655400:NQP656272 OAL655400:OAL656272 OKH655400:OKH656272 OUD655400:OUD656272 PDZ655400:PDZ656272 PNV655400:PNV656272 PXR655400:PXR656272 QHN655400:QHN656272 QRJ655400:QRJ656272 RBF655400:RBF656272 RLB655400:RLB656272 RUX655400:RUX656272 SET655400:SET656272 SOP655400:SOP656272 SYL655400:SYL656272 TIH655400:TIH656272 TSD655400:TSD656272 UBZ655400:UBZ656272 ULV655400:ULV656272 UVR655400:UVR656272 VFN655400:VFN656272 VPJ655400:VPJ656272 VZF655400:VZF656272 WJB655400:WJB656272 WSX655400:WSX656272 K720943:K721815 GL720936:GL721808 QH720936:QH721808 AAD720936:AAD721808 AJZ720936:AJZ721808 ATV720936:ATV721808 BDR720936:BDR721808 BNN720936:BNN721808 BXJ720936:BXJ721808 CHF720936:CHF721808 CRB720936:CRB721808 DAX720936:DAX721808 DKT720936:DKT721808 DUP720936:DUP721808 EEL720936:EEL721808 EOH720936:EOH721808 EYD720936:EYD721808 FHZ720936:FHZ721808 FRV720936:FRV721808 GBR720936:GBR721808 GLN720936:GLN721808 GVJ720936:GVJ721808 HFF720936:HFF721808 HPB720936:HPB721808 HYX720936:HYX721808 IIT720936:IIT721808 ISP720936:ISP721808 JCL720936:JCL721808 JMH720936:JMH721808 JWD720936:JWD721808 KFZ720936:KFZ721808 KPV720936:KPV721808 KZR720936:KZR721808 LJN720936:LJN721808 LTJ720936:LTJ721808 MDF720936:MDF721808 MNB720936:MNB721808 MWX720936:MWX721808 NGT720936:NGT721808 NQP720936:NQP721808 OAL720936:OAL721808 OKH720936:OKH721808 OUD720936:OUD721808 PDZ720936:PDZ721808 PNV720936:PNV721808 PXR720936:PXR721808 QHN720936:QHN721808 QRJ720936:QRJ721808 RBF720936:RBF721808 RLB720936:RLB721808 RUX720936:RUX721808 SET720936:SET721808 SOP720936:SOP721808 SYL720936:SYL721808 TIH720936:TIH721808 TSD720936:TSD721808 UBZ720936:UBZ721808 ULV720936:ULV721808 UVR720936:UVR721808 VFN720936:VFN721808 VPJ720936:VPJ721808 VZF720936:VZF721808 WJB720936:WJB721808 WSX720936:WSX721808 K786479:K787351 GL786472:GL787344 QH786472:QH787344 AAD786472:AAD787344 AJZ786472:AJZ787344 ATV786472:ATV787344 BDR786472:BDR787344 BNN786472:BNN787344 BXJ786472:BXJ787344 CHF786472:CHF787344 CRB786472:CRB787344 DAX786472:DAX787344 DKT786472:DKT787344 DUP786472:DUP787344 EEL786472:EEL787344 EOH786472:EOH787344 EYD786472:EYD787344 FHZ786472:FHZ787344 FRV786472:FRV787344 GBR786472:GBR787344 GLN786472:GLN787344 GVJ786472:GVJ787344 HFF786472:HFF787344 HPB786472:HPB787344 HYX786472:HYX787344 IIT786472:IIT787344 ISP786472:ISP787344 JCL786472:JCL787344 JMH786472:JMH787344 JWD786472:JWD787344 KFZ786472:KFZ787344 KPV786472:KPV787344 KZR786472:KZR787344 LJN786472:LJN787344 LTJ786472:LTJ787344 MDF786472:MDF787344 MNB786472:MNB787344 MWX786472:MWX787344 NGT786472:NGT787344 NQP786472:NQP787344 OAL786472:OAL787344 OKH786472:OKH787344 OUD786472:OUD787344 PDZ786472:PDZ787344 PNV786472:PNV787344 PXR786472:PXR787344 QHN786472:QHN787344 QRJ786472:QRJ787344 RBF786472:RBF787344 RLB786472:RLB787344 RUX786472:RUX787344 SET786472:SET787344 SOP786472:SOP787344 SYL786472:SYL787344 TIH786472:TIH787344 TSD786472:TSD787344 UBZ786472:UBZ787344 ULV786472:ULV787344 UVR786472:UVR787344 VFN786472:VFN787344 VPJ786472:VPJ787344 VZF786472:VZF787344 WJB786472:WJB787344 WSX786472:WSX787344 K852015:K852887 GL852008:GL852880 QH852008:QH852880 AAD852008:AAD852880 AJZ852008:AJZ852880 ATV852008:ATV852880 BDR852008:BDR852880 BNN852008:BNN852880 BXJ852008:BXJ852880 CHF852008:CHF852880 CRB852008:CRB852880 DAX852008:DAX852880 DKT852008:DKT852880 DUP852008:DUP852880 EEL852008:EEL852880 EOH852008:EOH852880 EYD852008:EYD852880 FHZ852008:FHZ852880 FRV852008:FRV852880 GBR852008:GBR852880 GLN852008:GLN852880 GVJ852008:GVJ852880 HFF852008:HFF852880 HPB852008:HPB852880 HYX852008:HYX852880 IIT852008:IIT852880 ISP852008:ISP852880 JCL852008:JCL852880 JMH852008:JMH852880 JWD852008:JWD852880 KFZ852008:KFZ852880 KPV852008:KPV852880 KZR852008:KZR852880 LJN852008:LJN852880 LTJ852008:LTJ852880 MDF852008:MDF852880 MNB852008:MNB852880 MWX852008:MWX852880 NGT852008:NGT852880 NQP852008:NQP852880 OAL852008:OAL852880 OKH852008:OKH852880 OUD852008:OUD852880 PDZ852008:PDZ852880 PNV852008:PNV852880 PXR852008:PXR852880 QHN852008:QHN852880 QRJ852008:QRJ852880 RBF852008:RBF852880 RLB852008:RLB852880 RUX852008:RUX852880 SET852008:SET852880 SOP852008:SOP852880 SYL852008:SYL852880 TIH852008:TIH852880 TSD852008:TSD852880 UBZ852008:UBZ852880 ULV852008:ULV852880 UVR852008:UVR852880 VFN852008:VFN852880 VPJ852008:VPJ852880 VZF852008:VZF852880 WJB852008:WJB852880 WSX852008:WSX852880 K917551:K918423 GL917544:GL918416 QH917544:QH918416 AAD917544:AAD918416 AJZ917544:AJZ918416 ATV917544:ATV918416 BDR917544:BDR918416 BNN917544:BNN918416 BXJ917544:BXJ918416 CHF917544:CHF918416 CRB917544:CRB918416 DAX917544:DAX918416 DKT917544:DKT918416 DUP917544:DUP918416 EEL917544:EEL918416 EOH917544:EOH918416 EYD917544:EYD918416 FHZ917544:FHZ918416 FRV917544:FRV918416 GBR917544:GBR918416 GLN917544:GLN918416 GVJ917544:GVJ918416 HFF917544:HFF918416 HPB917544:HPB918416 HYX917544:HYX918416 IIT917544:IIT918416 ISP917544:ISP918416 JCL917544:JCL918416 JMH917544:JMH918416 JWD917544:JWD918416 KFZ917544:KFZ918416 KPV917544:KPV918416 KZR917544:KZR918416 LJN917544:LJN918416 LTJ917544:LTJ918416 MDF917544:MDF918416 MNB917544:MNB918416 MWX917544:MWX918416 NGT917544:NGT918416 NQP917544:NQP918416 OAL917544:OAL918416 OKH917544:OKH918416 OUD917544:OUD918416 PDZ917544:PDZ918416 PNV917544:PNV918416 PXR917544:PXR918416 QHN917544:QHN918416 QRJ917544:QRJ918416 RBF917544:RBF918416 RLB917544:RLB918416 RUX917544:RUX918416 SET917544:SET918416 SOP917544:SOP918416 SYL917544:SYL918416 TIH917544:TIH918416 TSD917544:TSD918416 UBZ917544:UBZ918416 ULV917544:ULV918416 UVR917544:UVR918416 VFN917544:VFN918416 VPJ917544:VPJ918416 VZF917544:VZF918416 WJB917544:WJB918416 WSX917544:WSX918416 K983087:K983959 GL983080:GL983952 QH983080:QH983952 AAD983080:AAD983952 AJZ983080:AJZ983952 ATV983080:ATV983952 BDR983080:BDR983952 BNN983080:BNN983952 BXJ983080:BXJ983952 CHF983080:CHF983952 CRB983080:CRB983952 DAX983080:DAX983952 DKT983080:DKT983952 DUP983080:DUP983952 EEL983080:EEL983952 EOH983080:EOH983952 EYD983080:EYD983952 FHZ983080:FHZ983952 FRV983080:FRV983952 GBR983080:GBR983952 GLN983080:GLN983952 GVJ983080:GVJ983952 HFF983080:HFF983952 HPB983080:HPB983952 HYX983080:HYX983952 IIT983080:IIT983952 ISP983080:ISP983952 JCL983080:JCL983952 JMH983080:JMH983952 JWD983080:JWD983952 KFZ983080:KFZ983952 KPV983080:KPV983952 KZR983080:KZR983952 LJN983080:LJN983952 LTJ983080:LTJ983952 MDF983080:MDF983952 MNB983080:MNB983952 MWX983080:MWX983952 NGT983080:NGT983952 NQP983080:NQP983952 OAL983080:OAL983952 OKH983080:OKH983952 OUD983080:OUD983952 PDZ983080:PDZ983952 PNV983080:PNV983952 PXR983080:PXR983952 QHN983080:QHN983952 QRJ983080:QRJ983952 RBF983080:RBF983952 RLB983080:RLB983952 RUX983080:RUX983952 SET983080:SET983952 SOP983080:SOP983952 SYL983080:SYL983952 TIH983080:TIH983952 TSD983080:TSD983952 UBZ983080:UBZ983952 ULV983080:ULV983952 UVR983080:UVR983952 VFN983080:VFN983952 VPJ983080:VPJ983952 VZF983080:VZF983952 WJB983080:WJB983952 GB80 BND80 BDH80 ATL80 AJP80 ZT80 PX80 WSN80 WIR80 VYV80 VOZ80 VFD80 UVH80 ULL80 UBP80 TRT80 THX80 SYB80 SOF80 SEJ80 RUN80 RKR80 RAV80 QQZ80 QHD80 PXH80 PNL80 PDP80 OTT80 OJX80 OAB80 NQF80 NGJ80 MWN80 MMR80 MCV80 LSZ80 LJD80 KZH80 KPL80 KFP80 JVT80 JLX80 JCB80 ISF80 IIJ80 HYN80 HOR80 HEV80 GUZ80 GLD80 GBH80 FRL80 FHP80 EXT80 ENX80 EEB80 DUF80 DKJ80 DAN80 CQR80 CGV80 BWZ80 HOY8:HOY9 HYU8:HYU9 IIQ8:IIQ9 ISM8:ISM9 JCI8:JCI9 JME8:JME9 JWA8:JWA9 KFW8:KFW9 KPS8:KPS9 KZO8:KZO9 LJK8:LJK9 LTG8:LTG9 MDC8:MDC9 MMY8:MMY9 MWU8:MWU9 NGQ8:NGQ9 NQM8:NQM9 OAI8:OAI9 OKE8:OKE9 OUA8:OUA9 PDW8:PDW9 PNS8:PNS9 PXO8:PXO9 QHK8:QHK9 QRG8:QRG9 RBC8:RBC9 RKY8:RKY9 RUU8:RUU9 SEQ8:SEQ9 SOM8:SOM9 SYI8:SYI9 TIE8:TIE9 TSA8:TSA9 UBW8:UBW9 ULS8:ULS9 UVO8:UVO9 VFK8:VFK9 VPG8:VPG9 VZC8:VZC9 WIY8:WIY9 WSU8:WSU9 GI8:GI9 QE8:QE9 AAA8:AAA9 AJW8:AJW9 ATS8:ATS9 BDO8:BDO9 BNK8:BNK9 BXG8:BXG9 CHC8:CHC9 CQY8:CQY9 DAU8:DAU9 DKQ8:DKQ9 DUM8:DUM9 EEI8:EEI9 EOE8:EOE9 EYA8:EYA9 FHW8:FHW9 FRS8:FRS9 GBO8:GBO9 GLK8:GLK9 K8:K9 HFC8:HFC9 L80 GVG8:GVG9 UVR147:UVR912 ULV147:ULV912 UBZ147:UBZ912 TSD147:TSD912 TIH147:TIH912 SYL147:SYL912 SOP147:SOP912 SET147:SET912 RUX147:RUX912 RLB147:RLB912 RBF147:RBF912 QRJ147:QRJ912 QHN147:QHN912 PXR147:PXR912 PNV147:PNV912 PDZ147:PDZ912 OUD147:OUD912 OKH147:OKH912 OAL147:OAL912 NQP147:NQP912 NGT147:NGT912 MWX147:MWX912 MNB147:MNB912 MDF147:MDF912 LTJ147:LTJ912 LJN147:LJN912 KZR147:KZR912 KPV147:KPV912 KFZ147:KFZ912 JWD147:JWD912 JMH147:JMH912 JCL147:JCL912 ISP147:ISP912 IIT147:IIT912 HYX147:HYX912 HPB147:HPB912 HFF147:HFF912 GVJ147:GVJ912 GLN147:GLN912 GBR147:GBR912 FRV147:FRV912 FHZ147:FHZ912 EYD147:EYD912 EOH147:EOH912 EEL147:EEL912 DUP147:DUP912 DKT147:DKT912 DAX147:DAX912 CRB147:CRB912 CHF147:CHF912 BXJ147:BXJ912 BNN147:BNN912 BDR147:BDR912 ATV147:ATV912 AJZ147:AJZ912 AAD147:AAD912 QH147:QH912 K147:K919 GL147:GL912 WSX147:WSX912 WJB147:WJB912 VZF147:VZF912 VPJ147:VPJ912 BDJ32 BNF32 BXB32 CGX32 CQT32 DAP32 DKL32 DUH32 EED32 ENZ32 EXV32 FHR32 FRN32 GBJ32 GLF32 GVB32 HEX32 HOT32 HYP32 IIL32 ISH32 JCD32 JLZ32 JVV32 KFR32 KPN32 KZJ32 LJF32 LTB32 MCX32 MMT32 MWP32 NGL32 NQH32 OAD32 OJZ32 OTV32 PDR32 PNN32 PXJ32 QHF32 QRB32 RAX32 RKT32 RUP32 SEL32 SOH32 SYD32 THZ32 TRV32 UBR32 ULN32 UVJ32 VFF32 VPB32 VYX32 WIT32 WSP32 GD32 PZ32 ZV32 AJR32 ATN32 VFN147:VFN912 QF144 AAB144 AJX144 ATT144 BDP144 BNL144 BXH144 CHD144 CQZ144 DAV144 DKR144 DUN144 EEJ144 EOF144 EYB144 FHX144 FRT144 GBP144 GLL144 GVH144 HFD144 HOZ144 HYV144 IIR144 ISN144 JCJ144 JMF144 JWB144 KFX144 KPT144 KZP144 LJL144 LTH144 MDD144 MMZ144 MWV144 NGR144 NQN144 OAJ144 OKF144 OUB144 PDX144 PNT144 PXP144 QHL144 QRH144 RBD144 RKZ144 RUV144 SER144 SON144 SYJ144 TIF144 TSB144 UBX144 ULT144 UVP144 VFL144 VPH144 VZD144 WIZ144 WSV144 GJ144 M39:M43 TIF33 SYJ33 TSB33 UBX33 ULT33 UVP33 VFL33 VPH33 VZD33 WIZ33 WSV33 GJ33 QF33 AAB33 AJX33 ATT33 BDP33 BNL33 BXH33 CHD33 CQZ33 DAV33 DKR33 DUN33 EEJ33 EOF33 EYB33 FHX33 FRT33 GBP33 GLL33 GVH33 HFD33 HOZ33 HYV33 IIR33 ISN33 JCJ33 JMF33 JWB33 KFX33 KPT33 KZP33 LJL33 LTH33 MDD33 MMZ33 MWV33 NGR33 NQN33 OAJ33 OKF33 OUB33 PDX33 PNT33 PXP33 QHL33 QRH33 RBD33 RKZ33 RUV33 SER33 SON33 BFZ19 RAZ20 RKV20 RUR20 SEN20 SOJ20 SYF20 TIB20 TRX20 UBT20 ULP20 UVL20 VFH20 VPD20 VYZ20 WIV20 WSR20 GF20 QB20 ZX20 AJT20 ATP20 J20 BDL20 BNH20 BXD20 CGZ20 CQV20 DAR20 DKN20 DUJ20 EEF20 EOB20 EXX20 FHT20 FRP20 GBL20 GLH20 GVD20 HEZ20 HOV20 HYR20 IIN20 ISJ20 JCF20 JMB20 JVX20 KFT20 KPP20 KZL20 LJH20 LTD20 MCZ20 MMV20 MWR20 NGN20 NQJ20 OAF20 OKB20 OTX20 PDT20 PNP20 PXL20 QHH20 QRD20 BPV19 BZR19 CJN19 CTJ19 DDF19 DNB19 DWX19 EGT19 EQP19 FAL19 FKH19 FUD19 GDZ19 GNV19 GXR19 HHN19 HRJ19 IBF19 ILB19 IUX19 JET19 JOP19 JYL19 KIH19 KSD19 LBZ19 LLV19 LVR19 MFN19 MPJ19 MZF19 NJB19 NSX19 OCT19 OMP19 OWL19 PGH19 PQD19 PZZ19 QJV19 QTR19 RDN19 RNJ19 RXF19 SHB19 SQX19 TAT19 TKP19 TUL19 UEH19 UOD19 UXZ19 VHV19 VRR19 WBN19 WLJ19 WVF19 IT19 SP19 ACL19 AMH19 AWD19 AWR97:AWR108 I109 BGN97:BGN108 BQJ97:BQJ108 CAF97:CAF108 CKB97:CKB108 CTX97:CTX108 DDT97:DDT108 DNP97:DNP108 DXL97:DXL108 EHH97:EHH108 ERD97:ERD108 FAZ97:FAZ108 FKV97:FKV108 FUR97:FUR108 GEN97:GEN108 GOJ97:GOJ108 GYF97:GYF108 HIB97:HIB108 HRX97:HRX108 IBT97:IBT108 ILP97:ILP108 IVL97:IVL108 JFH97:JFH108 JPD97:JPD108 JYZ97:JYZ108 KIV97:KIV108 KSR97:KSR108 LCN97:LCN108 LMJ97:LMJ108 LWF97:LWF108 MGB97:MGB108 MPX97:MPX108 MZT97:MZT108 NJP97:NJP108 NTL97:NTL108 ODH97:ODH108 OND97:OND108 OWZ97:OWZ108 PGV97:PGV108 PQR97:PQR108 QAN97:QAN108 QKJ97:QKJ108 QUF97:QUF108 REB97:REB108 RNX97:RNX108 RXT97:RXT108 SHP97:SHP108 SRL97:SRL108 TBH97:TBH108 TLD97:TLD108 TUZ97:TUZ108 UEV97:UEV108 UOR97:UOR108 UYN97:UYN108 VIJ97:VIJ108 VSF97:VSF108 WCB97:WCB108 WVT97:WVT108 WLX97:WLX108 JH97:JH108 TD97:TD108 WLX128:WLX140 JH128:JH140 TD128:TD140 ACZ128:ACZ140 AMV128:AMV140 AWR128:AWR140 BGN128:BGN140 BQJ128:BQJ140 CAF128:CAF140 CKB128:CKB140 CTX128:CTX140 DDT128:DDT140 DNP128:DNP140 DXL128:DXL140 EHH128:EHH140 ERD128:ERD140 FAZ128:FAZ140 FKV128:FKV140 FUR128:FUR140 GEN128:GEN140 GOJ128:GOJ140 GYF128:GYF140 HIB128:HIB140 HRX128:HRX140 IBT128:IBT140 ILP128:ILP140 IVL128:IVL140 JFH128:JFH140 JPD128:JPD140 JYZ128:JYZ140 KIV128:KIV140 KSR128:KSR140 LCN128:LCN140 LMJ128:LMJ140 LWF128:LWF140 MGB128:MGB140 MPX128:MPX140 MZT128:MZT140 NJP128:NJP140 NTL128:NTL140 ODH128:ODH140 OND128:OND140 OWZ128:OWZ140 PGV128:PGV140 PQR128:PQR140 QAN128:QAN140 QKJ128:QKJ140 QUF128:QUF140 REB128:REB140 RNX128:RNX140 RXT128:RXT140 SHP128:SHP140 SRL128:SRL140 TBH128:TBH140 TLD128:TLD140 TUZ128:TUZ140 UEV128:UEV140 UOR128:UOR140 UYN128:UYN140 VIJ128:VIJ140 VSF128:VSF140 WCB128:WCB140 K128:K143 K79 AUT23:AUT24 CIE60 I141 UCZ92:UCZ95 BEP12:BEP13 BOL12:BOL13 BYH12:BYH13 CID12:CID13 CRZ12:CRZ13 DBV12:DBV13 DLR12:DLR13 DVN12:DVN13 EFJ12:EFJ13 EPF12:EPF13 EZB12:EZB13 FIX12:FIX13 FST12:FST13 GCP12:GCP13 GML12:GML13 GWH12:GWH13 HGD12:HGD13 HPZ12:HPZ13 HZV12:HZV13 IJR12:IJR13 ITN12:ITN13 JDJ12:JDJ13 JNF12:JNF13 JXB12:JXB13 KGX12:KGX13 KQT12:KQT13 LAP12:LAP13 LKL12:LKL13 LUH12:LUH13 MED12:MED13 MNZ12:MNZ13 MXV12:MXV13 NHR12:NHR13 NRN12:NRN13 OBJ12:OBJ13 OLF12:OLF13 OVB12:OVB13 PEX12:PEX13 POT12:POT13 PYP12:PYP13 QIL12:QIL13 QSH12:QSH13 RCD12:RCD13 RLZ12:RLZ13 RVV12:RVV13 SFR12:SFR13 SPN12:SPN13 SZJ12:SZJ13 TJF12:TJF13 TTB12:TTB13 UCX12:UCX13 UMT12:UMT13 UWP12:UWP13 VGL12:VGL13 VQH12:VQH13 WAD12:WAD13 WJZ12:WJZ13 WTV12:WTV13 HJ12:HJ13 RF12:RF13 ABB12:ABB13 O12:O13 AKX12:AKX13 AUT12:AUT13 BEP23:BEP24 BOL23:BOL24 BYH23:BYH24 CID23:CID24 CRZ23:CRZ24 DBV23:DBV24 DLR23:DLR24 DVN23:DVN24 EFJ23:EFJ24 EPF23:EPF24 EZB23:EZB24 FIX23:FIX24 FST23:FST24 GCP23:GCP24 GML23:GML24 GWH23:GWH24 HGD23:HGD24 HPZ23:HPZ24 HZV23:HZV24 IJR23:IJR24 ITN23:ITN24 JDJ23:JDJ24 JNF23:JNF24 JXB23:JXB24 KGX23:KGX24 KQT23:KQT24 LAP23:LAP24 LKL23:LKL24 LUH23:LUH24 MED23:MED24 MNZ23:MNZ24 MXV23:MXV24 NHR23:NHR24 NRN23:NRN24 OBJ23:OBJ24 OLF23:OLF24 OVB23:OVB24 PEX23:PEX24 POT23:POT24 PYP23:PYP24 QIL23:QIL24 QSH23:QSH24 RCD23:RCD24 RLZ23:RLZ24 RVV23:RVV24 SFR23:SFR24 SPN23:SPN24 SZJ23:SZJ24 TJF23:TJF24 TTB23:TTB24 UCX23:UCX24 UMT23:UMT24 UWP23:UWP24 VGL23:VGL24 VQH23:VQH24 WAD23:WAD24 WJZ23:WJZ24 WTV23:WTV24 HJ23:HJ24 RF23:RF24 ABB23:ABB24 O23:O24 AKX23:AKX24 K32:K34 J54:J55 CSA60 BYI60 BOM60 BEQ60 AUU60 AKY60 ABC60 RG60 HK60 WTW60 WKA60 WAE60 VQI60 VGM60 UWQ60 UMU60 UCY60 TTC60 TJG60 SZK60 SPO60 SFS60 RVW60 RMA60 RCE60 QSI60 QIM60 PYQ60 POU60 PEY60 OVC60 OLG60 OBK60 NRO60 NHS60 MXW60 MOA60 MEE60 LUI60 LKM60 LAQ60 KQU60 KGY60 JXC60 JNG60 JDK60 ITO60 IJS60 HZW60 HQA60 HGE60 GWI60 GMM60 GCQ60 FSU60 FIY60 EZC60 EPG60 EFK60 DVO60 DLS60 RM61:RM62 HQ61:HQ62 WUC61:WUC62 WKG61:WKG62 WAK61:WAK62 VQO61:VQO62 VGS61:VGS62 UWW61:UWW62 UNA61:UNA62 UDE61:UDE62 TTI61:TTI62 TJM61:TJM62 SZQ61:SZQ62 SPU61:SPU62 SFY61:SFY62 RWC61:RWC62 RMG61:RMG62 RCK61:RCK62 QSO61:QSO62 QIS61:QIS62 PYW61:PYW62 PPA61:PPA62 PFE61:PFE62 OVI61:OVI62 OLM61:OLM62 OBQ61:OBQ62 NRU61:NRU62 NHY61:NHY62 MYC61:MYC62 MOG61:MOG62 MEK61:MEK62 LUO61:LUO62 LKS61:LKS62 LAW61:LAW62 KRA61:KRA62 KHE61:KHE62 JXI61:JXI62 JNM61:JNM62 JDQ61:JDQ62 ITU61:ITU62 IJY61:IJY62 IAC61:IAC62 HQG61:HQG62 HGK61:HGK62 GWO61:GWO62 GMS61:GMS62 GCW61:GCW62 FTA61:FTA62 FJE61:FJE62 EZI61:EZI62 EPM61:EPM62 EFQ61:EFQ62 DVU61:DVU62 DLY61:DLY62 DCC61:DCC62 CSG61:CSG62 CIK61:CIK62 BYO61:BYO62 BOS61:BOS62 BEW61:BEW62 AVA61:AVA62 ALE61:ALE62 DLS63 DVO66 DBW63 CIE63 CSA63 BYI63 BOM63 BEQ63 AUU63 AKY63 ABC63 RG63 HK63 WTW63 WKA63 WAE63 VQI63 VGM63 UWQ63 UMU63 UCY63 TTC63 TJG63 SZK63 SPO63 SFS63 RVW63 RMA63 RCE63 QSI63 QIM63 PYQ63 POU63 PEY63 OVC63 OLG63 OBK63 NRO63 NHS63 MXW63 MOA63 MEE63 LUI63 LKM63 LAQ63 KQU63 KGY63 JXC63 JNG63 JDK63 ITO63 IJS63 HZW63 HQA63 HGE63 GWI63 GMM63 GCQ63 FSU63 FIY63 EZC63 EPG63 EFK63 DVO63 EFK66 RM64:RM65 K47:K53 HQ64:HQ65 WUC64:WUC65 WKG64:WKG65 WAK64:WAK65 VQO64:VQO65 VGS64:VGS65 UWW64:UWW65 UNA64:UNA65 UDE64:UDE65 TTI64:TTI65 TJM64:TJM65 SZQ64:SZQ65 SPU64:SPU65 SFY64:SFY65 RWC64:RWC65 RMG64:RMG65 RCK64:RCK65 QSO64:QSO65 QIS64:QIS65 PYW64:PYW65 PPA64:PPA65 PFE64:PFE65 OVI64:OVI65 OLM64:OLM65 OBQ64:OBQ65 NRU64:NRU65 NHY64:NHY65 MYC64:MYC65 MOG64:MOG65 MEK64:MEK65 LUO64:LUO65 LKS64:LKS65 LAW64:LAW65 KRA64:KRA65 KHE64:KHE65 JXI64:JXI65 JNM64:JNM65 JDQ64:JDQ65 ITU64:ITU65 IJY64:IJY65 IAC64:IAC65 HQG64:HQG65 HGK64:HGK65 GWO64:GWO65 GMS64:GMS65 GCW64:GCW65 FTA64:FTA65 FJE64:FJE65 EZI64:EZI65 EPM64:EPM65 EFQ64:EFQ65 DVU64:DVU65 DLY64:DLY65 DCC64:DCC65 CSG64:CSG65 CIK64:CIK65 BYO64:BYO65 BOS64:BOS65 BEW64:BEW65 K97:K109 AMV97:AMV108 ACZ97:ACZ108 AVA64:AVA65 ALE64:ALE65 ABI61:ABI62 EPG45 EZC45 FIY45 FSU45 GCQ45 GMM45 GWI45 HGE45 HQA45 HZW45 IJS45 ITO45 JDK45 JNG45 JXC45 KGY45 KQU45 LAQ45 LKM45 LUI45 MEE45 MOA45 MXW45 NHS45 NRO45 OBK45 OLG45 OVC45 PEY45 POU45 PYQ45 QIM45 QSI45 RCE45 RMA45 RVW45 SFS45 SPO45 SZK45 TJG45 TTC45 UCY45 UMU45 UWQ45 VGM45 VQI45 WAE45 WKA45 WTW45 HK45 RG45 ABC45 AKY45 AUU45 BEQ45 BOM45 BYI45 CSA45 CIE45 DBW45 DLS45 BYG46 CRY46 CIC46 DBU46 DLQ46 DVM46 EFI46 EPE46 EZA46 FIW46 FSS46 GCO46 GMK46 GWG46 HGC46 HPY46 HZU46 IJQ46 ITM46 JDI46 JNE46 JXA46 KGW46 KQS46 LAO46 LKK46 LUG46 MEC46 MNY46 MXU46 NHQ46 NRM46 OBI46 OLE46 OVA46 PEW46 POS46 PYO46 QIK46 QSG46 RCC46 RLY46 RVU46 SFQ46 SPM46 SZI46 TJE46 TTA46 UCW46 UMS46 UWO46 VGK46 VQG46 WAC46 WJY46 WTU46 HI46 RE46 ABA46 AKW46 AUS46 BEO46 J45:J46 BOK46 DBW39 CIE39 CSA39 BYI39 BOM39 BEQ39 AUU39 AKY39 ABC39 RG39 HK39 WTW39 WKA39 WAE39 VQI39 VGM39 UWQ39 UMU39 UCY39 TTC39 TJG39 SZK39 SPO39 SFS39 RVW39 RMA39 RCE39 QSI39 QIM39 PYQ39 POU39 PEY39 OVC39 OLG39 OBK39 NRO39 NHS39 MXW39 MOA39 MEE39 LUI39 LKM39 LAQ39 KQU39 KGY39 JXC39 JNG39 JDK39 ITO39 IJS39 HZW39 HQA39 HGE39 GWI39 GMM39 GCQ39 FSU39 FIY39 EZC39 EPG39 EFK39 DVO39 DLS39 RM40:RM41 HQ40:HQ41 WUC40:WUC41 WKG40:WKG41 WAK40:WAK41 VQO40:VQO41 VGS40:VGS41 UWW40:UWW41 UNA40:UNA41 UDE40:UDE41 TTI40:TTI41 TJM40:TJM41 SZQ40:SZQ41 SPU40:SPU41 SFY40:SFY41 RWC40:RWC41 RMG40:RMG41 RCK40:RCK41 QSO40:QSO41 QIS40:QIS41 PYW40:PYW41 PPA40:PPA41 PFE40:PFE41 OVI40:OVI41 OLM40:OLM41 OBQ40:OBQ41 NRU40:NRU41 NHY40:NHY41 MYC40:MYC41 MOG40:MOG41 MEK40:MEK41 LUO40:LUO41 LKS40:LKS41 LAW40:LAW41 KRA40:KRA41 KHE40:KHE41 JXI40:JXI41 JNM40:JNM41 JDQ40:JDQ41 ITU40:ITU41 IJY40:IJY41 IAC40:IAC41 HQG40:HQG41 HGK40:HGK41 GWO40:GWO41 GMS40:GMS41 GCW40:GCW41 FTA40:FTA41 FJE40:FJE41 EZI40:EZI41 EPM40:EPM41 EFQ40:EFQ41 DVU40:DVU41 DLY40:DLY41 DCC40:DCC41 CSG40:CSG41 CIK40:CIK41 BYO40:BYO41 BOS40:BOS41 BEW40:BEW41 AVA40:AVA41 ALE40:ALE41 DLS42 DVO45 DBW42 CIE42 CSA42 BYI42 BOM42 BEQ42 AUU42 AKY42 ABC42 RG42 HK42 WTW42 WKA42 WAE42 VQI42 VGM42 UWQ42 UMU42 UCY42 TTC42 TJG42 SZK42 SPO42 SFS42 RVW42 RMA42 RCE42 QSI42 QIM42 PYQ42 POU42 PEY42 OVC42 OLG42 OBK42 NRO42 NHS42 MXW42 MOA42 MEE42 LUI42 LKM42 LAQ42 KQU42 KGY42 JXC42 JNG42 JDK42 ITO42 IJS42 HZW42 HQA42 HGE42 GWI42 GMM42 GCQ42 FSU42 FIY42 EZC42 EPG42 EFK42 DVO42 ABI43:ABI44 EFK45 RM43:RM44 HQ43:HQ44 WUC43:WUC44 WKG43:WKG44 WAK43:WAK44 VQO43:VQO44 VGS43:VGS44 UWW43:UWW44 UNA43:UNA44 UDE43:UDE44 TTI43:TTI44 TJM43:TJM44 SZQ43:SZQ44 SPU43:SPU44 SFY43:SFY44 RWC43:RWC44 RMG43:RMG44 RCK43:RCK44 QSO43:QSO44 QIS43:QIS44 PYW43:PYW44 PPA43:PPA44 PFE43:PFE44 OVI43:OVI44 OLM43:OLM44 OBQ43:OBQ44 NRU43:NRU44 NHY43:NHY44 MYC43:MYC44 MOG43:MOG44 MEK43:MEK44 LUO43:LUO44 LKS43:LKS44 LAW43:LAW44 KRA43:KRA44 KHE43:KHE44 JXI43:JXI44 JNM43:JNM44 JDQ43:JDQ44 ITU43:ITU44 IJY43:IJY44 IAC43:IAC44 HQG43:HQG44 HGK43:HGK44 GWO43:GWO44 GMS43:GMS44 GCW43:GCW44 FTA43:FTA44 FJE43:FJE44 EZI43:EZI44 EPM43:EPM44 EFQ43:EFQ44 DVU43:DVU44 DLY43:DLY44 DCC43:DCC44 CSG43:CSG44 CIK43:CIK44 BYO43:BYO44 BOS43:BOS44 BEW43:BEW44 AVA43:AVA44 ALE43:ALE44 ABI40:ABI41 J66:J78 M60:M64 EPG66 EZC66 FIY66 FSU66 GCQ66 GMM66 GWI66 HGE66 HQA66 HZW66 IJS66 ITO66 JDK66 JNG66 JXC66 KGY66 KQU66 LAQ66 LKM66 LUI66 MEE66 MOA66 MXW66 NHS66 NRO66 OBK66 OLG66 OVC66 PEY66 POU66 PYQ66 QIM66 QSI66 RCE66 RMA66 RVW66 SFS66 SPO66 SZK66 TJG66 TTC66 UCY66 UMU66 UWQ66 VGM66 VQI66 WAE66 WKA66 WTW66 HK66 RG66 ABC66 AKY66 AUU66 BEQ66 BOM66 BYI66 CSA66 CIE66 DBW66 DLS66 BYG67 CRY67 CIC67 DBU67 DLQ67 DVM67 EFI67 EPE67 EZA67 FIW67 FSS67 GCO67 GMK67 GWG67 HGC67 HPY67 HZU67 IJQ67 ITM67 JDI67 JNE67 JXA67 KGW67 KQS67 LAO67 LKK67 LUG67 MEC67 MNY67 MXU67 NHQ67 NRM67 OBI67 OLE67 OVA67 PEW67 POS67 PYO67 QIK67 QSG67 RCC67 RLY67 RVU67 SFQ67 SPM67 SZI67 TJE67 TTA67 UCW67 UMS67 UWO67 VGK67 VQG67 WAC67 WJY67 WTU67 HI67 RE67 ABA67 AKW67 AUS67 BEO67 ABI64:ABI65 BOK67 DBW60 BOW86 BFA86 AUT82 BEP82 BOL82 BYH82 CID82 CRZ82 DBV82 DLR82 DVN82 EFJ82 EPF82 EZB82 FIX82 FST82 GCP82 GML82 GWH82 HGD82 HPZ82 HZV82 IJR82 ITN82 JDJ82 JNF82 JXB82 KGX82 KQT82 LAP82 LKL82 LUH82 MED82 MNZ82 MXV82 NHR82 NRN82 OBJ82 OLF82 OVB82 PEX82 POT82 PYP82 QIL82 QSH82 RCD82 RLZ82 RVV82 SFR82 SPN82 SZJ82 TJF82 TTB82 UCX82 UMT82 UWP82 VGL82 VQH82 WAD82 WJZ82 WTV82 HJ82 RF82 ABB82 AUT85 BEP85 BOL85 BYH85 CID85 CRZ85 DBV85 DLR85 DVN85 EFJ85 EPF85 EZB85 FIX85 FST85 GCP85 GML85 GWH85 HGD85 HPZ85 HZV85 IJR85 ITN85 JDJ85 JNF85 JXB85 KGX85 KQT85 LAP85 LKL85 LUH85 MED85 MNZ85 MXV85 NHR85 NRN85 OBJ85 OLF85 OVB85 PEX85 POT85 PYP85 QIL85 QSH85 RCD85 RLZ85 RVV85 SFR85 SPN85 SZJ85 TJF85 TTB85 UCX85 UMT85 UWP85 VGL85 VQH85 WAD85 WJZ85 WTV85 HJ85 RF85 ABB85 AKX88 AUT88 BEP88 BOL88 BYH88 CID88 CRZ88 DBV88 DLR88 DVN88 EFJ88 EPF88 EZB88 FIX88 FST88 GCP88 GML88 GWH88 HGD88 HPZ88 HZV88 IJR88 ITN88 JDJ88 JNF88 JXB88 KGX88 KQT88 LAP88 LKL88 LUH88 MED88 MNZ88 MXV88 NHR88 NRN88 OBJ88 OLF88 OVB88 PEX88 POT88 PYP88 QIL88 QSH88 RCD88 RLZ88 RVV88 SFR88 SPN88 SZJ88 TJF88 TTB88 UCX88 UMT88 UWP88 VGL88 VQH88 WAD88 WJZ88 WTV88 HJ88 RF88 ABB88 BFA83 AKX82 AVE83 ALI83 ABM83 RQ83 HU83 WUG83 WKK83 WAO83 VQS83 VGW83 UXA83 UNE83 UDI83 TTM83 TJQ83 SZU83 SPY83 SGC83 RWG83 RMK83 RCO83 QSS83 QIW83 PZA83 PPE83 PFI83 OVM83 OLQ83 OBU83 NRY83 NIC83 MYG83 MOK83 MEO83 LUS83 LKW83 LBA83 KRE83 KHI83 JXM83 JNQ83 JDU83 ITY83 IKC83 IAG83 HQK83 HGO83 GWS83 GMW83 GDA83 FTE83 FJI83 EZM83 EPQ83 EFU83 DVY83 DMC83 DCG83 CSK83 CIO83 BYS83 BOW83 AKX85 AVE86 ALI86 ABM86 RQ86 HU86 WUG86 WKK86 WAO86 VQS86 VGW86 UXA86 UNE86 UDI86 TTM86 TJQ86 SZU86 SPY86 SGC86 RWG86 RMK86 RCO86 QSS86 QIW86 PZA86 PPE86 PFI86 OVM86 OLQ86 OBU86 NRY86 NIC86 MYG86 MOK86 MEO86 LUS86 LKW86 LBA86 KRE86 KHI86 JXM86 JNQ86 JDU86 ITY86 IKC86 IAG86 HQK86 HGO86 GWS86 GMW86 GDA86 FTE86 FJI86 EZM86 EPQ86 EFU86 DVY86 DMC86 DCG86 CSK86 CIO86 BYS86 TTD92:TTD95 TJH92:TJH95 SZL92:SZL95 SPP92:SPP95 SFT92:SFT95 RVX92:RVX95 RMB92:RMB95 RCF92:RCF95 QSJ92:QSJ95 QIN92:QIN95 PYR92:PYR95 POV92:POV95 PEZ92:PEZ95 OVD92:OVD95 OLH92:OLH95 OBL92:OBL95 NRP92:NRP95 NHT92:NHT95 MXX92:MXX95 MOB92:MOB95 MEF92:MEF95 LUJ92:LUJ95 LKN92:LKN95 LAR92:LAR95 KQV92:KQV95 KGZ92:KGZ95 JXD92:JXD95 JNH92:JNH95 JDL92:JDL95 ITP92:ITP95 IJT92:IJT95 HZX92:HZX95 HQB92:HQB95 HGF92:HGF95 GWJ92:GWJ95 GMN92:GMN95 GCR92:GCR95 FSV92:FSV95 FIZ92:FIZ95 EZD92:EZD95 EPH92:EPH95 EFL92:EFL95 DVP92:DVP95 DLT92:DLT95 DBX92:DBX95 CSB92:CSB95 CIF92:CIF95 BYJ92:BYJ95 BON92:BON95 BER92:BER95 AUV92:AUV95 AKZ92:AKZ95 ABD92:ABD95 RH92:RH95 WTX92:WTX95 HL92:HL95 WKB92:WKB95 WAF92:WAF95 VQJ92:VQJ95 VGN92:VGN95 UWR92:UWR95 K82:K95 UMV92:UMV95 WVT128:WVT140 UCZ123:UCZ126 BOW117 BFA117 AUT113 BEP113 BOL113 BYH113 CID113 CRZ113 DBV113 DLR113 DVN113 EFJ113 EPF113 EZB113 FIX113 FST113 GCP113 GML113 GWH113 HGD113 HPZ113 HZV113 IJR113 ITN113 JDJ113 JNF113 JXB113 KGX113 KQT113 LAP113 LKL113 LUH113 MED113 MNZ113 MXV113 NHR113 NRN113 OBJ113 OLF113 OVB113 PEX113 POT113 PYP113 QIL113 QSH113 RCD113 RLZ113 RVV113 SFR113 SPN113 SZJ113 TJF113 TTB113 UCX113 UMT113 UWP113 VGL113 VQH113 WAD113 WJZ113 WTV113 HJ113 RF113 ABB113 AUT116 BEP116 BOL116 BYH116 CID116 CRZ116 DBV116 DLR116 DVN116 EFJ116 EPF116 EZB116 FIX116 FST116 GCP116 GML116 GWH116 HGD116 HPZ116 HZV116 IJR116 ITN116 JDJ116 JNF116 JXB116 KGX116 KQT116 LAP116 LKL116 LUH116 MED116 MNZ116 MXV116 NHR116 NRN116 OBJ116 OLF116 OVB116 PEX116 POT116 PYP116 QIL116 QSH116 RCD116 RLZ116 RVV116 SFR116 SPN116 SZJ116 TJF116 TTB116 UCX116 UMT116 UWP116 VGL116 VQH116 WAD116 WJZ116 WTV116 HJ116 RF116 ABB116 AKX119 AUT119 BEP119 BOL119 BYH119 CID119 CRZ119 DBV119 DLR119 DVN119 EFJ119 EPF119 EZB119 FIX119 FST119 GCP119 GML119 GWH119 HGD119 HPZ119 HZV119 IJR119 ITN119 JDJ119 JNF119 JXB119 KGX119 KQT119 LAP119 LKL119 LUH119 MED119 MNZ119 MXV119 NHR119 NRN119 OBJ119 OLF119 OVB119 PEX119 POT119 PYP119 QIL119 QSH119 RCD119 RLZ119 RVV119 SFR119 SPN119 SZJ119 TJF119 TTB119 UCX119 UMT119 UWP119 VGL119 VQH119 WAD119 WJZ119 WTV119 HJ119 RF119 ABB119 BFA114 AKX113 AVE114 ALI114 ABM114 RQ114 HU114 WUG114 WKK114 WAO114 VQS114 VGW114 UXA114 UNE114 UDI114 TTM114 TJQ114 SZU114 SPY114 SGC114 RWG114 RMK114 RCO114 QSS114 QIW114 PZA114 PPE114 PFI114 OVM114 OLQ114 OBU114 NRY114 NIC114 MYG114 MOK114 MEO114 LUS114 LKW114 LBA114 KRE114 KHI114 JXM114 JNQ114 JDU114 ITY114 IKC114 IAG114 HQK114 HGO114 GWS114 GMW114 GDA114 FTE114 FJI114 EZM114 EPQ114 EFU114 DVY114 DMC114 DCG114 CSK114 CIO114 BYS114 BOW114 AKX116 AVE117 ALI117 ABM117 RQ117 HU117 WUG117 WKK117 WAO117 VQS117 VGW117 UXA117 UNE117 UDI117 TTM117 TJQ117 SZU117 SPY117 SGC117 RWG117 RMK117 RCO117 QSS117 QIW117 PZA117 PPE117 PFI117 OVM117 OLQ117 OBU117 NRY117 NIC117 MYG117 MOK117 MEO117 LUS117 LKW117 LBA117 KRE117 KHI117 JXM117 JNQ117 JDU117 ITY117 IKC117 IAG117 HQK117 HGO117 GWS117 GMW117 GDA117 FTE117 FJI117 EZM117 EPQ117 EFU117 DVY117 DMC117 DCG117 CSK117 CIO117 BYS117 TTD123:TTD126 TJH123:TJH126 SZL123:SZL126 SPP123:SPP126 SFT123:SFT126 RVX123:RVX126 RMB123:RMB126 RCF123:RCF126 QSJ123:QSJ126 QIN123:QIN126 PYR123:PYR126 POV123:POV126 PEZ123:PEZ126 OVD123:OVD126 OLH123:OLH126 OBL123:OBL126 NRP123:NRP126 NHT123:NHT126 MXX123:MXX126 MOB123:MOB126 MEF123:MEF126 LUJ123:LUJ126 LKN123:LKN126 LAR123:LAR126 KQV123:KQV126 KGZ123:KGZ126 JXD123:JXD126 JNH123:JNH126 JDL123:JDL126 ITP123:ITP126 IJT123:IJT126 HZX123:HZX126 HQB123:HQB126 HGF123:HGF126 GWJ123:GWJ126 GMN123:GMN126 GCR123:GCR126 FSV123:FSV126 FIZ123:FIZ126 EZD123:EZD126 EPH123:EPH126 EFL123:EFL126 DVP123:DVP126 DLT123:DLT126 DBX123:DBX126 CSB123:CSB126 CIF123:CIF126 BYJ123:BYJ126 BON123:BON126 BER123:BER126 AUV123:AUV126 AKZ123:AKZ126 ABD123:ABD126 RH123:RH126 WTX123:WTX126 HL123:HL126 WKB123:WKB126 WAF123:WAF126 VQJ123:VQJ126 VGN123:VGN126 UWR123:UWR126 K113:K126 UMV123:UMV126">
      <formula1>Способ_закупок</formula1>
    </dataValidation>
    <dataValidation type="textLength" operator="equal" allowBlank="1" showInputMessage="1" showErrorMessage="1" error="Код КАТО должен содержать 9 символов" sqref="S65583:S66455 GT65576:GT66448 QP65576:QP66448 AAL65576:AAL66448 AKH65576:AKH66448 AUD65576:AUD66448 BDZ65576:BDZ66448 BNV65576:BNV66448 BXR65576:BXR66448 CHN65576:CHN66448 CRJ65576:CRJ66448 DBF65576:DBF66448 DLB65576:DLB66448 DUX65576:DUX66448 EET65576:EET66448 EOP65576:EOP66448 EYL65576:EYL66448 FIH65576:FIH66448 FSD65576:FSD66448 GBZ65576:GBZ66448 GLV65576:GLV66448 GVR65576:GVR66448 HFN65576:HFN66448 HPJ65576:HPJ66448 HZF65576:HZF66448 IJB65576:IJB66448 ISX65576:ISX66448 JCT65576:JCT66448 JMP65576:JMP66448 JWL65576:JWL66448 KGH65576:KGH66448 KQD65576:KQD66448 KZZ65576:KZZ66448 LJV65576:LJV66448 LTR65576:LTR66448 MDN65576:MDN66448 MNJ65576:MNJ66448 MXF65576:MXF66448 NHB65576:NHB66448 NQX65576:NQX66448 OAT65576:OAT66448 OKP65576:OKP66448 OUL65576:OUL66448 PEH65576:PEH66448 POD65576:POD66448 PXZ65576:PXZ66448 QHV65576:QHV66448 QRR65576:QRR66448 RBN65576:RBN66448 RLJ65576:RLJ66448 RVF65576:RVF66448 SFB65576:SFB66448 SOX65576:SOX66448 SYT65576:SYT66448 TIP65576:TIP66448 TSL65576:TSL66448 UCH65576:UCH66448 UMD65576:UMD66448 UVZ65576:UVZ66448 VFV65576:VFV66448 VPR65576:VPR66448 VZN65576:VZN66448 WJJ65576:WJJ66448 WTF65576:WTF66448 S131119:S131991 GT131112:GT131984 QP131112:QP131984 AAL131112:AAL131984 AKH131112:AKH131984 AUD131112:AUD131984 BDZ131112:BDZ131984 BNV131112:BNV131984 BXR131112:BXR131984 CHN131112:CHN131984 CRJ131112:CRJ131984 DBF131112:DBF131984 DLB131112:DLB131984 DUX131112:DUX131984 EET131112:EET131984 EOP131112:EOP131984 EYL131112:EYL131984 FIH131112:FIH131984 FSD131112:FSD131984 GBZ131112:GBZ131984 GLV131112:GLV131984 GVR131112:GVR131984 HFN131112:HFN131984 HPJ131112:HPJ131984 HZF131112:HZF131984 IJB131112:IJB131984 ISX131112:ISX131984 JCT131112:JCT131984 JMP131112:JMP131984 JWL131112:JWL131984 KGH131112:KGH131984 KQD131112:KQD131984 KZZ131112:KZZ131984 LJV131112:LJV131984 LTR131112:LTR131984 MDN131112:MDN131984 MNJ131112:MNJ131984 MXF131112:MXF131984 NHB131112:NHB131984 NQX131112:NQX131984 OAT131112:OAT131984 OKP131112:OKP131984 OUL131112:OUL131984 PEH131112:PEH131984 POD131112:POD131984 PXZ131112:PXZ131984 QHV131112:QHV131984 QRR131112:QRR131984 RBN131112:RBN131984 RLJ131112:RLJ131984 RVF131112:RVF131984 SFB131112:SFB131984 SOX131112:SOX131984 SYT131112:SYT131984 TIP131112:TIP131984 TSL131112:TSL131984 UCH131112:UCH131984 UMD131112:UMD131984 UVZ131112:UVZ131984 VFV131112:VFV131984 VPR131112:VPR131984 VZN131112:VZN131984 WJJ131112:WJJ131984 WTF131112:WTF131984 S196655:S197527 GT196648:GT197520 QP196648:QP197520 AAL196648:AAL197520 AKH196648:AKH197520 AUD196648:AUD197520 BDZ196648:BDZ197520 BNV196648:BNV197520 BXR196648:BXR197520 CHN196648:CHN197520 CRJ196648:CRJ197520 DBF196648:DBF197520 DLB196648:DLB197520 DUX196648:DUX197520 EET196648:EET197520 EOP196648:EOP197520 EYL196648:EYL197520 FIH196648:FIH197520 FSD196648:FSD197520 GBZ196648:GBZ197520 GLV196648:GLV197520 GVR196648:GVR197520 HFN196648:HFN197520 HPJ196648:HPJ197520 HZF196648:HZF197520 IJB196648:IJB197520 ISX196648:ISX197520 JCT196648:JCT197520 JMP196648:JMP197520 JWL196648:JWL197520 KGH196648:KGH197520 KQD196648:KQD197520 KZZ196648:KZZ197520 LJV196648:LJV197520 LTR196648:LTR197520 MDN196648:MDN197520 MNJ196648:MNJ197520 MXF196648:MXF197520 NHB196648:NHB197520 NQX196648:NQX197520 OAT196648:OAT197520 OKP196648:OKP197520 OUL196648:OUL197520 PEH196648:PEH197520 POD196648:POD197520 PXZ196648:PXZ197520 QHV196648:QHV197520 QRR196648:QRR197520 RBN196648:RBN197520 RLJ196648:RLJ197520 RVF196648:RVF197520 SFB196648:SFB197520 SOX196648:SOX197520 SYT196648:SYT197520 TIP196648:TIP197520 TSL196648:TSL197520 UCH196648:UCH197520 UMD196648:UMD197520 UVZ196648:UVZ197520 VFV196648:VFV197520 VPR196648:VPR197520 VZN196648:VZN197520 WJJ196648:WJJ197520 WTF196648:WTF197520 S262191:S263063 GT262184:GT263056 QP262184:QP263056 AAL262184:AAL263056 AKH262184:AKH263056 AUD262184:AUD263056 BDZ262184:BDZ263056 BNV262184:BNV263056 BXR262184:BXR263056 CHN262184:CHN263056 CRJ262184:CRJ263056 DBF262184:DBF263056 DLB262184:DLB263056 DUX262184:DUX263056 EET262184:EET263056 EOP262184:EOP263056 EYL262184:EYL263056 FIH262184:FIH263056 FSD262184:FSD263056 GBZ262184:GBZ263056 GLV262184:GLV263056 GVR262184:GVR263056 HFN262184:HFN263056 HPJ262184:HPJ263056 HZF262184:HZF263056 IJB262184:IJB263056 ISX262184:ISX263056 JCT262184:JCT263056 JMP262184:JMP263056 JWL262184:JWL263056 KGH262184:KGH263056 KQD262184:KQD263056 KZZ262184:KZZ263056 LJV262184:LJV263056 LTR262184:LTR263056 MDN262184:MDN263056 MNJ262184:MNJ263056 MXF262184:MXF263056 NHB262184:NHB263056 NQX262184:NQX263056 OAT262184:OAT263056 OKP262184:OKP263056 OUL262184:OUL263056 PEH262184:PEH263056 POD262184:POD263056 PXZ262184:PXZ263056 QHV262184:QHV263056 QRR262184:QRR263056 RBN262184:RBN263056 RLJ262184:RLJ263056 RVF262184:RVF263056 SFB262184:SFB263056 SOX262184:SOX263056 SYT262184:SYT263056 TIP262184:TIP263056 TSL262184:TSL263056 UCH262184:UCH263056 UMD262184:UMD263056 UVZ262184:UVZ263056 VFV262184:VFV263056 VPR262184:VPR263056 VZN262184:VZN263056 WJJ262184:WJJ263056 WTF262184:WTF263056 S327727:S328599 GT327720:GT328592 QP327720:QP328592 AAL327720:AAL328592 AKH327720:AKH328592 AUD327720:AUD328592 BDZ327720:BDZ328592 BNV327720:BNV328592 BXR327720:BXR328592 CHN327720:CHN328592 CRJ327720:CRJ328592 DBF327720:DBF328592 DLB327720:DLB328592 DUX327720:DUX328592 EET327720:EET328592 EOP327720:EOP328592 EYL327720:EYL328592 FIH327720:FIH328592 FSD327720:FSD328592 GBZ327720:GBZ328592 GLV327720:GLV328592 GVR327720:GVR328592 HFN327720:HFN328592 HPJ327720:HPJ328592 HZF327720:HZF328592 IJB327720:IJB328592 ISX327720:ISX328592 JCT327720:JCT328592 JMP327720:JMP328592 JWL327720:JWL328592 KGH327720:KGH328592 KQD327720:KQD328592 KZZ327720:KZZ328592 LJV327720:LJV328592 LTR327720:LTR328592 MDN327720:MDN328592 MNJ327720:MNJ328592 MXF327720:MXF328592 NHB327720:NHB328592 NQX327720:NQX328592 OAT327720:OAT328592 OKP327720:OKP328592 OUL327720:OUL328592 PEH327720:PEH328592 POD327720:POD328592 PXZ327720:PXZ328592 QHV327720:QHV328592 QRR327720:QRR328592 RBN327720:RBN328592 RLJ327720:RLJ328592 RVF327720:RVF328592 SFB327720:SFB328592 SOX327720:SOX328592 SYT327720:SYT328592 TIP327720:TIP328592 TSL327720:TSL328592 UCH327720:UCH328592 UMD327720:UMD328592 UVZ327720:UVZ328592 VFV327720:VFV328592 VPR327720:VPR328592 VZN327720:VZN328592 WJJ327720:WJJ328592 WTF327720:WTF328592 S393263:S394135 GT393256:GT394128 QP393256:QP394128 AAL393256:AAL394128 AKH393256:AKH394128 AUD393256:AUD394128 BDZ393256:BDZ394128 BNV393256:BNV394128 BXR393256:BXR394128 CHN393256:CHN394128 CRJ393256:CRJ394128 DBF393256:DBF394128 DLB393256:DLB394128 DUX393256:DUX394128 EET393256:EET394128 EOP393256:EOP394128 EYL393256:EYL394128 FIH393256:FIH394128 FSD393256:FSD394128 GBZ393256:GBZ394128 GLV393256:GLV394128 GVR393256:GVR394128 HFN393256:HFN394128 HPJ393256:HPJ394128 HZF393256:HZF394128 IJB393256:IJB394128 ISX393256:ISX394128 JCT393256:JCT394128 JMP393256:JMP394128 JWL393256:JWL394128 KGH393256:KGH394128 KQD393256:KQD394128 KZZ393256:KZZ394128 LJV393256:LJV394128 LTR393256:LTR394128 MDN393256:MDN394128 MNJ393256:MNJ394128 MXF393256:MXF394128 NHB393256:NHB394128 NQX393256:NQX394128 OAT393256:OAT394128 OKP393256:OKP394128 OUL393256:OUL394128 PEH393256:PEH394128 POD393256:POD394128 PXZ393256:PXZ394128 QHV393256:QHV394128 QRR393256:QRR394128 RBN393256:RBN394128 RLJ393256:RLJ394128 RVF393256:RVF394128 SFB393256:SFB394128 SOX393256:SOX394128 SYT393256:SYT394128 TIP393256:TIP394128 TSL393256:TSL394128 UCH393256:UCH394128 UMD393256:UMD394128 UVZ393256:UVZ394128 VFV393256:VFV394128 VPR393256:VPR394128 VZN393256:VZN394128 WJJ393256:WJJ394128 WTF393256:WTF394128 S458799:S459671 GT458792:GT459664 QP458792:QP459664 AAL458792:AAL459664 AKH458792:AKH459664 AUD458792:AUD459664 BDZ458792:BDZ459664 BNV458792:BNV459664 BXR458792:BXR459664 CHN458792:CHN459664 CRJ458792:CRJ459664 DBF458792:DBF459664 DLB458792:DLB459664 DUX458792:DUX459664 EET458792:EET459664 EOP458792:EOP459664 EYL458792:EYL459664 FIH458792:FIH459664 FSD458792:FSD459664 GBZ458792:GBZ459664 GLV458792:GLV459664 GVR458792:GVR459664 HFN458792:HFN459664 HPJ458792:HPJ459664 HZF458792:HZF459664 IJB458792:IJB459664 ISX458792:ISX459664 JCT458792:JCT459664 JMP458792:JMP459664 JWL458792:JWL459664 KGH458792:KGH459664 KQD458792:KQD459664 KZZ458792:KZZ459664 LJV458792:LJV459664 LTR458792:LTR459664 MDN458792:MDN459664 MNJ458792:MNJ459664 MXF458792:MXF459664 NHB458792:NHB459664 NQX458792:NQX459664 OAT458792:OAT459664 OKP458792:OKP459664 OUL458792:OUL459664 PEH458792:PEH459664 POD458792:POD459664 PXZ458792:PXZ459664 QHV458792:QHV459664 QRR458792:QRR459664 RBN458792:RBN459664 RLJ458792:RLJ459664 RVF458792:RVF459664 SFB458792:SFB459664 SOX458792:SOX459664 SYT458792:SYT459664 TIP458792:TIP459664 TSL458792:TSL459664 UCH458792:UCH459664 UMD458792:UMD459664 UVZ458792:UVZ459664 VFV458792:VFV459664 VPR458792:VPR459664 VZN458792:VZN459664 WJJ458792:WJJ459664 WTF458792:WTF459664 S524335:S525207 GT524328:GT525200 QP524328:QP525200 AAL524328:AAL525200 AKH524328:AKH525200 AUD524328:AUD525200 BDZ524328:BDZ525200 BNV524328:BNV525200 BXR524328:BXR525200 CHN524328:CHN525200 CRJ524328:CRJ525200 DBF524328:DBF525200 DLB524328:DLB525200 DUX524328:DUX525200 EET524328:EET525200 EOP524328:EOP525200 EYL524328:EYL525200 FIH524328:FIH525200 FSD524328:FSD525200 GBZ524328:GBZ525200 GLV524328:GLV525200 GVR524328:GVR525200 HFN524328:HFN525200 HPJ524328:HPJ525200 HZF524328:HZF525200 IJB524328:IJB525200 ISX524328:ISX525200 JCT524328:JCT525200 JMP524328:JMP525200 JWL524328:JWL525200 KGH524328:KGH525200 KQD524328:KQD525200 KZZ524328:KZZ525200 LJV524328:LJV525200 LTR524328:LTR525200 MDN524328:MDN525200 MNJ524328:MNJ525200 MXF524328:MXF525200 NHB524328:NHB525200 NQX524328:NQX525200 OAT524328:OAT525200 OKP524328:OKP525200 OUL524328:OUL525200 PEH524328:PEH525200 POD524328:POD525200 PXZ524328:PXZ525200 QHV524328:QHV525200 QRR524328:QRR525200 RBN524328:RBN525200 RLJ524328:RLJ525200 RVF524328:RVF525200 SFB524328:SFB525200 SOX524328:SOX525200 SYT524328:SYT525200 TIP524328:TIP525200 TSL524328:TSL525200 UCH524328:UCH525200 UMD524328:UMD525200 UVZ524328:UVZ525200 VFV524328:VFV525200 VPR524328:VPR525200 VZN524328:VZN525200 WJJ524328:WJJ525200 WTF524328:WTF525200 S589871:S590743 GT589864:GT590736 QP589864:QP590736 AAL589864:AAL590736 AKH589864:AKH590736 AUD589864:AUD590736 BDZ589864:BDZ590736 BNV589864:BNV590736 BXR589864:BXR590736 CHN589864:CHN590736 CRJ589864:CRJ590736 DBF589864:DBF590736 DLB589864:DLB590736 DUX589864:DUX590736 EET589864:EET590736 EOP589864:EOP590736 EYL589864:EYL590736 FIH589864:FIH590736 FSD589864:FSD590736 GBZ589864:GBZ590736 GLV589864:GLV590736 GVR589864:GVR590736 HFN589864:HFN590736 HPJ589864:HPJ590736 HZF589864:HZF590736 IJB589864:IJB590736 ISX589864:ISX590736 JCT589864:JCT590736 JMP589864:JMP590736 JWL589864:JWL590736 KGH589864:KGH590736 KQD589864:KQD590736 KZZ589864:KZZ590736 LJV589864:LJV590736 LTR589864:LTR590736 MDN589864:MDN590736 MNJ589864:MNJ590736 MXF589864:MXF590736 NHB589864:NHB590736 NQX589864:NQX590736 OAT589864:OAT590736 OKP589864:OKP590736 OUL589864:OUL590736 PEH589864:PEH590736 POD589864:POD590736 PXZ589864:PXZ590736 QHV589864:QHV590736 QRR589864:QRR590736 RBN589864:RBN590736 RLJ589864:RLJ590736 RVF589864:RVF590736 SFB589864:SFB590736 SOX589864:SOX590736 SYT589864:SYT590736 TIP589864:TIP590736 TSL589864:TSL590736 UCH589864:UCH590736 UMD589864:UMD590736 UVZ589864:UVZ590736 VFV589864:VFV590736 VPR589864:VPR590736 VZN589864:VZN590736 WJJ589864:WJJ590736 WTF589864:WTF590736 S655407:S656279 GT655400:GT656272 QP655400:QP656272 AAL655400:AAL656272 AKH655400:AKH656272 AUD655400:AUD656272 BDZ655400:BDZ656272 BNV655400:BNV656272 BXR655400:BXR656272 CHN655400:CHN656272 CRJ655400:CRJ656272 DBF655400:DBF656272 DLB655400:DLB656272 DUX655400:DUX656272 EET655400:EET656272 EOP655400:EOP656272 EYL655400:EYL656272 FIH655400:FIH656272 FSD655400:FSD656272 GBZ655400:GBZ656272 GLV655400:GLV656272 GVR655400:GVR656272 HFN655400:HFN656272 HPJ655400:HPJ656272 HZF655400:HZF656272 IJB655400:IJB656272 ISX655400:ISX656272 JCT655400:JCT656272 JMP655400:JMP656272 JWL655400:JWL656272 KGH655400:KGH656272 KQD655400:KQD656272 KZZ655400:KZZ656272 LJV655400:LJV656272 LTR655400:LTR656272 MDN655400:MDN656272 MNJ655400:MNJ656272 MXF655400:MXF656272 NHB655400:NHB656272 NQX655400:NQX656272 OAT655400:OAT656272 OKP655400:OKP656272 OUL655400:OUL656272 PEH655400:PEH656272 POD655400:POD656272 PXZ655400:PXZ656272 QHV655400:QHV656272 QRR655400:QRR656272 RBN655400:RBN656272 RLJ655400:RLJ656272 RVF655400:RVF656272 SFB655400:SFB656272 SOX655400:SOX656272 SYT655400:SYT656272 TIP655400:TIP656272 TSL655400:TSL656272 UCH655400:UCH656272 UMD655400:UMD656272 UVZ655400:UVZ656272 VFV655400:VFV656272 VPR655400:VPR656272 VZN655400:VZN656272 WJJ655400:WJJ656272 WTF655400:WTF656272 S720943:S721815 GT720936:GT721808 QP720936:QP721808 AAL720936:AAL721808 AKH720936:AKH721808 AUD720936:AUD721808 BDZ720936:BDZ721808 BNV720936:BNV721808 BXR720936:BXR721808 CHN720936:CHN721808 CRJ720936:CRJ721808 DBF720936:DBF721808 DLB720936:DLB721808 DUX720936:DUX721808 EET720936:EET721808 EOP720936:EOP721808 EYL720936:EYL721808 FIH720936:FIH721808 FSD720936:FSD721808 GBZ720936:GBZ721808 GLV720936:GLV721808 GVR720936:GVR721808 HFN720936:HFN721808 HPJ720936:HPJ721808 HZF720936:HZF721808 IJB720936:IJB721808 ISX720936:ISX721808 JCT720936:JCT721808 JMP720936:JMP721808 JWL720936:JWL721808 KGH720936:KGH721808 KQD720936:KQD721808 KZZ720936:KZZ721808 LJV720936:LJV721808 LTR720936:LTR721808 MDN720936:MDN721808 MNJ720936:MNJ721808 MXF720936:MXF721808 NHB720936:NHB721808 NQX720936:NQX721808 OAT720936:OAT721808 OKP720936:OKP721808 OUL720936:OUL721808 PEH720936:PEH721808 POD720936:POD721808 PXZ720936:PXZ721808 QHV720936:QHV721808 QRR720936:QRR721808 RBN720936:RBN721808 RLJ720936:RLJ721808 RVF720936:RVF721808 SFB720936:SFB721808 SOX720936:SOX721808 SYT720936:SYT721808 TIP720936:TIP721808 TSL720936:TSL721808 UCH720936:UCH721808 UMD720936:UMD721808 UVZ720936:UVZ721808 VFV720936:VFV721808 VPR720936:VPR721808 VZN720936:VZN721808 WJJ720936:WJJ721808 WTF720936:WTF721808 S786479:S787351 GT786472:GT787344 QP786472:QP787344 AAL786472:AAL787344 AKH786472:AKH787344 AUD786472:AUD787344 BDZ786472:BDZ787344 BNV786472:BNV787344 BXR786472:BXR787344 CHN786472:CHN787344 CRJ786472:CRJ787344 DBF786472:DBF787344 DLB786472:DLB787344 DUX786472:DUX787344 EET786472:EET787344 EOP786472:EOP787344 EYL786472:EYL787344 FIH786472:FIH787344 FSD786472:FSD787344 GBZ786472:GBZ787344 GLV786472:GLV787344 GVR786472:GVR787344 HFN786472:HFN787344 HPJ786472:HPJ787344 HZF786472:HZF787344 IJB786472:IJB787344 ISX786472:ISX787344 JCT786472:JCT787344 JMP786472:JMP787344 JWL786472:JWL787344 KGH786472:KGH787344 KQD786472:KQD787344 KZZ786472:KZZ787344 LJV786472:LJV787344 LTR786472:LTR787344 MDN786472:MDN787344 MNJ786472:MNJ787344 MXF786472:MXF787344 NHB786472:NHB787344 NQX786472:NQX787344 OAT786472:OAT787344 OKP786472:OKP787344 OUL786472:OUL787344 PEH786472:PEH787344 POD786472:POD787344 PXZ786472:PXZ787344 QHV786472:QHV787344 QRR786472:QRR787344 RBN786472:RBN787344 RLJ786472:RLJ787344 RVF786472:RVF787344 SFB786472:SFB787344 SOX786472:SOX787344 SYT786472:SYT787344 TIP786472:TIP787344 TSL786472:TSL787344 UCH786472:UCH787344 UMD786472:UMD787344 UVZ786472:UVZ787344 VFV786472:VFV787344 VPR786472:VPR787344 VZN786472:VZN787344 WJJ786472:WJJ787344 WTF786472:WTF787344 S852015:S852887 GT852008:GT852880 QP852008:QP852880 AAL852008:AAL852880 AKH852008:AKH852880 AUD852008:AUD852880 BDZ852008:BDZ852880 BNV852008:BNV852880 BXR852008:BXR852880 CHN852008:CHN852880 CRJ852008:CRJ852880 DBF852008:DBF852880 DLB852008:DLB852880 DUX852008:DUX852880 EET852008:EET852880 EOP852008:EOP852880 EYL852008:EYL852880 FIH852008:FIH852880 FSD852008:FSD852880 GBZ852008:GBZ852880 GLV852008:GLV852880 GVR852008:GVR852880 HFN852008:HFN852880 HPJ852008:HPJ852880 HZF852008:HZF852880 IJB852008:IJB852880 ISX852008:ISX852880 JCT852008:JCT852880 JMP852008:JMP852880 JWL852008:JWL852880 KGH852008:KGH852880 KQD852008:KQD852880 KZZ852008:KZZ852880 LJV852008:LJV852880 LTR852008:LTR852880 MDN852008:MDN852880 MNJ852008:MNJ852880 MXF852008:MXF852880 NHB852008:NHB852880 NQX852008:NQX852880 OAT852008:OAT852880 OKP852008:OKP852880 OUL852008:OUL852880 PEH852008:PEH852880 POD852008:POD852880 PXZ852008:PXZ852880 QHV852008:QHV852880 QRR852008:QRR852880 RBN852008:RBN852880 RLJ852008:RLJ852880 RVF852008:RVF852880 SFB852008:SFB852880 SOX852008:SOX852880 SYT852008:SYT852880 TIP852008:TIP852880 TSL852008:TSL852880 UCH852008:UCH852880 UMD852008:UMD852880 UVZ852008:UVZ852880 VFV852008:VFV852880 VPR852008:VPR852880 VZN852008:VZN852880 WJJ852008:WJJ852880 WTF852008:WTF852880 S917551:S918423 GT917544:GT918416 QP917544:QP918416 AAL917544:AAL918416 AKH917544:AKH918416 AUD917544:AUD918416 BDZ917544:BDZ918416 BNV917544:BNV918416 BXR917544:BXR918416 CHN917544:CHN918416 CRJ917544:CRJ918416 DBF917544:DBF918416 DLB917544:DLB918416 DUX917544:DUX918416 EET917544:EET918416 EOP917544:EOP918416 EYL917544:EYL918416 FIH917544:FIH918416 FSD917544:FSD918416 GBZ917544:GBZ918416 GLV917544:GLV918416 GVR917544:GVR918416 HFN917544:HFN918416 HPJ917544:HPJ918416 HZF917544:HZF918416 IJB917544:IJB918416 ISX917544:ISX918416 JCT917544:JCT918416 JMP917544:JMP918416 JWL917544:JWL918416 KGH917544:KGH918416 KQD917544:KQD918416 KZZ917544:KZZ918416 LJV917544:LJV918416 LTR917544:LTR918416 MDN917544:MDN918416 MNJ917544:MNJ918416 MXF917544:MXF918416 NHB917544:NHB918416 NQX917544:NQX918416 OAT917544:OAT918416 OKP917544:OKP918416 OUL917544:OUL918416 PEH917544:PEH918416 POD917544:POD918416 PXZ917544:PXZ918416 QHV917544:QHV918416 QRR917544:QRR918416 RBN917544:RBN918416 RLJ917544:RLJ918416 RVF917544:RVF918416 SFB917544:SFB918416 SOX917544:SOX918416 SYT917544:SYT918416 TIP917544:TIP918416 TSL917544:TSL918416 UCH917544:UCH918416 UMD917544:UMD918416 UVZ917544:UVZ918416 VFV917544:VFV918416 VPR917544:VPR918416 VZN917544:VZN918416 WJJ917544:WJJ918416 WTF917544:WTF918416 S983087:S983959 GT983080:GT983952 QP983080:QP983952 AAL983080:AAL983952 AKH983080:AKH983952 AUD983080:AUD983952 BDZ983080:BDZ983952 BNV983080:BNV983952 BXR983080:BXR983952 CHN983080:CHN983952 CRJ983080:CRJ983952 DBF983080:DBF983952 DLB983080:DLB983952 DUX983080:DUX983952 EET983080:EET983952 EOP983080:EOP983952 EYL983080:EYL983952 FIH983080:FIH983952 FSD983080:FSD983952 GBZ983080:GBZ983952 GLV983080:GLV983952 GVR983080:GVR983952 HFN983080:HFN983952 HPJ983080:HPJ983952 HZF983080:HZF983952 IJB983080:IJB983952 ISX983080:ISX983952 JCT983080:JCT983952 JMP983080:JMP983952 JWL983080:JWL983952 KGH983080:KGH983952 KQD983080:KQD983952 KZZ983080:KZZ983952 LJV983080:LJV983952 LTR983080:LTR983952 MDN983080:MDN983952 MNJ983080:MNJ983952 MXF983080:MXF983952 NHB983080:NHB983952 NQX983080:NQX983952 OAT983080:OAT983952 OKP983080:OKP983952 OUL983080:OUL983952 PEH983080:PEH983952 POD983080:POD983952 PXZ983080:PXZ983952 QHV983080:QHV983952 QRR983080:QRR983952 RBN983080:RBN983952 RLJ983080:RLJ983952 RVF983080:RVF983952 SFB983080:SFB983952 SOX983080:SOX983952 SYT983080:SYT983952 TIP983080:TIP983952 TSL983080:TSL983952 UCH983080:UCH983952 UMD983080:UMD983952 UVZ983080:UVZ983952 VFV983080:VFV983952 VPR983080:VPR983952 VZN983080:VZN983952 WJJ983080:WJJ983952 WTF983080:WTF983952 WTB983080:WTB983953 O65583:O66456 GP65576:GP66449 QL65576:QL66449 AAH65576:AAH66449 AKD65576:AKD66449 ATZ65576:ATZ66449 BDV65576:BDV66449 BNR65576:BNR66449 BXN65576:BXN66449 CHJ65576:CHJ66449 CRF65576:CRF66449 DBB65576:DBB66449 DKX65576:DKX66449 DUT65576:DUT66449 EEP65576:EEP66449 EOL65576:EOL66449 EYH65576:EYH66449 FID65576:FID66449 FRZ65576:FRZ66449 GBV65576:GBV66449 GLR65576:GLR66449 GVN65576:GVN66449 HFJ65576:HFJ66449 HPF65576:HPF66449 HZB65576:HZB66449 IIX65576:IIX66449 IST65576:IST66449 JCP65576:JCP66449 JML65576:JML66449 JWH65576:JWH66449 KGD65576:KGD66449 KPZ65576:KPZ66449 KZV65576:KZV66449 LJR65576:LJR66449 LTN65576:LTN66449 MDJ65576:MDJ66449 MNF65576:MNF66449 MXB65576:MXB66449 NGX65576:NGX66449 NQT65576:NQT66449 OAP65576:OAP66449 OKL65576:OKL66449 OUH65576:OUH66449 PED65576:PED66449 PNZ65576:PNZ66449 PXV65576:PXV66449 QHR65576:QHR66449 QRN65576:QRN66449 RBJ65576:RBJ66449 RLF65576:RLF66449 RVB65576:RVB66449 SEX65576:SEX66449 SOT65576:SOT66449 SYP65576:SYP66449 TIL65576:TIL66449 TSH65576:TSH66449 UCD65576:UCD66449 ULZ65576:ULZ66449 UVV65576:UVV66449 VFR65576:VFR66449 VPN65576:VPN66449 VZJ65576:VZJ66449 WJF65576:WJF66449 WTB65576:WTB66449 O131119:O131992 GP131112:GP131985 QL131112:QL131985 AAH131112:AAH131985 AKD131112:AKD131985 ATZ131112:ATZ131985 BDV131112:BDV131985 BNR131112:BNR131985 BXN131112:BXN131985 CHJ131112:CHJ131985 CRF131112:CRF131985 DBB131112:DBB131985 DKX131112:DKX131985 DUT131112:DUT131985 EEP131112:EEP131985 EOL131112:EOL131985 EYH131112:EYH131985 FID131112:FID131985 FRZ131112:FRZ131985 GBV131112:GBV131985 GLR131112:GLR131985 GVN131112:GVN131985 HFJ131112:HFJ131985 HPF131112:HPF131985 HZB131112:HZB131985 IIX131112:IIX131985 IST131112:IST131985 JCP131112:JCP131985 JML131112:JML131985 JWH131112:JWH131985 KGD131112:KGD131985 KPZ131112:KPZ131985 KZV131112:KZV131985 LJR131112:LJR131985 LTN131112:LTN131985 MDJ131112:MDJ131985 MNF131112:MNF131985 MXB131112:MXB131985 NGX131112:NGX131985 NQT131112:NQT131985 OAP131112:OAP131985 OKL131112:OKL131985 OUH131112:OUH131985 PED131112:PED131985 PNZ131112:PNZ131985 PXV131112:PXV131985 QHR131112:QHR131985 QRN131112:QRN131985 RBJ131112:RBJ131985 RLF131112:RLF131985 RVB131112:RVB131985 SEX131112:SEX131985 SOT131112:SOT131985 SYP131112:SYP131985 TIL131112:TIL131985 TSH131112:TSH131985 UCD131112:UCD131985 ULZ131112:ULZ131985 UVV131112:UVV131985 VFR131112:VFR131985 VPN131112:VPN131985 VZJ131112:VZJ131985 WJF131112:WJF131985 WTB131112:WTB131985 O196655:O197528 GP196648:GP197521 QL196648:QL197521 AAH196648:AAH197521 AKD196648:AKD197521 ATZ196648:ATZ197521 BDV196648:BDV197521 BNR196648:BNR197521 BXN196648:BXN197521 CHJ196648:CHJ197521 CRF196648:CRF197521 DBB196648:DBB197521 DKX196648:DKX197521 DUT196648:DUT197521 EEP196648:EEP197521 EOL196648:EOL197521 EYH196648:EYH197521 FID196648:FID197521 FRZ196648:FRZ197521 GBV196648:GBV197521 GLR196648:GLR197521 GVN196648:GVN197521 HFJ196648:HFJ197521 HPF196648:HPF197521 HZB196648:HZB197521 IIX196648:IIX197521 IST196648:IST197521 JCP196648:JCP197521 JML196648:JML197521 JWH196648:JWH197521 KGD196648:KGD197521 KPZ196648:KPZ197521 KZV196648:KZV197521 LJR196648:LJR197521 LTN196648:LTN197521 MDJ196648:MDJ197521 MNF196648:MNF197521 MXB196648:MXB197521 NGX196648:NGX197521 NQT196648:NQT197521 OAP196648:OAP197521 OKL196648:OKL197521 OUH196648:OUH197521 PED196648:PED197521 PNZ196648:PNZ197521 PXV196648:PXV197521 QHR196648:QHR197521 QRN196648:QRN197521 RBJ196648:RBJ197521 RLF196648:RLF197521 RVB196648:RVB197521 SEX196648:SEX197521 SOT196648:SOT197521 SYP196648:SYP197521 TIL196648:TIL197521 TSH196648:TSH197521 UCD196648:UCD197521 ULZ196648:ULZ197521 UVV196648:UVV197521 VFR196648:VFR197521 VPN196648:VPN197521 VZJ196648:VZJ197521 WJF196648:WJF197521 WTB196648:WTB197521 O262191:O263064 GP262184:GP263057 QL262184:QL263057 AAH262184:AAH263057 AKD262184:AKD263057 ATZ262184:ATZ263057 BDV262184:BDV263057 BNR262184:BNR263057 BXN262184:BXN263057 CHJ262184:CHJ263057 CRF262184:CRF263057 DBB262184:DBB263057 DKX262184:DKX263057 DUT262184:DUT263057 EEP262184:EEP263057 EOL262184:EOL263057 EYH262184:EYH263057 FID262184:FID263057 FRZ262184:FRZ263057 GBV262184:GBV263057 GLR262184:GLR263057 GVN262184:GVN263057 HFJ262184:HFJ263057 HPF262184:HPF263057 HZB262184:HZB263057 IIX262184:IIX263057 IST262184:IST263057 JCP262184:JCP263057 JML262184:JML263057 JWH262184:JWH263057 KGD262184:KGD263057 KPZ262184:KPZ263057 KZV262184:KZV263057 LJR262184:LJR263057 LTN262184:LTN263057 MDJ262184:MDJ263057 MNF262184:MNF263057 MXB262184:MXB263057 NGX262184:NGX263057 NQT262184:NQT263057 OAP262184:OAP263057 OKL262184:OKL263057 OUH262184:OUH263057 PED262184:PED263057 PNZ262184:PNZ263057 PXV262184:PXV263057 QHR262184:QHR263057 QRN262184:QRN263057 RBJ262184:RBJ263057 RLF262184:RLF263057 RVB262184:RVB263057 SEX262184:SEX263057 SOT262184:SOT263057 SYP262184:SYP263057 TIL262184:TIL263057 TSH262184:TSH263057 UCD262184:UCD263057 ULZ262184:ULZ263057 UVV262184:UVV263057 VFR262184:VFR263057 VPN262184:VPN263057 VZJ262184:VZJ263057 WJF262184:WJF263057 WTB262184:WTB263057 O327727:O328600 GP327720:GP328593 QL327720:QL328593 AAH327720:AAH328593 AKD327720:AKD328593 ATZ327720:ATZ328593 BDV327720:BDV328593 BNR327720:BNR328593 BXN327720:BXN328593 CHJ327720:CHJ328593 CRF327720:CRF328593 DBB327720:DBB328593 DKX327720:DKX328593 DUT327720:DUT328593 EEP327720:EEP328593 EOL327720:EOL328593 EYH327720:EYH328593 FID327720:FID328593 FRZ327720:FRZ328593 GBV327720:GBV328593 GLR327720:GLR328593 GVN327720:GVN328593 HFJ327720:HFJ328593 HPF327720:HPF328593 HZB327720:HZB328593 IIX327720:IIX328593 IST327720:IST328593 JCP327720:JCP328593 JML327720:JML328593 JWH327720:JWH328593 KGD327720:KGD328593 KPZ327720:KPZ328593 KZV327720:KZV328593 LJR327720:LJR328593 LTN327720:LTN328593 MDJ327720:MDJ328593 MNF327720:MNF328593 MXB327720:MXB328593 NGX327720:NGX328593 NQT327720:NQT328593 OAP327720:OAP328593 OKL327720:OKL328593 OUH327720:OUH328593 PED327720:PED328593 PNZ327720:PNZ328593 PXV327720:PXV328593 QHR327720:QHR328593 QRN327720:QRN328593 RBJ327720:RBJ328593 RLF327720:RLF328593 RVB327720:RVB328593 SEX327720:SEX328593 SOT327720:SOT328593 SYP327720:SYP328593 TIL327720:TIL328593 TSH327720:TSH328593 UCD327720:UCD328593 ULZ327720:ULZ328593 UVV327720:UVV328593 VFR327720:VFR328593 VPN327720:VPN328593 VZJ327720:VZJ328593 WJF327720:WJF328593 WTB327720:WTB328593 O393263:O394136 GP393256:GP394129 QL393256:QL394129 AAH393256:AAH394129 AKD393256:AKD394129 ATZ393256:ATZ394129 BDV393256:BDV394129 BNR393256:BNR394129 BXN393256:BXN394129 CHJ393256:CHJ394129 CRF393256:CRF394129 DBB393256:DBB394129 DKX393256:DKX394129 DUT393256:DUT394129 EEP393256:EEP394129 EOL393256:EOL394129 EYH393256:EYH394129 FID393256:FID394129 FRZ393256:FRZ394129 GBV393256:GBV394129 GLR393256:GLR394129 GVN393256:GVN394129 HFJ393256:HFJ394129 HPF393256:HPF394129 HZB393256:HZB394129 IIX393256:IIX394129 IST393256:IST394129 JCP393256:JCP394129 JML393256:JML394129 JWH393256:JWH394129 KGD393256:KGD394129 KPZ393256:KPZ394129 KZV393256:KZV394129 LJR393256:LJR394129 LTN393256:LTN394129 MDJ393256:MDJ394129 MNF393256:MNF394129 MXB393256:MXB394129 NGX393256:NGX394129 NQT393256:NQT394129 OAP393256:OAP394129 OKL393256:OKL394129 OUH393256:OUH394129 PED393256:PED394129 PNZ393256:PNZ394129 PXV393256:PXV394129 QHR393256:QHR394129 QRN393256:QRN394129 RBJ393256:RBJ394129 RLF393256:RLF394129 RVB393256:RVB394129 SEX393256:SEX394129 SOT393256:SOT394129 SYP393256:SYP394129 TIL393256:TIL394129 TSH393256:TSH394129 UCD393256:UCD394129 ULZ393256:ULZ394129 UVV393256:UVV394129 VFR393256:VFR394129 VPN393256:VPN394129 VZJ393256:VZJ394129 WJF393256:WJF394129 WTB393256:WTB394129 O458799:O459672 GP458792:GP459665 QL458792:QL459665 AAH458792:AAH459665 AKD458792:AKD459665 ATZ458792:ATZ459665 BDV458792:BDV459665 BNR458792:BNR459665 BXN458792:BXN459665 CHJ458792:CHJ459665 CRF458792:CRF459665 DBB458792:DBB459665 DKX458792:DKX459665 DUT458792:DUT459665 EEP458792:EEP459665 EOL458792:EOL459665 EYH458792:EYH459665 FID458792:FID459665 FRZ458792:FRZ459665 GBV458792:GBV459665 GLR458792:GLR459665 GVN458792:GVN459665 HFJ458792:HFJ459665 HPF458792:HPF459665 HZB458792:HZB459665 IIX458792:IIX459665 IST458792:IST459665 JCP458792:JCP459665 JML458792:JML459665 JWH458792:JWH459665 KGD458792:KGD459665 KPZ458792:KPZ459665 KZV458792:KZV459665 LJR458792:LJR459665 LTN458792:LTN459665 MDJ458792:MDJ459665 MNF458792:MNF459665 MXB458792:MXB459665 NGX458792:NGX459665 NQT458792:NQT459665 OAP458792:OAP459665 OKL458792:OKL459665 OUH458792:OUH459665 PED458792:PED459665 PNZ458792:PNZ459665 PXV458792:PXV459665 QHR458792:QHR459665 QRN458792:QRN459665 RBJ458792:RBJ459665 RLF458792:RLF459665 RVB458792:RVB459665 SEX458792:SEX459665 SOT458792:SOT459665 SYP458792:SYP459665 TIL458792:TIL459665 TSH458792:TSH459665 UCD458792:UCD459665 ULZ458792:ULZ459665 UVV458792:UVV459665 VFR458792:VFR459665 VPN458792:VPN459665 VZJ458792:VZJ459665 WJF458792:WJF459665 WTB458792:WTB459665 O524335:O525208 GP524328:GP525201 QL524328:QL525201 AAH524328:AAH525201 AKD524328:AKD525201 ATZ524328:ATZ525201 BDV524328:BDV525201 BNR524328:BNR525201 BXN524328:BXN525201 CHJ524328:CHJ525201 CRF524328:CRF525201 DBB524328:DBB525201 DKX524328:DKX525201 DUT524328:DUT525201 EEP524328:EEP525201 EOL524328:EOL525201 EYH524328:EYH525201 FID524328:FID525201 FRZ524328:FRZ525201 GBV524328:GBV525201 GLR524328:GLR525201 GVN524328:GVN525201 HFJ524328:HFJ525201 HPF524328:HPF525201 HZB524328:HZB525201 IIX524328:IIX525201 IST524328:IST525201 JCP524328:JCP525201 JML524328:JML525201 JWH524328:JWH525201 KGD524328:KGD525201 KPZ524328:KPZ525201 KZV524328:KZV525201 LJR524328:LJR525201 LTN524328:LTN525201 MDJ524328:MDJ525201 MNF524328:MNF525201 MXB524328:MXB525201 NGX524328:NGX525201 NQT524328:NQT525201 OAP524328:OAP525201 OKL524328:OKL525201 OUH524328:OUH525201 PED524328:PED525201 PNZ524328:PNZ525201 PXV524328:PXV525201 QHR524328:QHR525201 QRN524328:QRN525201 RBJ524328:RBJ525201 RLF524328:RLF525201 RVB524328:RVB525201 SEX524328:SEX525201 SOT524328:SOT525201 SYP524328:SYP525201 TIL524328:TIL525201 TSH524328:TSH525201 UCD524328:UCD525201 ULZ524328:ULZ525201 UVV524328:UVV525201 VFR524328:VFR525201 VPN524328:VPN525201 VZJ524328:VZJ525201 WJF524328:WJF525201 WTB524328:WTB525201 O589871:O590744 GP589864:GP590737 QL589864:QL590737 AAH589864:AAH590737 AKD589864:AKD590737 ATZ589864:ATZ590737 BDV589864:BDV590737 BNR589864:BNR590737 BXN589864:BXN590737 CHJ589864:CHJ590737 CRF589864:CRF590737 DBB589864:DBB590737 DKX589864:DKX590737 DUT589864:DUT590737 EEP589864:EEP590737 EOL589864:EOL590737 EYH589864:EYH590737 FID589864:FID590737 FRZ589864:FRZ590737 GBV589864:GBV590737 GLR589864:GLR590737 GVN589864:GVN590737 HFJ589864:HFJ590737 HPF589864:HPF590737 HZB589864:HZB590737 IIX589864:IIX590737 IST589864:IST590737 JCP589864:JCP590737 JML589864:JML590737 JWH589864:JWH590737 KGD589864:KGD590737 KPZ589864:KPZ590737 KZV589864:KZV590737 LJR589864:LJR590737 LTN589864:LTN590737 MDJ589864:MDJ590737 MNF589864:MNF590737 MXB589864:MXB590737 NGX589864:NGX590737 NQT589864:NQT590737 OAP589864:OAP590737 OKL589864:OKL590737 OUH589864:OUH590737 PED589864:PED590737 PNZ589864:PNZ590737 PXV589864:PXV590737 QHR589864:QHR590737 QRN589864:QRN590737 RBJ589864:RBJ590737 RLF589864:RLF590737 RVB589864:RVB590737 SEX589864:SEX590737 SOT589864:SOT590737 SYP589864:SYP590737 TIL589864:TIL590737 TSH589864:TSH590737 UCD589864:UCD590737 ULZ589864:ULZ590737 UVV589864:UVV590737 VFR589864:VFR590737 VPN589864:VPN590737 VZJ589864:VZJ590737 WJF589864:WJF590737 WTB589864:WTB590737 O655407:O656280 GP655400:GP656273 QL655400:QL656273 AAH655400:AAH656273 AKD655400:AKD656273 ATZ655400:ATZ656273 BDV655400:BDV656273 BNR655400:BNR656273 BXN655400:BXN656273 CHJ655400:CHJ656273 CRF655400:CRF656273 DBB655400:DBB656273 DKX655400:DKX656273 DUT655400:DUT656273 EEP655400:EEP656273 EOL655400:EOL656273 EYH655400:EYH656273 FID655400:FID656273 FRZ655400:FRZ656273 GBV655400:GBV656273 GLR655400:GLR656273 GVN655400:GVN656273 HFJ655400:HFJ656273 HPF655400:HPF656273 HZB655400:HZB656273 IIX655400:IIX656273 IST655400:IST656273 JCP655400:JCP656273 JML655400:JML656273 JWH655400:JWH656273 KGD655400:KGD656273 KPZ655400:KPZ656273 KZV655400:KZV656273 LJR655400:LJR656273 LTN655400:LTN656273 MDJ655400:MDJ656273 MNF655400:MNF656273 MXB655400:MXB656273 NGX655400:NGX656273 NQT655400:NQT656273 OAP655400:OAP656273 OKL655400:OKL656273 OUH655400:OUH656273 PED655400:PED656273 PNZ655400:PNZ656273 PXV655400:PXV656273 QHR655400:QHR656273 QRN655400:QRN656273 RBJ655400:RBJ656273 RLF655400:RLF656273 RVB655400:RVB656273 SEX655400:SEX656273 SOT655400:SOT656273 SYP655400:SYP656273 TIL655400:TIL656273 TSH655400:TSH656273 UCD655400:UCD656273 ULZ655400:ULZ656273 UVV655400:UVV656273 VFR655400:VFR656273 VPN655400:VPN656273 VZJ655400:VZJ656273 WJF655400:WJF656273 WTB655400:WTB656273 O720943:O721816 GP720936:GP721809 QL720936:QL721809 AAH720936:AAH721809 AKD720936:AKD721809 ATZ720936:ATZ721809 BDV720936:BDV721809 BNR720936:BNR721809 BXN720936:BXN721809 CHJ720936:CHJ721809 CRF720936:CRF721809 DBB720936:DBB721809 DKX720936:DKX721809 DUT720936:DUT721809 EEP720936:EEP721809 EOL720936:EOL721809 EYH720936:EYH721809 FID720936:FID721809 FRZ720936:FRZ721809 GBV720936:GBV721809 GLR720936:GLR721809 GVN720936:GVN721809 HFJ720936:HFJ721809 HPF720936:HPF721809 HZB720936:HZB721809 IIX720936:IIX721809 IST720936:IST721809 JCP720936:JCP721809 JML720936:JML721809 JWH720936:JWH721809 KGD720936:KGD721809 KPZ720936:KPZ721809 KZV720936:KZV721809 LJR720936:LJR721809 LTN720936:LTN721809 MDJ720936:MDJ721809 MNF720936:MNF721809 MXB720936:MXB721809 NGX720936:NGX721809 NQT720936:NQT721809 OAP720936:OAP721809 OKL720936:OKL721809 OUH720936:OUH721809 PED720936:PED721809 PNZ720936:PNZ721809 PXV720936:PXV721809 QHR720936:QHR721809 QRN720936:QRN721809 RBJ720936:RBJ721809 RLF720936:RLF721809 RVB720936:RVB721809 SEX720936:SEX721809 SOT720936:SOT721809 SYP720936:SYP721809 TIL720936:TIL721809 TSH720936:TSH721809 UCD720936:UCD721809 ULZ720936:ULZ721809 UVV720936:UVV721809 VFR720936:VFR721809 VPN720936:VPN721809 VZJ720936:VZJ721809 WJF720936:WJF721809 WTB720936:WTB721809 O786479:O787352 GP786472:GP787345 QL786472:QL787345 AAH786472:AAH787345 AKD786472:AKD787345 ATZ786472:ATZ787345 BDV786472:BDV787345 BNR786472:BNR787345 BXN786472:BXN787345 CHJ786472:CHJ787345 CRF786472:CRF787345 DBB786472:DBB787345 DKX786472:DKX787345 DUT786472:DUT787345 EEP786472:EEP787345 EOL786472:EOL787345 EYH786472:EYH787345 FID786472:FID787345 FRZ786472:FRZ787345 GBV786472:GBV787345 GLR786472:GLR787345 GVN786472:GVN787345 HFJ786472:HFJ787345 HPF786472:HPF787345 HZB786472:HZB787345 IIX786472:IIX787345 IST786472:IST787345 JCP786472:JCP787345 JML786472:JML787345 JWH786472:JWH787345 KGD786472:KGD787345 KPZ786472:KPZ787345 KZV786472:KZV787345 LJR786472:LJR787345 LTN786472:LTN787345 MDJ786472:MDJ787345 MNF786472:MNF787345 MXB786472:MXB787345 NGX786472:NGX787345 NQT786472:NQT787345 OAP786472:OAP787345 OKL786472:OKL787345 OUH786472:OUH787345 PED786472:PED787345 PNZ786472:PNZ787345 PXV786472:PXV787345 QHR786472:QHR787345 QRN786472:QRN787345 RBJ786472:RBJ787345 RLF786472:RLF787345 RVB786472:RVB787345 SEX786472:SEX787345 SOT786472:SOT787345 SYP786472:SYP787345 TIL786472:TIL787345 TSH786472:TSH787345 UCD786472:UCD787345 ULZ786472:ULZ787345 UVV786472:UVV787345 VFR786472:VFR787345 VPN786472:VPN787345 VZJ786472:VZJ787345 WJF786472:WJF787345 WTB786472:WTB787345 O852015:O852888 GP852008:GP852881 QL852008:QL852881 AAH852008:AAH852881 AKD852008:AKD852881 ATZ852008:ATZ852881 BDV852008:BDV852881 BNR852008:BNR852881 BXN852008:BXN852881 CHJ852008:CHJ852881 CRF852008:CRF852881 DBB852008:DBB852881 DKX852008:DKX852881 DUT852008:DUT852881 EEP852008:EEP852881 EOL852008:EOL852881 EYH852008:EYH852881 FID852008:FID852881 FRZ852008:FRZ852881 GBV852008:GBV852881 GLR852008:GLR852881 GVN852008:GVN852881 HFJ852008:HFJ852881 HPF852008:HPF852881 HZB852008:HZB852881 IIX852008:IIX852881 IST852008:IST852881 JCP852008:JCP852881 JML852008:JML852881 JWH852008:JWH852881 KGD852008:KGD852881 KPZ852008:KPZ852881 KZV852008:KZV852881 LJR852008:LJR852881 LTN852008:LTN852881 MDJ852008:MDJ852881 MNF852008:MNF852881 MXB852008:MXB852881 NGX852008:NGX852881 NQT852008:NQT852881 OAP852008:OAP852881 OKL852008:OKL852881 OUH852008:OUH852881 PED852008:PED852881 PNZ852008:PNZ852881 PXV852008:PXV852881 QHR852008:QHR852881 QRN852008:QRN852881 RBJ852008:RBJ852881 RLF852008:RLF852881 RVB852008:RVB852881 SEX852008:SEX852881 SOT852008:SOT852881 SYP852008:SYP852881 TIL852008:TIL852881 TSH852008:TSH852881 UCD852008:UCD852881 ULZ852008:ULZ852881 UVV852008:UVV852881 VFR852008:VFR852881 VPN852008:VPN852881 VZJ852008:VZJ852881 WJF852008:WJF852881 WTB852008:WTB852881 O917551:O918424 GP917544:GP918417 QL917544:QL918417 AAH917544:AAH918417 AKD917544:AKD918417 ATZ917544:ATZ918417 BDV917544:BDV918417 BNR917544:BNR918417 BXN917544:BXN918417 CHJ917544:CHJ918417 CRF917544:CRF918417 DBB917544:DBB918417 DKX917544:DKX918417 DUT917544:DUT918417 EEP917544:EEP918417 EOL917544:EOL918417 EYH917544:EYH918417 FID917544:FID918417 FRZ917544:FRZ918417 GBV917544:GBV918417 GLR917544:GLR918417 GVN917544:GVN918417 HFJ917544:HFJ918417 HPF917544:HPF918417 HZB917544:HZB918417 IIX917544:IIX918417 IST917544:IST918417 JCP917544:JCP918417 JML917544:JML918417 JWH917544:JWH918417 KGD917544:KGD918417 KPZ917544:KPZ918417 KZV917544:KZV918417 LJR917544:LJR918417 LTN917544:LTN918417 MDJ917544:MDJ918417 MNF917544:MNF918417 MXB917544:MXB918417 NGX917544:NGX918417 NQT917544:NQT918417 OAP917544:OAP918417 OKL917544:OKL918417 OUH917544:OUH918417 PED917544:PED918417 PNZ917544:PNZ918417 PXV917544:PXV918417 QHR917544:QHR918417 QRN917544:QRN918417 RBJ917544:RBJ918417 RLF917544:RLF918417 RVB917544:RVB918417 SEX917544:SEX918417 SOT917544:SOT918417 SYP917544:SYP918417 TIL917544:TIL918417 TSH917544:TSH918417 UCD917544:UCD918417 ULZ917544:ULZ918417 UVV917544:UVV918417 VFR917544:VFR918417 VPN917544:VPN918417 VZJ917544:VZJ918417 WJF917544:WJF918417 WTB917544:WTB918417 O983087:O983960 GP983080:GP983953 QL983080:QL983953 AAH983080:AAH983953 AKD983080:AKD983953 ATZ983080:ATZ983953 BDV983080:BDV983953 BNR983080:BNR983953 BXN983080:BXN983953 CHJ983080:CHJ983953 CRF983080:CRF983953 DBB983080:DBB983953 DKX983080:DKX983953 DUT983080:DUT983953 EEP983080:EEP983953 EOL983080:EOL983953 EYH983080:EYH983953 FID983080:FID983953 FRZ983080:FRZ983953 GBV983080:GBV983953 GLR983080:GLR983953 GVN983080:GVN983953 HFJ983080:HFJ983953 HPF983080:HPF983953 HZB983080:HZB983953 IIX983080:IIX983953 IST983080:IST983953 JCP983080:JCP983953 JML983080:JML983953 JWH983080:JWH983953 KGD983080:KGD983953 KPZ983080:KPZ983953 KZV983080:KZV983953 LJR983080:LJR983953 LTN983080:LTN983953 MDJ983080:MDJ983953 MNF983080:MNF983953 MXB983080:MXB983953 NGX983080:NGX983953 NQT983080:NQT983953 OAP983080:OAP983953 OKL983080:OKL983953 OUH983080:OUH983953 PED983080:PED983953 PNZ983080:PNZ983953 PXV983080:PXV983953 QHR983080:QHR983953 QRN983080:QRN983953 RBJ983080:RBJ983953 RLF983080:RLF983953 RVB983080:RVB983953 SEX983080:SEX983953 SOT983080:SOT983953 SYP983080:SYP983953 TIL983080:TIL983953 TSH983080:TSH983953 UCD983080:UCD983953 ULZ983080:ULZ983953 UVV983080:UVV983953 VFR983080:VFR983953 VPN983080:VPN983953 VZJ983080:VZJ983953 WJF983080:WJF983953 GF80 ATT80 AJX80 AAB80 QF80 GJ80 WSR80 WIV80 VYZ80 VPD80 VFH80 UVL80 ULP80 UBT80 TRX80 TIB80 SYF80 SOJ80 SEN80 RUR80 RKV80 RAZ80 QRD80 QHH80 PXL80 PNP80 PDT80 OTX80 OKB80 OAF80 NQJ80 NGN80 MWR80 MMV80 MCZ80 LTD80 LJH80 KZL80 KPP80 KFT80 JVX80 JMB80 JCF80 ISJ80 IIN80 HYR80 HOV80 HEZ80 GVD80 GLH80 GBL80 FRP80 FHT80 EXX80 EOB80 EEF80 DUJ80 DKN80 DAR80 CQV80 CGZ80 BXD80 BNH80 BDL80 ATP80 AJT80 ZX80 QB80 WSV80 WIZ80 VZD80 VPH80 VFL80 UVP80 ULT80 UBX80 TSB80 TIF80 SYJ80 SON80 SER80 RUV80 RKZ80 RBD80 QRH80 QHL80 PXP80 PNT80 PDX80 OUB80 OKF80 OAJ80 NQN80 NGR80 MWV80 MMZ80 MDD80 LTH80 LJL80 KZP80 KPT80 KFX80 JWB80 JMF80 JCJ80 ISN80 IIR80 HYV80 HOZ80 HFD80 GVH80 GLL80 GBP80 FRT80 FHX80 EYB80 EOF80 EEJ80 DUN80 DKR80 DAV80 CQZ80 CHD80 BXH80 BNL80 BDP80 HPG8:HPG9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QI8:QI9 GQ8:GQ9 GM8:GM9 WSY8:WSY9 WJC8:WJC9 VZG8:VZG9 VPK8:VPK9 VFO8:VFO9 UVS8:UVS9 ULW8:ULW9 UCA8:UCA9 TSE8:TSE9 TII8:TII9 SYM8:SYM9 SOQ8:SOQ9 SEU8:SEU9 RUY8:RUY9 RLC8:RLC9 RBG8:RBG9 QRK8:QRK9 QHO8:QHO9 PXS8:PXS9 PNW8:PNW9 PEA8:PEA9 OUE8:OUE9 OKI8:OKI9 OAM8:OAM9 NQQ8:NQQ9 NGU8:NGU9 MWY8:MWY9 MNC8:MNC9 MDG8:MDG9 LTK8:LTK9 LJO8:LJO9 KZS8:KZS9 KPW8:KPW9 KGA8:KGA9 JWE8:JWE9 JMI8:JMI9 JCM8:JCM9 ISQ8:ISQ9 IIU8:IIU9 HYY8:HYY9 HPC8:HPC9 HFG8:HFG9 GVK8:GVK9 GLO8:GLO9 GBS8:GBS9 FRW8:FRW9 FIA8:FIA9 EYE8:EYE9 EOI8:EOI9 EEM8:EEM9 DUQ8:DUQ9 DKU8:DKU9 DAY8:DAY9 CRC8:CRC9 CHG8:CHG9 BXK8:BXK9 BNO8:BNO9 BDS8:BDS9 ATW8:ATW9 AKA8:AKA9 AAE8:AAE9 QM8:QM9 AAI8:AAI9 AKE8:AKE9 AUA8:AUA9 BDW8:BDW9 BNS8:BNS9 BXO8:BXO9 CHK8:CHK9 CRG8:CRG9 DBC8:DBC9 DKY8:DKY9 DUU8:DUU9 EEQ8:EEQ9 EOM8:EOM9 EYI8:EYI9 FIE8:FIE9 FSA8:FSA9 GBW8:GBW9 HZC8:HZC9 IIY8:IIY9 HFK8:HFK9 T80 P80 BXN147:BXN913 GVO8:GVO9 GLS8:GLS9 CHJ147:CHJ913 CRF147:CRF913 DBB147:DBB913 DKX147:DKX913 DUT147:DUT913 EEP147:EEP913 EOL147:EOL913 EYH147:EYH913 FID147:FID913 FRZ147:FRZ913 GBV147:GBV913 GLR147:GLR913 GVN147:GVN913 HFJ147:HFJ913 HPF147:HPF913 HZB147:HZB913 IIX147:IIX913 IST147:IST913 JCP147:JCP913 JML147:JML913 JWH147:JWH913 KGD147:KGD913 KPZ147:KPZ913 KZV147:KZV913 LJR147:LJR913 LTN147:LTN913 MDJ147:MDJ913 MNF147:MNF913 MXB147:MXB913 NGX147:NGX913 NQT147:NQT913 OAP147:OAP913 OKL147:OKL913 OUH147:OUH913 PED147:PED913 PNZ147:PNZ913 PXV147:PXV913 QHR147:QHR913 QRN147:QRN913 RBJ147:RBJ913 RLF147:RLF913 RVB147:RVB913 SEX147:SEX913 SOT147:SOT913 SYP147:SYP913 TIL147:TIL913 TSH147:TSH913 UCD147:UCD913 ULZ147:ULZ913 UVV147:UVV913 VFR147:VFR913 VPN147:VPN913 VZJ147:VZJ913 WJF147:WJF913 WTB147:WTB913 GP147:GP913 WTF147:WTF912 WJJ147:WJJ912 VZN147:VZN912 VPR147:VPR912 VFV147:VFV912 UVZ147:UVZ912 UMD147:UMD912 UCH147:UCH912 TSL147:TSL912 TIP147:TIP912 SYT147:SYT912 SOX147:SOX912 SFB147:SFB912 RVF147:RVF912 RLJ147:RLJ912 RBN147:RBN912 QRR147:QRR912 QHV147:QHV912 PXZ147:PXZ912 POD147:POD912 PEH147:PEH912 OUL147:OUL912 OKP147:OKP912 OAT147:OAT912 NQX147:NQX912 NHB147:NHB912 MXF147:MXF912 MNJ147:MNJ912 MDN147:MDN912 LTR147:LTR912 LJV147:LJV912 KZZ147:KZZ912 KQD147:KQD912 KGH147:KGH912 JWL147:JWL912 JMP147:JMP912 JCT147:JCT912 ISX147:ISX912 IJB147:IJB912 HZF147:HZF912 HPJ147:HPJ912 HFN147:HFN912 GVR147:GVR912 GLV147:GLV912 GBZ147:GBZ912 FSD147:FSD912 FIH147:FIH912 EYL147:EYL912 EOP147:EOP912 EET147:EET912 DUX147:DUX912 DLB147:DLB912 DBF147:DBF912 CRJ147:CRJ912 CHN147:CHN912 BXR147:BXR912 BNV147:BNV912 BDZ147:BDZ912 AUD147:AUD912 AKH147:AKH912 AAL147:AAL912 QP147:QP912 GT147:GT912 QL147:QL913 AAH147:AAH913 AKD147:AKD913 ATZ147:ATZ913 S8:S9 O8:O9 BNN32 BXJ32 CHF32 CRB32 DAX32 DKT32 DUP32 EEL32 EOH32 EYD32 FHZ32 FRV32 GBR32 GLN32 GVJ32 HFF32 HPB32 HYX32 IIT32 ISP32 JCL32 JMH32 JWD32 KFZ32 KPV32 KZR32 LJN32 LTJ32 MDF32 MNB32 MWX32 NGT32 NQP32 OAL32 OKH32 OUD32 PDZ32 PNV32 PXR32 QHN32 QRJ32 RBF32 RLB32 RUX32 SET32 SOP32 SYL32 TIH32 TSD32 UBZ32 ULV32 UVR32 VFN32 VPJ32 VZF32 WJB32 WSX32 QD32 GL32 GH32 WST32 WIX32 VZB32 VPF32 VFJ32 UVN32 ULR32 UBV32 TRZ32 TID32 SYH32 SOL32 SEP32 RUT32 RKX32 RBB32 QRF32 QHJ32 PXN32 PNR32 PDV32 OTZ32 OKD32 OAH32 NQL32 NGP32 MWT32 MMX32 MDB32 LTF32 LJJ32 KZN32 KPR32 KFV32 JVZ32 JMD32 JCH32 ISL32 IIP32 HYT32 HOX32 HFB32 GVF32 GLJ32 GBN32 FRR32 FHV32 EXZ32 EOD32 EEH32 DUL32 DKP32 DAT32 CQX32 CHB32 BXF32 BNJ32 BDN32 ATR32 AJV32 ZZ32 QH32 AAD32 AJZ32 ATV32 BDR32 S147:S919 BNR147:BNR913 GR144 QN144 AAJ144 AKF144 AUB144 BDX144 BNT144 BXP144 CHL144 CRH144 DBD144 DKZ144 DUV144 EER144 EON144 EYJ144 FIF144 FSB144 GBX144 GLT144 GVP144 HFL144 HPH144 HZD144 IIZ144 ISV144 JCR144 JMN144 JWJ144 KGF144 KQB144 KZX144 LJT144 LTP144 MDL144 MNH144 MXD144 NGZ144 NQV144 OAR144 OKN144 OUJ144 PEF144 POB144 PXX144 QHT144 QRP144 RBL144 RLH144 RVD144 SEZ144 SOV144 SYR144 TIN144 TSJ144 UCF144 UMB144 UVX144 VFT144 VPP144 VZL144 WJH144 WTD144 GN144 WSZ144 WJD144 VZH144 VPL144 VFP144 UVT144 ULX144 UCB144 TSF144 TIJ144 SYN144 SOR144 SEV144 RUZ144 RLD144 RBH144 QRL144 QHP144 PXT144 PNX144 PEB144 OUF144 OKJ144 OAN144 NQR144 NGV144 MWZ144 MND144 MDH144 LTL144 LJP144 KZT144 KPX144 KGB144 JWF144 JMJ144 JCN144 ISR144 IIV144 HYZ144 HPD144 HFH144 GVL144 GLP144 GBT144 FRX144 FIB144 EYF144 EOJ144 EEN144 DUR144 DKV144 DAZ144 CRD144 CHH144 BXL144 BNP144 BDT144 ATX144 AKB144 AAF144 QJ144 BDV147:BDV913 O147:O920 N68:N78 AWH19 N141 CRD33 CHH33 BXL33 BNP33 BDT33 ATX33 AKB33 AAF33 QJ33 QN33 AAJ33 AKF33 AUB33 BDX33 BNT33 BXP33 CHL33 CRH33 DBD33 DKZ33 DUV33 EER33 EON33 EYJ33 FIF33 FSB33 GBX33 GLT33 GVP33 HFL33 HPH33 HZD33 IIZ33 ISV33 JCR33 JMN33 JWJ33 KGF33 KQB33 KZX33 LJT33 LTP33 MDL33 MNH33 MXD33 NGZ33 NQV33 OAR33 OKN33 OUJ33 PEF33 POB33 PXX33 QHT33 QRP33 RBL33 RLH33 RVD33 SEZ33 SOV33 SYR33 TIN33 TSJ33 UCF33 UMB33 UVX33 VFT33 VPP33 VZL33 WJH33 WTD33 GR33 GN33 WSZ33 WJD33 VZH33 VPL33 VFP33 UVT33 ULX33 UCB33 TSF33 TIJ33 SYN33 SOR33 SEV33 RUZ33 RLD33 RBH33 QRL33 QHP33 PXT33 PNX33 PEB33 OUF33 OKJ33 OAN33 NQR33 NGV33 MWZ33 MND33 MDH33 LTL33 LJP33 KZT33 KPX33 KGB33 JWF33 JMJ33 JCN33 ISR33 IIV33 HYZ33 HPD33 HFH33 GVL33 GLP33 GBT33 FRX33 FIB33 EYF33 EOJ33 EEN33 DUR33 DKV33 DAZ33 S53 BGD19 FHX20 EYB20 EOF20 EEJ20 DUN20 DKR20 DAV20 CQZ20 CHD20 BXH20 BNL20 BDP20 ATT20 AJX20 AAB20 QJ20 AAF20 AKB20 ATX20 BDT20 BNP20 R20 N20 BXL20 CHH20 CRD20 DAZ20 DKV20 DUR20 EEN20 EOJ20 EYF20 FIB20 FRX20 GBT20 GLP20 GVL20 HFH20 HPD20 HYZ20 IIV20 ISR20 JCN20 JMJ20 JWF20 KGB20 KPX20 KZT20 LJP20 LTL20 MDH20 MND20 MWZ20 NGV20 NQR20 OAN20 OKJ20 OUF20 PEB20 PNX20 PXT20 QHP20 QRL20 RBH20 RLD20 RUZ20 SEV20 SOR20 SYN20 TIJ20 TSF20 UCB20 ULX20 UVT20 VFP20 VPL20 VZH20 WJD20 WSZ20 QF20 GN20 GJ20 WSV20 WIZ20 VZD20 VPH20 VFL20 UVP20 ULT20 UBX20 TSB20 TIF20 SYJ20 SON20 SER20 RUV20 RKZ20 RBD20 QRH20 QHL20 PXP20 PNT20 PDX20 OUB20 OKF20 OAJ20 NQN20 NGR20 MWV20 MMZ20 MDD20 LTH20 LJL20 KZP20 KPT20 KFX20 JWB20 JMF20 JCJ20 ISN20 IIR20 HYV20 HOZ20 HFD20 GVH20 GLL20 GBP20 FRT20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IX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JB19 ACP19 ST19 O32:O33 AML19 AWV97:AWV108 BGR97:BGR108 BQN97:BQN108 CAJ97:CAJ108 CKF97:CKF108 CUB97:CUB108 DDX97:DDX108 DNT97:DNT108 DXP97:DXP108 EHL97:EHL108 ERH97:ERH108 FBD97:FBD108 FKZ97:FKZ108 FUV97:FUV108 GER97:GER108 GON97:GON108 GYJ97:GYJ108 HIF97:HIF108 HSB97:HSB108 IBX97:IBX108 ILT97:ILT108 IVP97:IVP108 JFL97:JFL108 JPH97:JPH108 JZD97:JZD108 KIZ97:KIZ108 KSV97:KSV108 LCR97:LCR108 LMN97:LMN108 LWJ97:LWJ108 MGF97:MGF108 MQB97:MQB108 MZX97:MZX108 NJT97:NJT108 NTP97:NTP108 ODL97:ODL108 ONH97:ONH108 OXD97:OXD108 PGZ97:PGZ108 PQV97:PQV108 QAR97:QAR108 QKN97:QKN108 QUJ97:QUJ108 REF97:REF108 ROB97:ROB108 RXX97:RXX108 SHT97:SHT108 SRP97:SRP108 TBL97:TBL108 TLH97:TLH108 TVD97:TVD108 UEZ97:UEZ108 UOV97:UOV108 UYR97:UYR108 VIN97:VIN108 VSJ97:VSJ108 WCF97:WCF108 WMB97:WMB108 WVX97:WVX108 WMF97:WMF108 JP97:JP108 TL97:TL108 ADH97:ADH108 AND97:AND108 AWZ97:AWZ108 BGV97:BGV108 BQR97:BQR108 CAN97:CAN108 CKJ97:CKJ108 CUF97:CUF108 DEB97:DEB108 DNX97:DNX108 DXT97:DXT108 EHP97:EHP108 ERL97:ERL108 FBH97:FBH108 FLD97:FLD108 FUZ97:FUZ108 GEV97:GEV108 GOR97:GOR108 GYN97:GYN108 HIJ97:HIJ108 HSF97:HSF108 ICB97:ICB108 ILX97:ILX108 IVT97:IVT108 JFP97:JFP108 JPL97:JPL108 JZH97:JZH108 KJD97:KJD108 KSZ97:KSZ108 LCV97:LCV108 LMR97:LMR108 LWN97:LWN108 MGJ97:MGJ108 MQF97:MQF108 NAB97:NAB108 NJX97:NJX108 NTT97:NTT108 ODP97:ODP108 ONL97:ONL108 OXH97:OXH108 PHD97:PHD108 PQZ97:PQZ108 QAV97:QAV108 QKR97:QKR108 QUN97:QUN108 REJ97:REJ108 ROF97:ROF108 RYB97:RYB108 SHX97:SHX108 SRT97:SRT108 TBP97:TBP108 TLL97:TLL108 TVH97:TVH108 UFD97:UFD108 UOZ97:UOZ108 UYV97:UYV108 VIR97:VIR108 O97:O108 S97:S108 VSN97:VSN108 WWB97:WWB108 WCJ97:WCJ108 JL97:JL108 TH97:TH108 WCJ128:WCJ140 JL128:JL140 TH128:TH140 ADD128:ADD140 AMZ128:AMZ140 AWV128:AWV140 BGR128:BGR140 BQN128:BQN140 CAJ128:CAJ140 CKF128:CKF140 CUB128:CUB140 DDX128:DDX140 DNT128:DNT140 DXP128:DXP140 EHL128:EHL140 ERH128:ERH140 FBD128:FBD140 FKZ128:FKZ140 FUV128:FUV140 GER128:GER140 GON128:GON140 GYJ128:GYJ140 HIF128:HIF140 HSB128:HSB140 IBX128:IBX140 ILT128:ILT140 IVP128:IVP140 JFL128:JFL140 JPH128:JPH140 JZD128:JZD140 KIZ128:KIZ140 KSV128:KSV140 LCR128:LCR140 LMN128:LMN140 LWJ128:LWJ140 MGF128:MGF140 MQB128:MQB140 MZX128:MZX140 NJT128:NJT140 NTP128:NTP140 ODL128:ODL140 ONH128:ONH140 OXD128:OXD140 PGZ128:PGZ140 PQV128:PQV140 QAR128:QAR140 QKN128:QKN140 QUJ128:QUJ140 REF128:REF140 ROB128:ROB140 RXX128:RXX140 SHT128:SHT140 SRP128:SRP140 TBL128:TBL140 TLH128:TLH140 TVD128:TVD140 UEZ128:UEZ140 UOV128:UOV140 UYR128:UYR140 VIN128:VIN140 VSJ128:VSJ140 WCF128:WCF140 WMB128:WMB140 WVX128:WVX140 WMF128:WMF140 JP128:JP140 TL128:TL140 ADH128:ADH140 AND128:AND140 AWZ128:AWZ140 BGV128:BGV140 BQR128:BQR140 CAN128:CAN140 CKJ128:CKJ140 CUF128:CUF140 DEB128:DEB140 DNX128:DNX140 DXT128:DXT140 EHP128:EHP140 ERL128:ERL140 FBH128:FBH140 FLD128:FLD140 FUZ128:FUZ140 GEV128:GEV140 GOR128:GOR140 GYN128:GYN140 HIJ128:HIJ140 HSF128:HSF140 ICB128:ICB140 ILX128:ILX140 IVT128:IVT140 JFP128:JFP140 JPL128:JPL140 JZH128:JZH140 KJD128:KJD140 KSZ128:KSZ140 LCV128:LCV140 LMR128:LMR140 LWN128:LWN140 MGJ128:MGJ140 MQF128:MQF140 NAB128:NAB140 NJX128:NJX140 NTT128:NTT140 ODP128:ODP140 ONL128:ONL140 OXH128:OXH140 PHD128:PHD140 PQZ128:PQZ140 QAV128:QAV140 QKR128:QKR140 QUN128:QUN140 REJ128:REJ140 ROF128:ROF140 RYB128:RYB140 SHX128:SHX140 SRT128:SRT140 TBP128:TBP140 TLL128:TLL140 TVH128:TVH140 UFD128:UFD140 UOZ128:UOZ140 UYV128:UYV140 VIR128:VIR140 VSN128:VSN140 O128:O140 S79 BET23:BET24 S142:S143 N109 ADD97:ADD108 EFQ67 R109 S128:S140 RL92:RL95 R141 O142:O143 W12 BOP12:BOP13 BYL12:BYL13 CIH12:CIH13 CSD12:CSD13 DBZ12:DBZ13 DLV12:DLV13 DVR12:DVR13 EFN12:EFN13 EPJ12:EPJ13 EZF12:EZF13 FJB12:FJB13 FSX12:FSX13 GCT12:GCT13 GMP12:GMP13 GWL12:GWL13 HGH12:HGH13 HQD12:HQD13 HZZ12:HZZ13 IJV12:IJV13 ITR12:ITR13 JDN12:JDN13 JNJ12:JNJ13 JXF12:JXF13 KHB12:KHB13 KQX12:KQX13 LAT12:LAT13 LKP12:LKP13 LUL12:LUL13 MEH12:MEH13 MOD12:MOD13 MXZ12:MXZ13 NHV12:NHV13 NRR12:NRR13 OBN12:OBN13 OLJ12:OLJ13 OVF12:OVF13 PFB12:PFB13 POX12:POX13 PYT12:PYT13 QIP12:QIP13 QSL12:QSL13 RCH12:RCH13 RMD12:RMD13 RVZ12:RVZ13 SFV12:SFV13 SPR12:SPR13 SZN12:SZN13 TJJ12:TJJ13 TTF12:TTF13 UDB12:UDB13 UMX12:UMX13 UWT12:UWT13 VGP12:VGP13 VQL12:VQL13 WAH12:WAH13 WKD12:WKD13 WTZ12:WTZ13 HN12:HN13 RN12:RN13 ABJ12:ABJ13 ALF12:ALF13 AVB12:AVB13 BEX12:BEX13 BOT12:BOT13 BYP12:BYP13 CIL12:CIL13 CSH12:CSH13 DCD12:DCD13 DLZ12:DLZ13 DVV12:DVV13 EFR12:EFR13 EPN12:EPN13 EZJ12:EZJ13 FJF12:FJF13 FTB12:FTB13 GCX12:GCX13 GMT12:GMT13 GWP12:GWP13 HGL12:HGL13 HQH12:HQH13 IAD12:IAD13 IJZ12:IJZ13 ITV12:ITV13 JDR12:JDR13 JNN12:JNN13 JXJ12:JXJ13 KHF12:KHF13 KRB12:KRB13 LAX12:LAX13 LKT12:LKT13 LUP12:LUP13 MEL12:MEL13 MOH12:MOH13 MYD12:MYD13 NHZ12:NHZ13 NRV12:NRV13 OBR12:OBR13 OLN12:OLN13 OVJ12:OVJ13 PFF12:PFF13 PPB12:PPB13 PYX12:PYX13 QIT12:QIT13 QSP12:QSP13 RCL12:RCL13 RMH12:RMH13 RWD12:RWD13 SFZ12:SFZ13 SPV12:SPV13 SZR12:SZR13 TJN12:TJN13 TTJ12:TTJ13 UDF12:UDF13 UNB12:UNB13 UWX12:UWX13 VGT12:VGT13 VQP12:VQP13 WAL12:WAL13 WKH12:WKH13 WUD12:WUD13 HR12:HR13 ABF12:ABF13 RJ12:RJ13 S12:S13 AUX12:AUX13 ALB12:ALB13 BET12:BET13 W23 BOP23:BOP24 BYL23:BYL24 CIH23:CIH24 CSD23:CSD24 DBZ23:DBZ24 DLV23:DLV24 DVR23:DVR24 EFN23:EFN24 EPJ23:EPJ24 EZF23:EZF24 FJB23:FJB24 FSX23:FSX24 GCT23:GCT24 GMP23:GMP24 GWL23:GWL24 HGH23:HGH24 HQD23:HQD24 HZZ23:HZZ24 IJV23:IJV24 ITR23:ITR24 JDN23:JDN24 JNJ23:JNJ24 JXF23:JXF24 KHB23:KHB24 KQX23:KQX24 LAT23:LAT24 LKP23:LKP24 LUL23:LUL24 MEH23:MEH24 MOD23:MOD24 MXZ23:MXZ24 NHV23:NHV24 NRR23:NRR24 OBN23:OBN24 OLJ23:OLJ24 OVF23:OVF24 PFB23:PFB24 POX23:POX24 PYT23:PYT24 QIP23:QIP24 QSL23:QSL24 RCH23:RCH24 RMD23:RMD24 RVZ23:RVZ24 SFV23:SFV24 SPR23:SPR24 SZN23:SZN24 TJJ23:TJJ24 TTF23:TTF24 UDB23:UDB24 UMX23:UMX24 UWT23:UWT24 VGP23:VGP24 VQL23:VQL24 WAH23:WAH24 WKD23:WKD24 WTZ23:WTZ24 HN23:HN24 RN23:RN24 ABJ23:ABJ24 ALF23:ALF24 AVB23:AVB24 BEX23:BEX24 BOT23:BOT24 BYP23:BYP24 CIL23:CIL24 CSH23:CSH24 DCD23:DCD24 DLZ23:DLZ24 DVV23:DVV24 EFR23:EFR24 EPN23:EPN24 EZJ23:EZJ24 FJF23:FJF24 FTB23:FTB24 GCX23:GCX24 GMT23:GMT24 GWP23:GWP24 HGL23:HGL24 HQH23:HQH24 IAD23:IAD24 IJZ23:IJZ24 ITV23:ITV24 JDR23:JDR24 JNN23:JNN24 JXJ23:JXJ24 KHF23:KHF24 KRB23:KRB24 LAX23:LAX24 LKT23:LKT24 LUP23:LUP24 MEL23:MEL24 MOH23:MOH24 MYD23:MYD24 NHZ23:NHZ24 NRV23:NRV24 OBR23:OBR24 OLN23:OLN24 OVJ23:OVJ24 PFF23:PFF24 PPB23:PPB24 PYX23:PYX24 QIT23:QIT24 QSP23:QSP24 RCL23:RCL24 RMH23:RMH24 RWD23:RWD24 SFZ23:SFZ24 SPV23:SPV24 SZR23:SZR24 TJN23:TJN24 TTJ23:TTJ24 UDF23:UDF24 UNB23:UNB24 UWX23:UWX24 VGT23:VGT24 VQP23:VQP24 WAL23:WAL24 WKH23:WKH24 WUD23:WUD24 HR23:HR24 ABF23:ABF24 RJ23:RJ24 S23:S24 AUX23:AUX24 ALB23:ALB24 S32:S33 R54:R55 N54:N55 U39:U43 EPM67 EZI67 FJE67 FTA67 GCW67 GMS67 GWO67 HGK67 HQG67 IAC67 IJY67 ITU67 JDQ67 JNM67 JXI67 KHE67 KRA67 LAW67 LKS67 LUO67 MEK67 MOG67 MYC67 NHY67 NRU67 OBQ67 OLM67 OVI67 PFE67 PPA67 PYW67 QIS67 QSO67 RCK67 RMG67 RWC67 SFY67 SPU67 SZQ67 TJM67 TTI67 UDE67 UNA67 UWW67 VGS67 VQO67 WAK67 WKG67 WUC67 HM67 RI67 ABE67 ALA67 AUW67 BES67 BOO67 BYK67 CIG67 CSC67 DBY67 DLU67 DVQ67 EFM67 EPI67 EZE67 FJA67 FSW67 GCS67 GMO67 GWK67 HGG67 HQC67 HZY67 IJU67 ITQ67 JDM67 JNI67 JXE67 KHA67 KQW67 LAS67 LKO67 LUK67 MEG67 MOC67 MXY67 NHU67 NRQ67 OBM67 OLI67 OVE67 PFA67 POW67 PYS67 QIO67 QSK67 RCG67 RMC67 RVY67 SFU67 SPQ67 SZM67 TJI67 TTE67 UDA67 UMW67 UWS67 VGO67 VQK67 WAG67 WKC67 WTY67 HQ67 RM67 ABI67 ALE67 AVA67 BEW67 BOS67 BYO67 CIK67 DCE60 CSI60 CIM60 BYQ60 BOU60 BEY60 AVC60 ALG60 ABK60 RO60 HS60 WUA60 WKE60 WAI60 VQM60 VGQ60 UWU60 UMY60 UDC60 TTG60 TJK60 SZO60 SPS60 SFW60 RWA60 RME60 RCI60 QSM60 QIQ60 PYU60 POY60 PFC60 OVG60 OLK60 OBO60 NRS60 NHW60 MYA60 MOE60 MEI60 LUM60 LKQ60 LAU60 KQY60 KHC60 JXG60 JNK60 JDO60 ITS60 IJW60 IAA60 HQE60 HGI60 GWM60 GMQ60 GCU60 FSY60 FJC60 EZG60 EPK60 EFO60 DVS60 DLW60 DCA60 CSE60 CII60 BYM60 BOQ60 BEU60 AUY60 ALC60 ABG60 RK60 HO60 WUE60 WKI60 WAM60 VQQ60 VGU60 UWY60 UNC60 UDG60 TTK60 TJO60 SZS60 SPW60 SGA60 RWE60 RMI60 RCM60 QSQ60 QIU60 PYY60 PPC60 PFG60 OVK60 OLO60 OBS60 NRW60 NIA60 MYE60 MOI60 MEM60 LUQ60 LKU60 LAY60 KRC60 KHG60 JXK60 JNO60 JDS60 ITW60 IKA60 IAE60 HQI60 HGM60 GWQ60 GMU60 GCY60 FTC60 FJG60 EZK60 EPO60 EFS60 DVW60 DMA60 RU61:RU62 HY61:HY62 WUG61:WUG62 WKK61:WKK62 WAO61:WAO62 VQS61:VQS62 VGW61:VGW62 UXA61:UXA62 UNE61:UNE62 UDI61:UDI62 TTM61:TTM62 TJQ61:TJQ62 SZU61:SZU62 SPY61:SPY62 SGC61:SGC62 RWG61:RWG62 RMK61:RMK62 RCO61:RCO62 QSS61:QSS62 QIW61:QIW62 PZA61:PZA62 PPE61:PPE62 PFI61:PFI62 OVM61:OVM62 OLQ61:OLQ62 OBU61:OBU62 NRY61:NRY62 NIC61:NIC62 MYG61:MYG62 MOK61:MOK62 MEO61:MEO62 LUS61:LUS62 LKW61:LKW62 LBA61:LBA62 KRE61:KRE62 KHI61:KHI62 JXM61:JXM62 JNQ61:JNQ62 JDU61:JDU62 ITY61:ITY62 IKC61:IKC62 IAG61:IAG62 HQK61:HQK62 HGO61:HGO62 GWS61:GWS62 GMW61:GMW62 GDA61:GDA62 FTE61:FTE62 FJI61:FJI62 EZM61:EZM62 EPQ61:EPQ62 EFU61:EFU62 DVY61:DVY62 DMC61:DMC62 DCG61:DCG62 CSK61:CSK62 CIO61:CIO62 BYS61:BYS62 BOW61:BOW62 BFA61:BFA62 AVE61:AVE62 ALI61:ALI62 ABM61:ABM62 RQ61:RQ62 HU61:HU62 WUK61:WUK62 WKO61:WKO62 WAS61:WAS62 VQW61:VQW62 VHA61:VHA62 UXE61:UXE62 UNI61:UNI62 UDM61:UDM62 TTQ61:TTQ62 TJU61:TJU62 SZY61:SZY62 SQC61:SQC62 SGG61:SGG62 RWK61:RWK62 RMO61:RMO62 RCS61:RCS62 QSW61:QSW62 QJA61:QJA62 PZE61:PZE62 PPI61:PPI62 PFM61:PFM62 OVQ61:OVQ62 OLU61:OLU62 OBY61:OBY62 NSC61:NSC62 NIG61:NIG62 MYK61:MYK62 MOO61:MOO62 MES61:MES62 LUW61:LUW62 LLA61:LLA62 LBE61:LBE62 KRI61:KRI62 KHM61:KHM62 JXQ61:JXQ62 JNU61:JNU62 JDY61:JDY62 IUC61:IUC62 IKG61:IKG62 IAK61:IAK62 HQO61:HQO62 HGS61:HGS62 GWW61:GWW62 GNA61:GNA62 GDE61:GDE62 FTI61:FTI62 FJM61:FJM62 EZQ61:EZQ62 EPU61:EPU62 EFY61:EFY62 DWC61:DWC62 DMG61:DMG62 DCK61:DCK62 CSO61:CSO62 CIS61:CIS62 BYW61:BYW62 BPA61:BPA62 BFE61:BFE62 AVI61:AVI62 ALM61:ALM62 DMA63 DVW66 DCE63 CSI63 CIM63 BYQ63 BOU63 BEY63 AVC63 ALG63 ABK63 RO63 HS63 WUA63 WKE63 WAI63 VQM63 VGQ63 UWU63 UMY63 UDC63 TTG63 TJK63 SZO63 SPS63 SFW63 RWA63 RME63 RCI63 QSM63 QIQ63 PYU63 POY63 PFC63 OVG63 OLK63 OBO63 NRS63 NHW63 MYA63 MOE63 MEI63 LUM63 LKQ63 LAU63 KQY63 KHC63 JXG63 JNK63 JDO63 ITS63 IJW63 IAA63 HQE63 HGI63 GWM63 GMQ63 GCU63 FSY63 FJC63 EZG63 EPK63 EFO63 DVS63 DLW63 DCA63 CSE63 CII63 BYM63 BOQ63 BEU63 AUY63 ALC63 ABG63 RK63 HO63 WUE63 WKI63 WAM63 VQQ63 VGU63 UWY63 UNC63 UDG63 TTK63 TJO63 SZS63 SPW63 SGA63 RWE63 RMI63 RCM63 QSQ63 QIU63 PYY63 PPC63 PFG63 OVK63 OLO63 OBS63 NRW63 NIA63 MYE63 MOI63 MEM63 LUQ63 LKU63 LAY63 KRC63 KHG63 JXK63 JNO63 JDS63 ITW63 IKA63 IAE63 HQI63 HGM63 GWQ63 GMU63 GCY63 FTC63 FJG63 EZK63 EPO63 EFS63 DVW63 ABQ64:ABQ65 EFS66 RU64:RU65 HY64:HY65 WUG64:WUG65 WKK64:WKK65 WAO64:WAO65 VQS64:VQS65 VGW64:VGW65 UXA64:UXA65 UNE64:UNE65 UDI64:UDI65 TTM64:TTM65 TJQ64:TJQ65 SZU64:SZU65 SPY64:SPY65 SGC64:SGC65 RWG64:RWG65 RMK64:RMK65 RCO64:RCO65 QSS64:QSS65 QIW64:QIW65 PZA64:PZA65 PPE64:PPE65 PFI64:PFI65 OVM64:OVM65 OLQ64:OLQ65 OBU64:OBU65 NRY64:NRY65 NIC64:NIC65 MYG64:MYG65 MOK64:MOK65 MEO64:MEO65 LUS64:LUS65 LKW64:LKW65 LBA64:LBA65 KRE64:KRE65 KHI64:KHI65 JXM64:JXM65 JNQ64:JNQ65 JDU64:JDU65 ITY64:ITY65 IKC64:IKC65 IAG64:IAG65 HQK64:HQK65 HGO64:HGO65 GWS64:GWS65 GMW64:GMW65 GDA64:GDA65 FTE64:FTE65 FJI64:FJI65 EZM64:EZM65 EPQ64:EPQ65 EFU64:EFU65 DVY64:DVY65 DMC64:DMC65 DCG64:DCG65 CSK64:CSK65 CIO64:CIO65 BYS64:BYS65 BOW64:BOW65 BFA64:BFA65 AVE64:AVE65 ALI64:ALI65 ABM64:ABM65 RQ64:RQ65 HU64:HU65 WUK64:WUK65 WKO64:WKO65 WAS64:WAS65 VQW64:VQW65 VHA64:VHA65 UXE64:UXE65 UNI64:UNI65 UDM64:UDM65 TTQ64:TTQ65 TJU64:TJU65 SZY64:SZY65 SQC64:SQC65 SGG64:SGG65 RWK64:RWK65 RMO64:RMO65 RCS64:RCS65 QSW64:QSW65 QJA64:QJA65 PZE64:PZE65 PPI64:PPI65 PFM64:PFM65 OVQ64:OVQ65 OLU64:OLU65 OBY64:OBY65 NSC64:NSC65 NIG64:NIG65 MYK64:MYK65 MOO64:MOO65 MES64:MES65 LUW64:LUW65 LLA64:LLA65 LBE64:LBE65 KRI64:KRI65 KHM64:KHM65 JXQ64:JXQ65 JNU64:JNU65 JDY64:JDY65 IUC64:IUC65 IKG64:IKG65 IAK64:IAK65 HQO64:HQO65 HGS64:HGS65 GWW64:GWW65 GNA64:GNA65 GDE64:GDE65 FTI64:FTI65 FJM64:FJM65 EZQ64:EZQ65 EPU64:EPU65 EFY64:EFY65 DWC64:DWC65 DMG64:DMG65 DCK64:DCK65 CSO64:CSO65 CIS64:CIS65 BYW64:BYW65 BPA64:BPA65 BFE64:BFE65 AVI64:AVI65 ALM64:ALM65 ABQ61:ABQ62 O44:O46 S44:S46 O65:O67 S65:S67 AMZ97:AMZ108 EPO45 EZK45 FJG45 FTC45 GCY45 GMU45 GWQ45 HGM45 HQI45 IAE45 IKA45 ITW45 JDS45 JNO45 JXK45 KHG45 KRC45 LAY45 LKU45 LUQ45 MEM45 MOI45 MYE45 NIA45 NRW45 OBS45 OLO45 OVK45 PFG45 PPC45 PYY45 QIU45 QSQ45 RCM45 RMI45 RWE45 SGA45 SPW45 SZS45 TJO45 TTK45 UDG45 UNC45 UWY45 VGU45 VQQ45 WAM45 WKI45 WUE45 HO45 RK45 ABG45 ALC45 AUY45 BEU45 BOQ45 BYM45 CII45 CSE45 DCA45 DLW45 DVS45 EFO45 EPK45 EZG45 FJC45 FSY45 GCU45 GMQ45 GWM45 HGI45 HQE45 IAA45 IJW45 ITS45 JDO45 JNK45 JXG45 KHC45 KQY45 LAU45 LKQ45 LUM45 MEI45 MOE45 MYA45 NHW45 NRS45 OBO45 OLK45 OVG45 PFC45 POY45 PYU45 QIQ45 QSM45 RCI45 RME45 RWA45 SFW45 SPS45 SZO45 TJK45 TTG45 UDC45 UMY45 UWU45 VGQ45 VQM45 WAI45 WKE45 WUA45 HS45 RO45 ABK45 ALG45 AVC45 BEY45 BOU45 BYQ45 CIM45 CSI45 DCE45 DMA45 CSG46 DCC46 DLY46 DVU46 EFQ46 EPM46 EZI46 FJE46 FTA46 GCW46 GMS46 GWO46 HGK46 HQG46 IAC46 IJY46 ITU46 JDQ46 JNM46 JXI46 KHE46 KRA46 LAW46 LKS46 LUO46 MEK46 MOG46 MYC46 NHY46 NRU46 OBQ46 OLM46 OVI46 PFE46 PPA46 PYW46 QIS46 QSO46 RCK46 RMG46 RWC46 SFY46 SPU46 SZQ46 TJM46 TTI46 UDE46 UNA46 UWW46 VGS46 VQO46 WAK46 WKG46 WUC46 HM46 RI46 ABE46 ALA46 AUW46 BES46 BOO46 BYK46 CIG46 CSC46 DBY46 DLU46 DVQ46 EFM46 EPI46 EZE46 FJA46 FSW46 GCS46 GMO46 GWK46 HGG46 HQC46 HZY46 IJU46 ITQ46 JDM46 JNI46 JXE46 KHA46 KQW46 LAS46 LKO46 LUK46 MEG46 MOC46 MXY46 NHU46 NRQ46 OBM46 OLI46 OVE46 PFA46 POW46 PYS46 QIO46 QSK46 RCG46 RMC46 RVY46 SFU46 SPQ46 SZM46 TJI46 TTE46 UDA46 UMW46 UWS46 VGO46 VQK46 WAG46 WKC46 WTY46 HQ46 RM46 ABI46 ALE46 AVA46 BEW46 BOS46 BYO46 CIK46 DCE39 CSI39 CIM39 BYQ39 BOU39 BEY39 AVC39 ALG39 ABK39 RO39 HS39 WUA39 WKE39 WAI39 VQM39 VGQ39 UWU39 UMY39 UDC39 TTG39 TJK39 SZO39 SPS39 SFW39 RWA39 RME39 RCI39 QSM39 QIQ39 PYU39 POY39 PFC39 OVG39 OLK39 OBO39 NRS39 NHW39 MYA39 MOE39 MEI39 LUM39 LKQ39 LAU39 KQY39 KHC39 JXG39 JNK39 JDO39 ITS39 IJW39 IAA39 HQE39 HGI39 GWM39 GMQ39 GCU39 FSY39 FJC39 EZG39 EPK39 EFO39 DVS39 DLW39 DCA39 CSE39 CII39 BYM39 BOQ39 BEU39 AUY39 ALC39 ABG39 RK39 HO39 WUE39 WKI39 WAM39 VQQ39 VGU39 UWY39 UNC39 UDG39 TTK39 TJO39 SZS39 SPW39 SGA39 RWE39 RMI39 RCM39 QSQ39 QIU39 PYY39 PPC39 PFG39 OVK39 OLO39 OBS39 NRW39 NIA39 MYE39 MOI39 MEM39 LUQ39 LKU39 LAY39 KRC39 KHG39 JXK39 JNO39 JDS39 ITW39 IKA39 IAE39 HQI39 HGM39 GWQ39 GMU39 GCY39 FTC39 FJG39 EZK39 EPO39 EFS39 DVW39 DMA39 RU40:RU41 HY40:HY41 WUG40:WUG41 WKK40:WKK41 WAO40:WAO41 VQS40:VQS41 VGW40:VGW41 UXA40:UXA41 UNE40:UNE41 UDI40:UDI41 TTM40:TTM41 TJQ40:TJQ41 SZU40:SZU41 SPY40:SPY41 SGC40:SGC41 RWG40:RWG41 RMK40:RMK41 RCO40:RCO41 QSS40:QSS41 QIW40:QIW41 PZA40:PZA41 PPE40:PPE41 PFI40:PFI41 OVM40:OVM41 OLQ40:OLQ41 OBU40:OBU41 NRY40:NRY41 NIC40:NIC41 MYG40:MYG41 MOK40:MOK41 MEO40:MEO41 LUS40:LUS41 LKW40:LKW41 LBA40:LBA41 KRE40:KRE41 KHI40:KHI41 JXM40:JXM41 JNQ40:JNQ41 JDU40:JDU41 ITY40:ITY41 IKC40:IKC41 IAG40:IAG41 HQK40:HQK41 HGO40:HGO41 GWS40:GWS41 GMW40:GMW41 GDA40:GDA41 FTE40:FTE41 FJI40:FJI41 EZM40:EZM41 EPQ40:EPQ41 EFU40:EFU41 DVY40:DVY41 DMC40:DMC41 DCG40:DCG41 CSK40:CSK41 CIO40:CIO41 BYS40:BYS41 BOW40:BOW41 BFA40:BFA41 AVE40:AVE41 ALI40:ALI41 ABM40:ABM41 RQ40:RQ41 HU40:HU41 WUK40:WUK41 WKO40:WKO41 WAS40:WAS41 VQW40:VQW41 VHA40:VHA41 UXE40:UXE41 UNI40:UNI41 UDM40:UDM41 TTQ40:TTQ41 TJU40:TJU41 SZY40:SZY41 SQC40:SQC41 SGG40:SGG41 RWK40:RWK41 RMO40:RMO41 RCS40:RCS41 QSW40:QSW41 QJA40:QJA41 PZE40:PZE41 PPI40:PPI41 PFM40:PFM41 OVQ40:OVQ41 OLU40:OLU41 OBY40:OBY41 NSC40:NSC41 NIG40:NIG41 MYK40:MYK41 MOO40:MOO41 MES40:MES41 LUW40:LUW41 LLA40:LLA41 LBE40:LBE41 KRI40:KRI41 KHM40:KHM41 JXQ40:JXQ41 JNU40:JNU41 JDY40:JDY41 IUC40:IUC41 IKG40:IKG41 IAK40:IAK41 HQO40:HQO41 HGS40:HGS41 GWW40:GWW41 GNA40:GNA41 GDE40:GDE41 FTI40:FTI41 FJM40:FJM41 EZQ40:EZQ41 EPU40:EPU41 EFY40:EFY41 DWC40:DWC41 DMG40:DMG41 DCK40:DCK41 CSO40:CSO41 CIS40:CIS41 BYW40:BYW41 BPA40:BPA41 BFE40:BFE41 AVI40:AVI41 ALM40:ALM41 DMA42 DVW45 DCE42 CSI42 CIM42 BYQ42 BOU42 BEY42 AVC42 ALG42 ABK42 RO42 HS42 WUA42 WKE42 WAI42 VQM42 VGQ42 UWU42 UMY42 UDC42 TTG42 TJK42 SZO42 SPS42 SFW42 RWA42 RME42 RCI42 QSM42 QIQ42 PYU42 POY42 PFC42 OVG42 OLK42 OBO42 NRS42 NHW42 MYA42 MOE42 MEI42 LUM42 LKQ42 LAU42 KQY42 KHC42 JXG42 JNK42 JDO42 ITS42 IJW42 IAA42 HQE42 HGI42 GWM42 GMQ42 GCU42 FSY42 FJC42 EZG42 EPK42 EFO42 DVS42 DLW42 DCA42 CSE42 CII42 BYM42 BOQ42 BEU42 AUY42 ALC42 ABG42 RK42 HO42 WUE42 WKI42 WAM42 VQQ42 VGU42 UWY42 UNC42 UDG42 TTK42 TJO42 SZS42 SPW42 SGA42 RWE42 RMI42 RCM42 QSQ42 QIU42 PYY42 PPC42 PFG42 OVK42 OLO42 OBS42 NRW42 NIA42 MYE42 MOI42 MEM42 LUQ42 LKU42 LAY42 KRC42 KHG42 JXK42 JNO42 JDS42 ITW42 IKA42 IAE42 HQI42 HGM42 GWQ42 GMU42 GCY42 FTC42 FJG42 EZK42 EPO42 EFS42 DVW42 ABQ43:ABQ44 EFS45 RU43:RU44 HY43:HY44 WUG43:WUG44 WKK43:WKK44 WAO43:WAO44 VQS43:VQS44 VGW43:VGW44 UXA43:UXA44 UNE43:UNE44 UDI43:UDI44 TTM43:TTM44 TJQ43:TJQ44 SZU43:SZU44 SPY43:SPY44 SGC43:SGC44 RWG43:RWG44 RMK43:RMK44 RCO43:RCO44 QSS43:QSS44 QIW43:QIW44 PZA43:PZA44 PPE43:PPE44 PFI43:PFI44 OVM43:OVM44 OLQ43:OLQ44 OBU43:OBU44 NRY43:NRY44 NIC43:NIC44 MYG43:MYG44 MOK43:MOK44 MEO43:MEO44 LUS43:LUS44 LKW43:LKW44 LBA43:LBA44 KRE43:KRE44 KHI43:KHI44 JXM43:JXM44 JNQ43:JNQ44 JDU43:JDU44 ITY43:ITY44 IKC43:IKC44 IAG43:IAG44 HQK43:HQK44 HGO43:HGO44 GWS43:GWS44 GMW43:GMW44 GDA43:GDA44 FTE43:FTE44 FJI43:FJI44 EZM43:EZM44 EPQ43:EPQ44 EFU43:EFU44 DVY43:DVY44 DMC43:DMC44 DCG43:DCG44 CSK43:CSK44 CIO43:CIO44 BYS43:BYS44 BOW43:BOW44 BFA43:BFA44 AVE43:AVE44 ALI43:ALI44 ABM43:ABM44 RQ43:RQ44 HU43:HU44 WUK43:WUK44 WKO43:WKO44 WAS43:WAS44 VQW43:VQW44 VHA43:VHA44 UXE43:UXE44 UNI43:UNI44 UDM43:UDM44 TTQ43:TTQ44 TJU43:TJU44 SZY43:SZY44 SQC43:SQC44 SGG43:SGG44 RWK43:RWK44 RMO43:RMO44 RCS43:RCS44 QSW43:QSW44 QJA43:QJA44 PZE43:PZE44 PPI43:PPI44 PFM43:PFM44 OVQ43:OVQ44 OLU43:OLU44 OBY43:OBY44 NSC43:NSC44 NIG43:NIG44 MYK43:MYK44 MOO43:MOO44 MES43:MES44 LUW43:LUW44 LLA43:LLA44 LBE43:LBE44 KRI43:KRI44 KHM43:KHM44 JXQ43:JXQ44 JNU43:JNU44 JDY43:JDY44 IUC43:IUC44 IKG43:IKG44 IAK43:IAK44 HQO43:HQO44 HGS43:HGS44 GWW43:GWW44 GNA43:GNA44 GDE43:GDE44 FTI43:FTI44 FJM43:FJM44 EZQ43:EZQ44 EPU43:EPU44 EFY43:EFY44 DWC43:DWC44 DMG43:DMG44 DCK43:DCK44 CSO43:CSO44 CIS43:CIS44 BYW43:BYW44 BPA43:BPA44 BFE43:BFE44 AVI43:AVI44 ALM43:ALM44 ABQ40:ABQ41 R68:R78 U60:U64 EPO66 EZK66 FJG66 FTC66 GCY66 GMU66 GWQ66 HGM66 HQI66 IAE66 IKA66 ITW66 JDS66 JNO66 JXK66 KHG66 KRC66 LAY66 LKU66 LUQ66 MEM66 MOI66 MYE66 NIA66 NRW66 OBS66 OLO66 OVK66 PFG66 PPC66 PYY66 QIU66 QSQ66 RCM66 RMI66 RWE66 SGA66 SPW66 SZS66 TJO66 TTK66 UDG66 UNC66 UWY66 VGU66 VQQ66 WAM66 WKI66 WUE66 HO66 RK66 ABG66 ALC66 AUY66 BEU66 BOQ66 BYM66 CII66 CSE66 DCA66 DLW66 DVS66 EFO66 EPK66 EZG66 FJC66 FSY66 GCU66 GMQ66 GWM66 HGI66 HQE66 IAA66 IJW66 ITS66 JDO66 JNK66 JXG66 KHC66 KQY66 LAU66 LKQ66 LUM66 MEI66 MOE66 MYA66 NHW66 NRS66 OBO66 OLK66 OVG66 PFC66 POY66 PYU66 QIQ66 QSM66 RCI66 RME66 RWA66 SFW66 SPS66 SZO66 TJK66 TTG66 UDC66 UMY66 UWU66 VGQ66 VQM66 WAI66 WKE66 WUA66 HS66 RO66 ABK66 ALG66 AVC66 BEY66 BOU66 BYQ66 CIM66 CSI66 DCE66 DMA66 CSG67 DCC67 DLY67 DVU67 O89:O90 ABU86 ABJ82 ALF82 AVB82 BEX82 BOT82 BYP82 CIL82 CSH82 DCD82 DLZ82 DVV82 EFR82 EPN82 EZJ82 FJF82 FTB82 GCX82 GMT82 GWP82 HGL82 HQH82 IAD82 IJZ82 ITV82 JDR82 JNN82 JXJ82 KHF82 KRB82 LAX82 LKT82 LUP82 MEL82 MOH82 MYD82 NHZ82 NRV82 OBR82 OLN82 OVJ82 PFF82 PPB82 PYX82 QIT82 QSP82 RCL82 RMH82 RWD82 SFZ82 SPV82 SZR82 TJN82 TTJ82 UDF82 UNB82 UWX82 VGT82 VQP82 WAL82 WKH82 WUD82 HN82 RJ82 ABF82 ALB82 AUX82 BET82 BOP82 BYL82 CIH82 CSD82 DBZ82 DLV82 DVR82 EFN82 EPJ82 EZF82 FJB82 FSX82 GCT82 GMP82 GWL82 HGH82 HQD82 HZZ82 IJV82 ITR82 JDN82 JNJ82 JXF82 KHB82 KQX82 LAT82 LKP82 LUL82 MEH82 MOD82 MXZ82 NHV82 NRR82 OBN82 OLJ82 OVF82 PFB82 POX82 PYT82 QIP82 QSL82 RCH82 RMD82 RVZ82 SFV82 SPR82 SZN82 TJJ82 TTF82 UDB82 UMX82 UWT82 VGP82 VQL82 WAH82 WKD82 WTZ82 HR82 ABJ85 ALF85 AVB85 BEX85 BOT85 BYP85 CIL85 CSH85 DCD85 DLZ85 DVV85 EFR85 EPN85 EZJ85 FJF85 FTB85 GCX85 GMT85 GWP85 HGL85 HQH85 IAD85 IJZ85 ITV85 JDR85 JNN85 JXJ85 KHF85 KRB85 LAX85 LKT85 LUP85 MEL85 MOH85 MYD85 NHZ85 NRV85 OBR85 OLN85 OVJ85 PFF85 PPB85 PYX85 QIT85 QSP85 RCL85 RMH85 RWD85 SFZ85 SPV85 SZR85 TJN85 TTJ85 UDF85 UNB85 UWX85 VGT85 VQP85 WAL85 WKH85 WUD85 HN85 RJ85 ABF85 ALB85 AUX85 BET85 BOP85 BYL85 CIH85 CSD85 DBZ85 DLV85 DVR85 EFN85 EPJ85 EZF85 FJB85 FSX85 GCT85 GMP85 GWL85 HGH85 HQD85 HZZ85 IJV85 ITR85 JDN85 JNJ85 JXF85 KHB85 KQX85 LAT85 LKP85 LUL85 MEH85 MOD85 MXZ85 NHV85 NRR85 OBN85 OLJ85 OVF85 PFB85 POX85 PYT85 QIP85 QSL85 RCH85 RMD85 RVZ85 SFV85 SPR85 SZN85 TJJ85 TTF85 UDB85 UMX85 UWT85 VGP85 VQL85 WAH85 WKD85 WTZ85 HR85 ABU83 RN88 ABJ88 ALF88 AVB88 BEX88 BOT88 BYP88 CIL88 CSH88 DCD88 DLZ88 DVV88 EFR88 EPN88 EZJ88 FJF88 FTB88 GCX88 GMT88 GWP88 HGL88 HQH88 IAD88 IJZ88 ITV88 JDR88 JNN88 JXJ88 KHF88 KRB88 LAX88 LKT88 LUP88 MEL88 MOH88 MYD88 NHZ88 NRV88 OBR88 OLN88 OVJ88 PFF88 PPB88 PYX88 QIT88 QSP88 RCL88 RMH88 RWD88 SFZ88 SPV88 SZR88 TJN88 TTJ88 UDF88 UNB88 UWX88 VGT88 VQP88 WAL88 WKH88 WUD88 HN88 RJ88 ABF88 ALB88 AUX88 BET88 BOP88 BYL88 CIH88 CSD88 DBZ88 DLV88 DVR88 EFN88 EPJ88 EZF88 FJB88 FSX88 GCT88 GMP88 GWL88 HGH88 HQD88 HZZ88 IJV88 ITR88 JDN88 JNJ88 JXF88 KHB88 KQX88 LAT88 LKP88 LUL88 MEH88 MOD88 MXZ88 NHV88 NRR88 OBN88 OLJ88 OVF88 PFB88 POX88 PYT88 QIP88 QSL88 RCH88 RMD88 RVZ88 SFV88 SPR88 SZN88 TJJ88 TTF88 UDB88 UMX88 UWT88 VGP88 VQL88 WAH88 WKD88 WTZ88 HR88 RN82 RY83 IC83 WUK83 WKO83 WAS83 VQW83 VHA83 UXE83 UNI83 UDM83 TTQ83 TJU83 SZY83 SQC83 SGG83 RWK83 RMO83 RCS83 QSW83 QJA83 PZE83 PPI83 PFM83 OVQ83 OLU83 OBY83 NSC83 NIG83 MYK83 MOO83 MES83 LUW83 LLA83 LBE83 KRI83 KHM83 JXQ83 JNU83 JDY83 IUC83 IKG83 IAK83 HQO83 HGS83 GWW83 GNA83 GDE83 FTI83 FJM83 EZQ83 EPU83 EFY83 DWC83 DMG83 DCK83 CSO83 CIS83 BYW83 BPA83 BFE83 AVI83 ALM83 ABQ83 RU83 HY83 WUO83 WKS83 WAW83 VRA83 VHE83 UXI83 UNM83 UDQ83 TTU83 TJY83 TAC83 SQG83 SGK83 RWO83 RMS83 RCW83 QTA83 QJE83 PZI83 PPM83 PFQ83 OVU83 OLY83 OCC83 NSG83 NIK83 MYO83 MOS83 MEW83 LVA83 LLE83 LBI83 KRM83 KHQ83 JXU83 JNY83 JEC83 IUG83 IKK83 IAO83 HQS83 HGW83 GXA83 GNE83 GDI83 FTM83 FJQ83 EZU83 EPY83 EGC83 DWG83 DMK83 DCO83 CSS83 CIW83 BZA83 BPE83 BFI83 AVM83 ALQ83 RN85 RY86 IC86 WUK86 WKO86 WAS86 VQW86 VHA86 UXE86 UNI86 UDM86 TTQ86 TJU86 SZY86 SQC86 SGG86 RWK86 RMO86 RCS86 QSW86 QJA86 PZE86 PPI86 PFM86 OVQ86 OLU86 OBY86 NSC86 NIG86 MYK86 MOO86 MES86 LUW86 LLA86 LBE86 KRI86 KHM86 JXQ86 JNU86 JDY86 IUC86 IKG86 IAK86 HQO86 HGS86 GWW86 GNA86 GDE86 FTI86 FJM86 EZQ86 EPU86 EFY86 DWC86 DMG86 DCK86 CSO86 CIS86 BYW86 BPA86 BFE86 AVI86 ALM86 ABQ86 RU86 HY86 WUO86 WKS86 WAW86 VRA86 VHE86 UXI86 UNM86 UDQ86 TTU86 TJY86 TAC86 SQG86 SGK86 RWO86 RMS86 RCW86 QTA86 QJE86 PZI86 PPM86 PFQ86 OVU86 OLY86 OCC86 NSG86 NIK86 MYO86 MOS86 MEW86 LVA86 LLE86 LBI86 KRM86 KHQ86 JXU86 JNY86 JEC86 IUG86 IKK86 IAO86 HQS86 HGW86 GXA86 GNE86 GDI86 FTM86 FJQ86 EZU86 EPY86 EGC86 DWG86 DMK86 DCO86 CSS86 CIW86 BZA86 BPE86 BFI86 AVM86 ALQ86 S89:S90 ABH92:ABH95 ALD92:ALD95 AUZ92:AUZ95 BEV92:BEV95 BOR92:BOR95 BYN92:BYN95 CIJ92:CIJ95 CSF92:CSF95 DCB92:DCB95 DLX92:DLX95 DVT92:DVT95 EFP92:EFP95 EPL92:EPL95 EZH92:EZH95 FJD92:FJD95 FSZ92:FSZ95 GCV92:GCV95 GMR92:GMR95 GWN92:GWN95 HGJ92:HGJ95 HQF92:HQF95 IAB92:IAB95 IJX92:IJX95 ITT92:ITT95 JDP92:JDP95 JNL92:JNL95 JXH92:JXH95 KHD92:KHD95 KQZ92:KQZ95 LAV92:LAV95 LKR92:LKR95 LUN92:LUN95 MEJ92:MEJ95 MOF92:MOF95 MYB92:MYB95 NHX92:NHX95 NRT92:NRT95 OBP92:OBP95 OLL92:OLL95 OVH92:OVH95 PFD92:PFD95 POZ92:POZ95 PYV92:PYV95 QIR92:QIR95 QSN92:QSN95 RCJ92:RCJ95 RMF92:RMF95 RWB92:RWB95 SFX92:SFX95 SPT92:SPT95 SZP92:SZP95 TJL92:TJL95 TTH92:TTH95 UDD92:UDD95 UMZ92:UMZ95 UWV92:UWV95 VGR92:VGR95 VQN92:VQN95 WAJ92:WAJ95 WKF92:WKF95 WUB92:WUB95 HP92:HP95 WUF92:WUF95 WKJ92:WKJ95 WAN92:WAN95 VQR92:VQR95 VGV92:VGV95 UWZ92:UWZ95 UND92:UND95 UDH92:UDH95 TTL92:TTL95 TJP92:TJP95 SZT92:SZT95 SPX92:SPX95 SGB92:SGB95 RWF92:RWF95 RMJ92:RMJ95 RCN92:RCN95 QSR92:QSR95 QIV92:QIV95 PYZ92:PYZ95 PPD92:PPD95 PFH92:PFH95 OVL92:OVL95 OLP92:OLP95 OBT92:OBT95 NRX92:NRX95 NIB92:NIB95 MYF92:MYF95 MOJ92:MOJ95 MEN92:MEN95 LUR92:LUR95 LKV92:LKV95 LAZ92:LAZ95 KRD92:KRD95 KHH92:KHH95 JXL92:JXL95 JNP92:JNP95 JDT92:JDT95 ITX92:ITX95 IKB92:IKB95 IAF92:IAF95 HQJ92:HQJ95 HGN92:HGN95 GWR92:GWR95 GMV92:GMV95 GCZ92:GCZ95 FTD92:FTD95 FJH92:FJH95 EZL92:EZL95 EPP92:EPP95 EFT92:EFT95 DVX92:DVX95 DMB92:DMB95 DCF92:DCF95 CSJ92:CSJ95 CIN92:CIN95 BYR92:BYR95 BOV92:BOV95 BEZ92:BEZ95 AVD92:AVD95 ALH92:ALH95 ABL92:ABL95 RP92:RP95 HT92:HT95 WWB128:WWB140 RL123:RL126 O120:O121 ABU117 ABJ113 ALF113 AVB113 BEX113 BOT113 BYP113 CIL113 CSH113 DCD113 DLZ113 DVV113 EFR113 EPN113 EZJ113 FJF113 FTB113 GCX113 GMT113 GWP113 HGL113 HQH113 IAD113 IJZ113 ITV113 JDR113 JNN113 JXJ113 KHF113 KRB113 LAX113 LKT113 LUP113 MEL113 MOH113 MYD113 NHZ113 NRV113 OBR113 OLN113 OVJ113 PFF113 PPB113 PYX113 QIT113 QSP113 RCL113 RMH113 RWD113 SFZ113 SPV113 SZR113 TJN113 TTJ113 UDF113 UNB113 UWX113 VGT113 VQP113 WAL113 WKH113 WUD113 HN113 RJ113 ABF113 ALB113 AUX113 BET113 BOP113 BYL113 CIH113 CSD113 DBZ113 DLV113 DVR113 EFN113 EPJ113 EZF113 FJB113 FSX113 GCT113 GMP113 GWL113 HGH113 HQD113 HZZ113 IJV113 ITR113 JDN113 JNJ113 JXF113 KHB113 KQX113 LAT113 LKP113 LUL113 MEH113 MOD113 MXZ113 NHV113 NRR113 OBN113 OLJ113 OVF113 PFB113 POX113 PYT113 QIP113 QSL113 RCH113 RMD113 RVZ113 SFV113 SPR113 SZN113 TJJ113 TTF113 UDB113 UMX113 UWT113 VGP113 VQL113 WAH113 WKD113 WTZ113 HR113 ABJ116 ALF116 AVB116 BEX116 BOT116 BYP116 CIL116 CSH116 DCD116 DLZ116 DVV116 EFR116 EPN116 EZJ116 FJF116 FTB116 GCX116 GMT116 GWP116 HGL116 HQH116 IAD116 IJZ116 ITV116 JDR116 JNN116 JXJ116 KHF116 KRB116 LAX116 LKT116 LUP116 MEL116 MOH116 MYD116 NHZ116 NRV116 OBR116 OLN116 OVJ116 PFF116 PPB116 PYX116 QIT116 QSP116 RCL116 RMH116 RWD116 SFZ116 SPV116 SZR116 TJN116 TTJ116 UDF116 UNB116 UWX116 VGT116 VQP116 WAL116 WKH116 WUD116 HN116 RJ116 ABF116 ALB116 AUX116 BET116 BOP116 BYL116 CIH116 CSD116 DBZ116 DLV116 DVR116 EFN116 EPJ116 EZF116 FJB116 FSX116 GCT116 GMP116 GWL116 HGH116 HQD116 HZZ116 IJV116 ITR116 JDN116 JNJ116 JXF116 KHB116 KQX116 LAT116 LKP116 LUL116 MEH116 MOD116 MXZ116 NHV116 NRR116 OBN116 OLJ116 OVF116 PFB116 POX116 PYT116 QIP116 QSL116 RCH116 RMD116 RVZ116 SFV116 SPR116 SZN116 TJJ116 TTF116 UDB116 UMX116 UWT116 VGP116 VQL116 WAH116 WKD116 WTZ116 HR116 ABU114 RN119 ABJ119 ALF119 AVB119 BEX119 BOT119 BYP119 CIL119 CSH119 DCD119 DLZ119 DVV119 EFR119 EPN119 EZJ119 FJF119 FTB119 GCX119 GMT119 GWP119 HGL119 HQH119 IAD119 IJZ119 ITV119 JDR119 JNN119 JXJ119 KHF119 KRB119 LAX119 LKT119 LUP119 MEL119 MOH119 MYD119 NHZ119 NRV119 OBR119 OLN119 OVJ119 PFF119 PPB119 PYX119 QIT119 QSP119 RCL119 RMH119 RWD119 SFZ119 SPV119 SZR119 TJN119 TTJ119 UDF119 UNB119 UWX119 VGT119 VQP119 WAL119 WKH119 WUD119 HN119 RJ119 ABF119 ALB119 AUX119 BET119 BOP119 BYL119 CIH119 CSD119 DBZ119 DLV119 DVR119 EFN119 EPJ119 EZF119 FJB119 FSX119 GCT119 GMP119 GWL119 HGH119 HQD119 HZZ119 IJV119 ITR119 JDN119 JNJ119 JXF119 KHB119 KQX119 LAT119 LKP119 LUL119 MEH119 MOD119 MXZ119 NHV119 NRR119 OBN119 OLJ119 OVF119 PFB119 POX119 PYT119 QIP119 QSL119 RCH119 RMD119 RVZ119 SFV119 SPR119 SZN119 TJJ119 TTF119 UDB119 UMX119 UWT119 VGP119 VQL119 WAH119 WKD119 WTZ119 HR119 RN113 RY114 IC114 WUK114 WKO114 WAS114 VQW114 VHA114 UXE114 UNI114 UDM114 TTQ114 TJU114 SZY114 SQC114 SGG114 RWK114 RMO114 RCS114 QSW114 QJA114 PZE114 PPI114 PFM114 OVQ114 OLU114 OBY114 NSC114 NIG114 MYK114 MOO114 MES114 LUW114 LLA114 LBE114 KRI114 KHM114 JXQ114 JNU114 JDY114 IUC114 IKG114 IAK114 HQO114 HGS114 GWW114 GNA114 GDE114 FTI114 FJM114 EZQ114 EPU114 EFY114 DWC114 DMG114 DCK114 CSO114 CIS114 BYW114 BPA114 BFE114 AVI114 ALM114 ABQ114 RU114 HY114 WUO114 WKS114 WAW114 VRA114 VHE114 UXI114 UNM114 UDQ114 TTU114 TJY114 TAC114 SQG114 SGK114 RWO114 RMS114 RCW114 QTA114 QJE114 PZI114 PPM114 PFQ114 OVU114 OLY114 OCC114 NSG114 NIK114 MYO114 MOS114 MEW114 LVA114 LLE114 LBI114 KRM114 KHQ114 JXU114 JNY114 JEC114 IUG114 IKK114 IAO114 HQS114 HGW114 GXA114 GNE114 GDI114 FTM114 FJQ114 EZU114 EPY114 EGC114 DWG114 DMK114 DCO114 CSS114 CIW114 BZA114 BPE114 BFI114 AVM114 ALQ114 RN116 RY117 IC117 WUK117 WKO117 WAS117 VQW117 VHA117 UXE117 UNI117 UDM117 TTQ117 TJU117 SZY117 SQC117 SGG117 RWK117 RMO117 RCS117 QSW117 QJA117 PZE117 PPI117 PFM117 OVQ117 OLU117 OBY117 NSC117 NIG117 MYK117 MOO117 MES117 LUW117 LLA117 LBE117 KRI117 KHM117 JXQ117 JNU117 JDY117 IUC117 IKG117 IAK117 HQO117 HGS117 GWW117 GNA117 GDE117 FTI117 FJM117 EZQ117 EPU117 EFY117 DWC117 DMG117 DCK117 CSO117 CIS117 BYW117 BPA117 BFE117 AVI117 ALM117 ABQ117 RU117 HY117 WUO117 WKS117 WAW117 VRA117 VHE117 UXI117 UNM117 UDQ117 TTU117 TJY117 TAC117 SQG117 SGK117 RWO117 RMS117 RCW117 QTA117 QJE117 PZI117 PPM117 PFQ117 OVU117 OLY117 OCC117 NSG117 NIK117 MYO117 MOS117 MEW117 LVA117 LLE117 LBI117 KRM117 KHQ117 JXU117 JNY117 JEC117 IUG117 IKK117 IAO117 HQS117 HGW117 GXA117 GNE117 GDI117 FTM117 FJQ117 EZU117 EPY117 EGC117 DWG117 DMK117 DCO117 CSS117 CIW117 BZA117 BPE117 BFI117 AVM117 ALQ117 S120:S121 ABH123:ABH126 ALD123:ALD126 AUZ123:AUZ126 BEV123:BEV126 BOR123:BOR126 BYN123:BYN126 CIJ123:CIJ126 CSF123:CSF126 DCB123:DCB126 DLX123:DLX126 DVT123:DVT126 EFP123:EFP126 EPL123:EPL126 EZH123:EZH126 FJD123:FJD126 FSZ123:FSZ126 GCV123:GCV126 GMR123:GMR126 GWN123:GWN126 HGJ123:HGJ126 HQF123:HQF126 IAB123:IAB126 IJX123:IJX126 ITT123:ITT126 JDP123:JDP126 JNL123:JNL126 JXH123:JXH126 KHD123:KHD126 KQZ123:KQZ126 LAV123:LAV126 LKR123:LKR126 LUN123:LUN126 MEJ123:MEJ126 MOF123:MOF126 MYB123:MYB126 NHX123:NHX126 NRT123:NRT126 OBP123:OBP126 OLL123:OLL126 OVH123:OVH126 PFD123:PFD126 POZ123:POZ126 PYV123:PYV126 QIR123:QIR126 QSN123:QSN126 RCJ123:RCJ126 RMF123:RMF126 RWB123:RWB126 SFX123:SFX126 SPT123:SPT126 SZP123:SZP126 TJL123:TJL126 TTH123:TTH126 UDD123:UDD126 UMZ123:UMZ126 UWV123:UWV126 VGR123:VGR126 VQN123:VQN126 WAJ123:WAJ126 WKF123:WKF126 WUB123:WUB126 HP123:HP126 WUF123:WUF126 WKJ123:WKJ126 WAN123:WAN126 VQR123:VQR126 VGV123:VGV126 UWZ123:UWZ126 UND123:UND126 UDH123:UDH126 TTL123:TTL126 TJP123:TJP126 SZT123:SZT126 SPX123:SPX126 SGB123:SGB126 RWF123:RWF126 RMJ123:RMJ126 RCN123:RCN126 QSR123:QSR126 QIV123:QIV126 PYZ123:PYZ126 PPD123:PPD126 PFH123:PFH126 OVL123:OVL126 OLP123:OLP126 OBT123:OBT126 NRX123:NRX126 NIB123:NIB126 MYF123:MYF126 MOJ123:MOJ126 MEN123:MEN126 LUR123:LUR126 LKV123:LKV126 LAZ123:LAZ126 KRD123:KRD126 KHH123:KHH126 JXL123:JXL126 JNP123:JNP126 JDT123:JDT126 ITX123:ITX126 IKB123:IKB126 IAF123:IAF126 HQJ123:HQJ126 HGN123:HGN126 GWR123:GWR126 GMV123:GMV126 GCZ123:GCZ126 FTD123:FTD126 FJH123:FJH126 EZL123:EZL126 EPP123:EPP126 EFT123:EFT126 DVX123:DVX126 DMB123:DMB126 DCF123:DCF126 CSJ123:CSJ126 CIN123:CIN126 BYR123:BYR126 BOV123:BOV126 BEZ123:BEZ126 AVD123:AVD126 ALH123:ALH126 ABL123:ABL126 RP123:RP126 HT123:HT126">
      <formula1>9</formula1>
    </dataValidation>
    <dataValidation type="textLength" operator="equal" allowBlank="1" showInputMessage="1" showErrorMessage="1" error="БИН должен содержать 12 символов" sqref="WUR983080:WUR983952 BA65583:BA66455 IF65576:IF66448 SB65576:SB66448 ABX65576:ABX66448 ALT65576:ALT66448 AVP65576:AVP66448 BFL65576:BFL66448 BPH65576:BPH66448 BZD65576:BZD66448 CIZ65576:CIZ66448 CSV65576:CSV66448 DCR65576:DCR66448 DMN65576:DMN66448 DWJ65576:DWJ66448 EGF65576:EGF66448 EQB65576:EQB66448 EZX65576:EZX66448 FJT65576:FJT66448 FTP65576:FTP66448 GDL65576:GDL66448 GNH65576:GNH66448 GXD65576:GXD66448 HGZ65576:HGZ66448 HQV65576:HQV66448 IAR65576:IAR66448 IKN65576:IKN66448 IUJ65576:IUJ66448 JEF65576:JEF66448 JOB65576:JOB66448 JXX65576:JXX66448 KHT65576:KHT66448 KRP65576:KRP66448 LBL65576:LBL66448 LLH65576:LLH66448 LVD65576:LVD66448 MEZ65576:MEZ66448 MOV65576:MOV66448 MYR65576:MYR66448 NIN65576:NIN66448 NSJ65576:NSJ66448 OCF65576:OCF66448 OMB65576:OMB66448 OVX65576:OVX66448 PFT65576:PFT66448 PPP65576:PPP66448 PZL65576:PZL66448 QJH65576:QJH66448 QTD65576:QTD66448 RCZ65576:RCZ66448 RMV65576:RMV66448 RWR65576:RWR66448 SGN65576:SGN66448 SQJ65576:SQJ66448 TAF65576:TAF66448 TKB65576:TKB66448 TTX65576:TTX66448 UDT65576:UDT66448 UNP65576:UNP66448 UXL65576:UXL66448 VHH65576:VHH66448 VRD65576:VRD66448 WAZ65576:WAZ66448 WKV65576:WKV66448 WUR65576:WUR66448 BA131119:BA131991 IF131112:IF131984 SB131112:SB131984 ABX131112:ABX131984 ALT131112:ALT131984 AVP131112:AVP131984 BFL131112:BFL131984 BPH131112:BPH131984 BZD131112:BZD131984 CIZ131112:CIZ131984 CSV131112:CSV131984 DCR131112:DCR131984 DMN131112:DMN131984 DWJ131112:DWJ131984 EGF131112:EGF131984 EQB131112:EQB131984 EZX131112:EZX131984 FJT131112:FJT131984 FTP131112:FTP131984 GDL131112:GDL131984 GNH131112:GNH131984 GXD131112:GXD131984 HGZ131112:HGZ131984 HQV131112:HQV131984 IAR131112:IAR131984 IKN131112:IKN131984 IUJ131112:IUJ131984 JEF131112:JEF131984 JOB131112:JOB131984 JXX131112:JXX131984 KHT131112:KHT131984 KRP131112:KRP131984 LBL131112:LBL131984 LLH131112:LLH131984 LVD131112:LVD131984 MEZ131112:MEZ131984 MOV131112:MOV131984 MYR131112:MYR131984 NIN131112:NIN131984 NSJ131112:NSJ131984 OCF131112:OCF131984 OMB131112:OMB131984 OVX131112:OVX131984 PFT131112:PFT131984 PPP131112:PPP131984 PZL131112:PZL131984 QJH131112:QJH131984 QTD131112:QTD131984 RCZ131112:RCZ131984 RMV131112:RMV131984 RWR131112:RWR131984 SGN131112:SGN131984 SQJ131112:SQJ131984 TAF131112:TAF131984 TKB131112:TKB131984 TTX131112:TTX131984 UDT131112:UDT131984 UNP131112:UNP131984 UXL131112:UXL131984 VHH131112:VHH131984 VRD131112:VRD131984 WAZ131112:WAZ131984 WKV131112:WKV131984 WUR131112:WUR131984 BA196655:BA197527 IF196648:IF197520 SB196648:SB197520 ABX196648:ABX197520 ALT196648:ALT197520 AVP196648:AVP197520 BFL196648:BFL197520 BPH196648:BPH197520 BZD196648:BZD197520 CIZ196648:CIZ197520 CSV196648:CSV197520 DCR196648:DCR197520 DMN196648:DMN197520 DWJ196648:DWJ197520 EGF196648:EGF197520 EQB196648:EQB197520 EZX196648:EZX197520 FJT196648:FJT197520 FTP196648:FTP197520 GDL196648:GDL197520 GNH196648:GNH197520 GXD196648:GXD197520 HGZ196648:HGZ197520 HQV196648:HQV197520 IAR196648:IAR197520 IKN196648:IKN197520 IUJ196648:IUJ197520 JEF196648:JEF197520 JOB196648:JOB197520 JXX196648:JXX197520 KHT196648:KHT197520 KRP196648:KRP197520 LBL196648:LBL197520 LLH196648:LLH197520 LVD196648:LVD197520 MEZ196648:MEZ197520 MOV196648:MOV197520 MYR196648:MYR197520 NIN196648:NIN197520 NSJ196648:NSJ197520 OCF196648:OCF197520 OMB196648:OMB197520 OVX196648:OVX197520 PFT196648:PFT197520 PPP196648:PPP197520 PZL196648:PZL197520 QJH196648:QJH197520 QTD196648:QTD197520 RCZ196648:RCZ197520 RMV196648:RMV197520 RWR196648:RWR197520 SGN196648:SGN197520 SQJ196648:SQJ197520 TAF196648:TAF197520 TKB196648:TKB197520 TTX196648:TTX197520 UDT196648:UDT197520 UNP196648:UNP197520 UXL196648:UXL197520 VHH196648:VHH197520 VRD196648:VRD197520 WAZ196648:WAZ197520 WKV196648:WKV197520 WUR196648:WUR197520 BA262191:BA263063 IF262184:IF263056 SB262184:SB263056 ABX262184:ABX263056 ALT262184:ALT263056 AVP262184:AVP263056 BFL262184:BFL263056 BPH262184:BPH263056 BZD262184:BZD263056 CIZ262184:CIZ263056 CSV262184:CSV263056 DCR262184:DCR263056 DMN262184:DMN263056 DWJ262184:DWJ263056 EGF262184:EGF263056 EQB262184:EQB263056 EZX262184:EZX263056 FJT262184:FJT263056 FTP262184:FTP263056 GDL262184:GDL263056 GNH262184:GNH263056 GXD262184:GXD263056 HGZ262184:HGZ263056 HQV262184:HQV263056 IAR262184:IAR263056 IKN262184:IKN263056 IUJ262184:IUJ263056 JEF262184:JEF263056 JOB262184:JOB263056 JXX262184:JXX263056 KHT262184:KHT263056 KRP262184:KRP263056 LBL262184:LBL263056 LLH262184:LLH263056 LVD262184:LVD263056 MEZ262184:MEZ263056 MOV262184:MOV263056 MYR262184:MYR263056 NIN262184:NIN263056 NSJ262184:NSJ263056 OCF262184:OCF263056 OMB262184:OMB263056 OVX262184:OVX263056 PFT262184:PFT263056 PPP262184:PPP263056 PZL262184:PZL263056 QJH262184:QJH263056 QTD262184:QTD263056 RCZ262184:RCZ263056 RMV262184:RMV263056 RWR262184:RWR263056 SGN262184:SGN263056 SQJ262184:SQJ263056 TAF262184:TAF263056 TKB262184:TKB263056 TTX262184:TTX263056 UDT262184:UDT263056 UNP262184:UNP263056 UXL262184:UXL263056 VHH262184:VHH263056 VRD262184:VRD263056 WAZ262184:WAZ263056 WKV262184:WKV263056 WUR262184:WUR263056 BA327727:BA328599 IF327720:IF328592 SB327720:SB328592 ABX327720:ABX328592 ALT327720:ALT328592 AVP327720:AVP328592 BFL327720:BFL328592 BPH327720:BPH328592 BZD327720:BZD328592 CIZ327720:CIZ328592 CSV327720:CSV328592 DCR327720:DCR328592 DMN327720:DMN328592 DWJ327720:DWJ328592 EGF327720:EGF328592 EQB327720:EQB328592 EZX327720:EZX328592 FJT327720:FJT328592 FTP327720:FTP328592 GDL327720:GDL328592 GNH327720:GNH328592 GXD327720:GXD328592 HGZ327720:HGZ328592 HQV327720:HQV328592 IAR327720:IAR328592 IKN327720:IKN328592 IUJ327720:IUJ328592 JEF327720:JEF328592 JOB327720:JOB328592 JXX327720:JXX328592 KHT327720:KHT328592 KRP327720:KRP328592 LBL327720:LBL328592 LLH327720:LLH328592 LVD327720:LVD328592 MEZ327720:MEZ328592 MOV327720:MOV328592 MYR327720:MYR328592 NIN327720:NIN328592 NSJ327720:NSJ328592 OCF327720:OCF328592 OMB327720:OMB328592 OVX327720:OVX328592 PFT327720:PFT328592 PPP327720:PPP328592 PZL327720:PZL328592 QJH327720:QJH328592 QTD327720:QTD328592 RCZ327720:RCZ328592 RMV327720:RMV328592 RWR327720:RWR328592 SGN327720:SGN328592 SQJ327720:SQJ328592 TAF327720:TAF328592 TKB327720:TKB328592 TTX327720:TTX328592 UDT327720:UDT328592 UNP327720:UNP328592 UXL327720:UXL328592 VHH327720:VHH328592 VRD327720:VRD328592 WAZ327720:WAZ328592 WKV327720:WKV328592 WUR327720:WUR328592 BA393263:BA394135 IF393256:IF394128 SB393256:SB394128 ABX393256:ABX394128 ALT393256:ALT394128 AVP393256:AVP394128 BFL393256:BFL394128 BPH393256:BPH394128 BZD393256:BZD394128 CIZ393256:CIZ394128 CSV393256:CSV394128 DCR393256:DCR394128 DMN393256:DMN394128 DWJ393256:DWJ394128 EGF393256:EGF394128 EQB393256:EQB394128 EZX393256:EZX394128 FJT393256:FJT394128 FTP393256:FTP394128 GDL393256:GDL394128 GNH393256:GNH394128 GXD393256:GXD394128 HGZ393256:HGZ394128 HQV393256:HQV394128 IAR393256:IAR394128 IKN393256:IKN394128 IUJ393256:IUJ394128 JEF393256:JEF394128 JOB393256:JOB394128 JXX393256:JXX394128 KHT393256:KHT394128 KRP393256:KRP394128 LBL393256:LBL394128 LLH393256:LLH394128 LVD393256:LVD394128 MEZ393256:MEZ394128 MOV393256:MOV394128 MYR393256:MYR394128 NIN393256:NIN394128 NSJ393256:NSJ394128 OCF393256:OCF394128 OMB393256:OMB394128 OVX393256:OVX394128 PFT393256:PFT394128 PPP393256:PPP394128 PZL393256:PZL394128 QJH393256:QJH394128 QTD393256:QTD394128 RCZ393256:RCZ394128 RMV393256:RMV394128 RWR393256:RWR394128 SGN393256:SGN394128 SQJ393256:SQJ394128 TAF393256:TAF394128 TKB393256:TKB394128 TTX393256:TTX394128 UDT393256:UDT394128 UNP393256:UNP394128 UXL393256:UXL394128 VHH393256:VHH394128 VRD393256:VRD394128 WAZ393256:WAZ394128 WKV393256:WKV394128 WUR393256:WUR394128 BA458799:BA459671 IF458792:IF459664 SB458792:SB459664 ABX458792:ABX459664 ALT458792:ALT459664 AVP458792:AVP459664 BFL458792:BFL459664 BPH458792:BPH459664 BZD458792:BZD459664 CIZ458792:CIZ459664 CSV458792:CSV459664 DCR458792:DCR459664 DMN458792:DMN459664 DWJ458792:DWJ459664 EGF458792:EGF459664 EQB458792:EQB459664 EZX458792:EZX459664 FJT458792:FJT459664 FTP458792:FTP459664 GDL458792:GDL459664 GNH458792:GNH459664 GXD458792:GXD459664 HGZ458792:HGZ459664 HQV458792:HQV459664 IAR458792:IAR459664 IKN458792:IKN459664 IUJ458792:IUJ459664 JEF458792:JEF459664 JOB458792:JOB459664 JXX458792:JXX459664 KHT458792:KHT459664 KRP458792:KRP459664 LBL458792:LBL459664 LLH458792:LLH459664 LVD458792:LVD459664 MEZ458792:MEZ459664 MOV458792:MOV459664 MYR458792:MYR459664 NIN458792:NIN459664 NSJ458792:NSJ459664 OCF458792:OCF459664 OMB458792:OMB459664 OVX458792:OVX459664 PFT458792:PFT459664 PPP458792:PPP459664 PZL458792:PZL459664 QJH458792:QJH459664 QTD458792:QTD459664 RCZ458792:RCZ459664 RMV458792:RMV459664 RWR458792:RWR459664 SGN458792:SGN459664 SQJ458792:SQJ459664 TAF458792:TAF459664 TKB458792:TKB459664 TTX458792:TTX459664 UDT458792:UDT459664 UNP458792:UNP459664 UXL458792:UXL459664 VHH458792:VHH459664 VRD458792:VRD459664 WAZ458792:WAZ459664 WKV458792:WKV459664 WUR458792:WUR459664 BA524335:BA525207 IF524328:IF525200 SB524328:SB525200 ABX524328:ABX525200 ALT524328:ALT525200 AVP524328:AVP525200 BFL524328:BFL525200 BPH524328:BPH525200 BZD524328:BZD525200 CIZ524328:CIZ525200 CSV524328:CSV525200 DCR524328:DCR525200 DMN524328:DMN525200 DWJ524328:DWJ525200 EGF524328:EGF525200 EQB524328:EQB525200 EZX524328:EZX525200 FJT524328:FJT525200 FTP524328:FTP525200 GDL524328:GDL525200 GNH524328:GNH525200 GXD524328:GXD525200 HGZ524328:HGZ525200 HQV524328:HQV525200 IAR524328:IAR525200 IKN524328:IKN525200 IUJ524328:IUJ525200 JEF524328:JEF525200 JOB524328:JOB525200 JXX524328:JXX525200 KHT524328:KHT525200 KRP524328:KRP525200 LBL524328:LBL525200 LLH524328:LLH525200 LVD524328:LVD525200 MEZ524328:MEZ525200 MOV524328:MOV525200 MYR524328:MYR525200 NIN524328:NIN525200 NSJ524328:NSJ525200 OCF524328:OCF525200 OMB524328:OMB525200 OVX524328:OVX525200 PFT524328:PFT525200 PPP524328:PPP525200 PZL524328:PZL525200 QJH524328:QJH525200 QTD524328:QTD525200 RCZ524328:RCZ525200 RMV524328:RMV525200 RWR524328:RWR525200 SGN524328:SGN525200 SQJ524328:SQJ525200 TAF524328:TAF525200 TKB524328:TKB525200 TTX524328:TTX525200 UDT524328:UDT525200 UNP524328:UNP525200 UXL524328:UXL525200 VHH524328:VHH525200 VRD524328:VRD525200 WAZ524328:WAZ525200 WKV524328:WKV525200 WUR524328:WUR525200 BA589871:BA590743 IF589864:IF590736 SB589864:SB590736 ABX589864:ABX590736 ALT589864:ALT590736 AVP589864:AVP590736 BFL589864:BFL590736 BPH589864:BPH590736 BZD589864:BZD590736 CIZ589864:CIZ590736 CSV589864:CSV590736 DCR589864:DCR590736 DMN589864:DMN590736 DWJ589864:DWJ590736 EGF589864:EGF590736 EQB589864:EQB590736 EZX589864:EZX590736 FJT589864:FJT590736 FTP589864:FTP590736 GDL589864:GDL590736 GNH589864:GNH590736 GXD589864:GXD590736 HGZ589864:HGZ590736 HQV589864:HQV590736 IAR589864:IAR590736 IKN589864:IKN590736 IUJ589864:IUJ590736 JEF589864:JEF590736 JOB589864:JOB590736 JXX589864:JXX590736 KHT589864:KHT590736 KRP589864:KRP590736 LBL589864:LBL590736 LLH589864:LLH590736 LVD589864:LVD590736 MEZ589864:MEZ590736 MOV589864:MOV590736 MYR589864:MYR590736 NIN589864:NIN590736 NSJ589864:NSJ590736 OCF589864:OCF590736 OMB589864:OMB590736 OVX589864:OVX590736 PFT589864:PFT590736 PPP589864:PPP590736 PZL589864:PZL590736 QJH589864:QJH590736 QTD589864:QTD590736 RCZ589864:RCZ590736 RMV589864:RMV590736 RWR589864:RWR590736 SGN589864:SGN590736 SQJ589864:SQJ590736 TAF589864:TAF590736 TKB589864:TKB590736 TTX589864:TTX590736 UDT589864:UDT590736 UNP589864:UNP590736 UXL589864:UXL590736 VHH589864:VHH590736 VRD589864:VRD590736 WAZ589864:WAZ590736 WKV589864:WKV590736 WUR589864:WUR590736 BA655407:BA656279 IF655400:IF656272 SB655400:SB656272 ABX655400:ABX656272 ALT655400:ALT656272 AVP655400:AVP656272 BFL655400:BFL656272 BPH655400:BPH656272 BZD655400:BZD656272 CIZ655400:CIZ656272 CSV655400:CSV656272 DCR655400:DCR656272 DMN655400:DMN656272 DWJ655400:DWJ656272 EGF655400:EGF656272 EQB655400:EQB656272 EZX655400:EZX656272 FJT655400:FJT656272 FTP655400:FTP656272 GDL655400:GDL656272 GNH655400:GNH656272 GXD655400:GXD656272 HGZ655400:HGZ656272 HQV655400:HQV656272 IAR655400:IAR656272 IKN655400:IKN656272 IUJ655400:IUJ656272 JEF655400:JEF656272 JOB655400:JOB656272 JXX655400:JXX656272 KHT655400:KHT656272 KRP655400:KRP656272 LBL655400:LBL656272 LLH655400:LLH656272 LVD655400:LVD656272 MEZ655400:MEZ656272 MOV655400:MOV656272 MYR655400:MYR656272 NIN655400:NIN656272 NSJ655400:NSJ656272 OCF655400:OCF656272 OMB655400:OMB656272 OVX655400:OVX656272 PFT655400:PFT656272 PPP655400:PPP656272 PZL655400:PZL656272 QJH655400:QJH656272 QTD655400:QTD656272 RCZ655400:RCZ656272 RMV655400:RMV656272 RWR655400:RWR656272 SGN655400:SGN656272 SQJ655400:SQJ656272 TAF655400:TAF656272 TKB655400:TKB656272 TTX655400:TTX656272 UDT655400:UDT656272 UNP655400:UNP656272 UXL655400:UXL656272 VHH655400:VHH656272 VRD655400:VRD656272 WAZ655400:WAZ656272 WKV655400:WKV656272 WUR655400:WUR656272 BA720943:BA721815 IF720936:IF721808 SB720936:SB721808 ABX720936:ABX721808 ALT720936:ALT721808 AVP720936:AVP721808 BFL720936:BFL721808 BPH720936:BPH721808 BZD720936:BZD721808 CIZ720936:CIZ721808 CSV720936:CSV721808 DCR720936:DCR721808 DMN720936:DMN721808 DWJ720936:DWJ721808 EGF720936:EGF721808 EQB720936:EQB721808 EZX720936:EZX721808 FJT720936:FJT721808 FTP720936:FTP721808 GDL720936:GDL721808 GNH720936:GNH721808 GXD720936:GXD721808 HGZ720936:HGZ721808 HQV720936:HQV721808 IAR720936:IAR721808 IKN720936:IKN721808 IUJ720936:IUJ721808 JEF720936:JEF721808 JOB720936:JOB721808 JXX720936:JXX721808 KHT720936:KHT721808 KRP720936:KRP721808 LBL720936:LBL721808 LLH720936:LLH721808 LVD720936:LVD721808 MEZ720936:MEZ721808 MOV720936:MOV721808 MYR720936:MYR721808 NIN720936:NIN721808 NSJ720936:NSJ721808 OCF720936:OCF721808 OMB720936:OMB721808 OVX720936:OVX721808 PFT720936:PFT721808 PPP720936:PPP721808 PZL720936:PZL721808 QJH720936:QJH721808 QTD720936:QTD721808 RCZ720936:RCZ721808 RMV720936:RMV721808 RWR720936:RWR721808 SGN720936:SGN721808 SQJ720936:SQJ721808 TAF720936:TAF721808 TKB720936:TKB721808 TTX720936:TTX721808 UDT720936:UDT721808 UNP720936:UNP721808 UXL720936:UXL721808 VHH720936:VHH721808 VRD720936:VRD721808 WAZ720936:WAZ721808 WKV720936:WKV721808 WUR720936:WUR721808 BA786479:BA787351 IF786472:IF787344 SB786472:SB787344 ABX786472:ABX787344 ALT786472:ALT787344 AVP786472:AVP787344 BFL786472:BFL787344 BPH786472:BPH787344 BZD786472:BZD787344 CIZ786472:CIZ787344 CSV786472:CSV787344 DCR786472:DCR787344 DMN786472:DMN787344 DWJ786472:DWJ787344 EGF786472:EGF787344 EQB786472:EQB787344 EZX786472:EZX787344 FJT786472:FJT787344 FTP786472:FTP787344 GDL786472:GDL787344 GNH786472:GNH787344 GXD786472:GXD787344 HGZ786472:HGZ787344 HQV786472:HQV787344 IAR786472:IAR787344 IKN786472:IKN787344 IUJ786472:IUJ787344 JEF786472:JEF787344 JOB786472:JOB787344 JXX786472:JXX787344 KHT786472:KHT787344 KRP786472:KRP787344 LBL786472:LBL787344 LLH786472:LLH787344 LVD786472:LVD787344 MEZ786472:MEZ787344 MOV786472:MOV787344 MYR786472:MYR787344 NIN786472:NIN787344 NSJ786472:NSJ787344 OCF786472:OCF787344 OMB786472:OMB787344 OVX786472:OVX787344 PFT786472:PFT787344 PPP786472:PPP787344 PZL786472:PZL787344 QJH786472:QJH787344 QTD786472:QTD787344 RCZ786472:RCZ787344 RMV786472:RMV787344 RWR786472:RWR787344 SGN786472:SGN787344 SQJ786472:SQJ787344 TAF786472:TAF787344 TKB786472:TKB787344 TTX786472:TTX787344 UDT786472:UDT787344 UNP786472:UNP787344 UXL786472:UXL787344 VHH786472:VHH787344 VRD786472:VRD787344 WAZ786472:WAZ787344 WKV786472:WKV787344 WUR786472:WUR787344 BA852015:BA852887 IF852008:IF852880 SB852008:SB852880 ABX852008:ABX852880 ALT852008:ALT852880 AVP852008:AVP852880 BFL852008:BFL852880 BPH852008:BPH852880 BZD852008:BZD852880 CIZ852008:CIZ852880 CSV852008:CSV852880 DCR852008:DCR852880 DMN852008:DMN852880 DWJ852008:DWJ852880 EGF852008:EGF852880 EQB852008:EQB852880 EZX852008:EZX852880 FJT852008:FJT852880 FTP852008:FTP852880 GDL852008:GDL852880 GNH852008:GNH852880 GXD852008:GXD852880 HGZ852008:HGZ852880 HQV852008:HQV852880 IAR852008:IAR852880 IKN852008:IKN852880 IUJ852008:IUJ852880 JEF852008:JEF852880 JOB852008:JOB852880 JXX852008:JXX852880 KHT852008:KHT852880 KRP852008:KRP852880 LBL852008:LBL852880 LLH852008:LLH852880 LVD852008:LVD852880 MEZ852008:MEZ852880 MOV852008:MOV852880 MYR852008:MYR852880 NIN852008:NIN852880 NSJ852008:NSJ852880 OCF852008:OCF852880 OMB852008:OMB852880 OVX852008:OVX852880 PFT852008:PFT852880 PPP852008:PPP852880 PZL852008:PZL852880 QJH852008:QJH852880 QTD852008:QTD852880 RCZ852008:RCZ852880 RMV852008:RMV852880 RWR852008:RWR852880 SGN852008:SGN852880 SQJ852008:SQJ852880 TAF852008:TAF852880 TKB852008:TKB852880 TTX852008:TTX852880 UDT852008:UDT852880 UNP852008:UNP852880 UXL852008:UXL852880 VHH852008:VHH852880 VRD852008:VRD852880 WAZ852008:WAZ852880 WKV852008:WKV852880 WUR852008:WUR852880 BA917551:BA918423 IF917544:IF918416 SB917544:SB918416 ABX917544:ABX918416 ALT917544:ALT918416 AVP917544:AVP918416 BFL917544:BFL918416 BPH917544:BPH918416 BZD917544:BZD918416 CIZ917544:CIZ918416 CSV917544:CSV918416 DCR917544:DCR918416 DMN917544:DMN918416 DWJ917544:DWJ918416 EGF917544:EGF918416 EQB917544:EQB918416 EZX917544:EZX918416 FJT917544:FJT918416 FTP917544:FTP918416 GDL917544:GDL918416 GNH917544:GNH918416 GXD917544:GXD918416 HGZ917544:HGZ918416 HQV917544:HQV918416 IAR917544:IAR918416 IKN917544:IKN918416 IUJ917544:IUJ918416 JEF917544:JEF918416 JOB917544:JOB918416 JXX917544:JXX918416 KHT917544:KHT918416 KRP917544:KRP918416 LBL917544:LBL918416 LLH917544:LLH918416 LVD917544:LVD918416 MEZ917544:MEZ918416 MOV917544:MOV918416 MYR917544:MYR918416 NIN917544:NIN918416 NSJ917544:NSJ918416 OCF917544:OCF918416 OMB917544:OMB918416 OVX917544:OVX918416 PFT917544:PFT918416 PPP917544:PPP918416 PZL917544:PZL918416 QJH917544:QJH918416 QTD917544:QTD918416 RCZ917544:RCZ918416 RMV917544:RMV918416 RWR917544:RWR918416 SGN917544:SGN918416 SQJ917544:SQJ918416 TAF917544:TAF918416 TKB917544:TKB918416 TTX917544:TTX918416 UDT917544:UDT918416 UNP917544:UNP918416 UXL917544:UXL918416 VHH917544:VHH918416 VRD917544:VRD918416 WAZ917544:WAZ918416 WKV917544:WKV918416 WUR917544:WUR918416 BA983087:BA983959 IF983080:IF983952 SB983080:SB983952 ABX983080:ABX983952 ALT983080:ALT983952 AVP983080:AVP983952 BFL983080:BFL983952 BPH983080:BPH983952 BZD983080:BZD983952 CIZ983080:CIZ983952 CSV983080:CSV983952 DCR983080:DCR983952 DMN983080:DMN983952 DWJ983080:DWJ983952 EGF983080:EGF983952 EQB983080:EQB983952 EZX983080:EZX983952 FJT983080:FJT983952 FTP983080:FTP983952 GDL983080:GDL983952 GNH983080:GNH983952 GXD983080:GXD983952 HGZ983080:HGZ983952 HQV983080:HQV983952 IAR983080:IAR983952 IKN983080:IKN983952 IUJ983080:IUJ983952 JEF983080:JEF983952 JOB983080:JOB983952 JXX983080:JXX983952 KHT983080:KHT983952 KRP983080:KRP983952 LBL983080:LBL983952 LLH983080:LLH983952 LVD983080:LVD983952 MEZ983080:MEZ983952 MOV983080:MOV983952 MYR983080:MYR983952 NIN983080:NIN983952 NSJ983080:NSJ983952 OCF983080:OCF983952 OMB983080:OMB983952 OVX983080:OVX983952 PFT983080:PFT983952 PPP983080:PPP983952 PZL983080:PZL983952 QJH983080:QJH983952 QTD983080:QTD983952 RCZ983080:RCZ983952 RMV983080:RMV983952 RWR983080:RWR983952 SGN983080:SGN983952 SQJ983080:SQJ983952 TAF983080:TAF983952 TKB983080:TKB983952 TTX983080:TTX983952 UDT983080:UDT983952 UNP983080:UNP983952 UXL983080:UXL983952 VHH983080:VHH983952 VRD983080:VRD983952 WAZ983080:WAZ983952 WKV983080:WKV983952 WKL80 WAP80 VQT80 VGX80 UXB80 UNF80 UDJ80 TTN80 TJR80 SZV80 SPZ80 SGD80 RWH80 RML80 RCP80 QST80 QIX80 PZB80 PPF80 PFJ80 OVN80 OLR80 OBV80 NRZ80 NID80 MYH80 MOL80 MEP80 LUT80 LKX80 LBB80 KRF80 KHJ80 JXN80 JNR80 JDV80 ITZ80 IKD80 IAH80 HQL80 HGP80 GWT80 GMX80 GDB80 FTF80 FJJ80 EZN80 EPR80 EFV80 DVZ80 DMD80 DCH80 CSL80 CIP80 BYT80 BOX80 BFB80 AVF80 ALJ80 ABN80 RR80 HV80 WUH80 HGW8:HGW9 HQS8:HQS9 IAO8:IAO9 IKK8:IKK9 IUG8:IUG9 JEC8:JEC9 JNY8:JNY9 JXU8:JXU9 KHQ8:KHQ9 KRM8:KRM9 LBI8:LBI9 LLE8:LLE9 LVA8:LVA9 MEW8:MEW9 MOS8:MOS9 MYO8:MYO9 NIK8:NIK9 NSG8:NSG9 OCC8:OCC9 OLY8:OLY9 OVU8:OVU9 PFQ8:PFQ9 PPM8:PPM9 PZI8:PZI9 QJE8:QJE9 QTA8:QTA9 RCW8:RCW9 RMS8:RMS9 RWO8:RWO9 SGK8:SGK9 SQG8:SQG9 TAC8:TAC9 TJY8:TJY9 TTU8:TTU9 UDQ8:UDQ9 UNM8:UNM9 UXI8:UXI9 VHE8:VHE9 VRA8:VRA9 WAW8:WAW9 WKS8:WKS9 WUO8:WUO9 IC8:IC9 RY8:RY9 ABU8:ABU9 ALQ8:ALQ9 AVM8:AVM9 BFI8:BFI9 BPE8:BPE9 BZA8:BZA9 CIW8:CIW9 CSS8:CSS9 DCO8:DCO9 DMK8:DMK9 DWG8:DWG9 EGC8:EGC9 EPY8:EPY9 EZU8:EZU9 FJQ8:FJQ9 FTM8:FTM9 GDI8:GDI9 GNE8:GNE9 GXA8:GXA9 UXL147:UXL912 UNP147:UNP912 UDT147:UDT912 TTX147:TTX912 TKB147:TKB912 TAF147:TAF912 SQJ147:SQJ912 SGN147:SGN912 RWR147:RWR912 RMV147:RMV912 RCZ147:RCZ912 QTD147:QTD912 QJH147:QJH912 PZL147:PZL912 PPP147:PPP912 PFT147:PFT912 OVX147:OVX912 OMB147:OMB912 OCF147:OCF912 NSJ147:NSJ912 NIN147:NIN912 MYR147:MYR912 MOV147:MOV912 MEZ147:MEZ912 LVD147:LVD912 LLH147:LLH912 LBL147:LBL912 KRP147:KRP912 KHT147:KHT912 JXX147:JXX912 JOB147:JOB912 JEF147:JEF912 IUJ147:IUJ912 IKN147:IKN912 IAR147:IAR912 HQV147:HQV912 HGZ147:HGZ912 GXD147:GXD912 GNH147:GNH912 GDL147:GDL912 FTP147:FTP912 FJT147:FJT912 EZX147:EZX912 EQB147:EQB912 EGF147:EGF912 DWJ147:DWJ912 DMN147:DMN912 DCR147:DCR912 CSV147:CSV912 CIZ147:CIZ912 BZD147:BZD912 BPH147:BPH912 BFL147:BFL912 AVP147:AVP912 ALT147:ALT912 ABX147:ABX912 SB147:SB912 IF147:IF912 WUR147:WUR912 WKV147:WKV912 WAZ147:WAZ912 BA8:BA9 BFD32 BOZ32 BYV32 CIR32 CSN32 DCJ32 DMF32 DWB32 EFX32 EPT32 EZP32 FJL32 FTH32 GDD32 GMZ32 GWV32 HGR32 HQN32 IAJ32 IKF32 IUB32 JDX32 JNT32 JXP32 KHL32 KRH32 LBD32 LKZ32 LUV32 MER32 MON32 MYJ32 NIF32 NSB32 OBX32 OLT32 OVP32 PFL32 PPH32 PZD32 QIZ32 QSV32 RCR32 RMN32 RWJ32 SGF32 SQB32 SZX32 TJT32 TTP32 UDL32 UNH32 UXD32 VGZ32 VQV32 WAR32 WKN32 WUJ32 HX32 ABP32 ALL32 AVH32 RT32 VHH147:VHH912 RZ144 ABV144 ALR144 AVN144 BFJ144 BPF144 BZB144 CIX144 CST144 DCP144 DML144 DWH144 EGD144 EPZ144 EZV144 FJR144 FTN144 GDJ144 GNF144 GXB144 HGX144 HQT144 IAP144 IKL144 IUH144 JED144 JNZ144 JXV144 KHR144 KRN144 LBJ144 LLF144 LVB144 MEX144 MOT144 MYP144 NIL144 NSH144 OCD144 OLZ144 OVV144 PFR144 PPN144 PZJ144 QJF144 QTB144 RCX144 RMT144 RWP144 SGL144 SQH144 TAD144 TJZ144 TTV144 UDR144 UNN144 UXJ144 VHF144 VRB144 WAX144 WKT144 WUP144 ID144 VRD147:VRD912 BA147:BA919 TAD33 TTV33 UDR33 UNN33 UXJ33 VHF33 VRB33 WAX33 WKT33 WUP33 ID33 RZ33 ABV33 ALR33 AVN33 BFJ33 BPF33 BZB33 CIX33 CST33 DCP33 DML33 DWH33 EGD33 EPZ33 EZV33 FJR33 FTN33 GDJ33 GNF33 GXB33 HGX33 HQT33 IAP33 IKL33 IUH33 JED33 JNZ33 JXV33 KHR33 KRN33 LBJ33 LLF33 LVB33 MEX33 MOT33 MYP33 NIL33 NSH33 OCD33 OLZ33 OVV33 PFR33 PPN33 PZJ33 QJF33 QTB33 RCX33 RMT33 RWP33 SGL33 SQH33 AXX19 WWV128:WWV140 TJZ33 RMP20 RWL20 SGH20 SQD20 SZZ20 TJV20 TTR20 UDN20 UNJ20 UXF20 VHB20 VQX20 WAT20 WKP20 WUL20 HZ20 ABR20 ALN20 AVJ20 BFF20 RV20 BPB20 BYX20 CIT20 CSP20 DCL20 DMH20 DWD20 EFZ20 EPV20 EZR20 FJN20 FTJ20 GDF20 GNB20 GWX20 HGT20 HQP20 IAL20 IKH20 IUD20 JDZ20 JNV20 JXR20 KHN20 KRJ20 LBF20 LLB20 LUX20 MET20 MOP20 MYL20 NIH20 NSD20 OBZ20 OLV20 OVR20 PFN20 PPJ20 PZF20 QJB20 QSX20 RCT20 BF19 BHT19 BRP19 CBL19 CLH19 CVD19 DEZ19 DOV19 DYR19 EIN19 ESJ19 FCF19 FMB19 FVX19 GFT19 GPP19 GZL19 HJH19 HTD19 ICZ19 IMV19 IWR19 JGN19 JQJ19 KAF19 KKB19 KTX19 LDT19 LNP19 LXL19 MHH19 MRD19 NAZ19 NKV19 NUR19 OEN19 OOJ19 OYF19 PIB19 PRX19 QBT19 QLP19 QVL19 RFH19 RPD19 RYZ19 SIV19 SSR19 TCN19 TMJ19 TWF19 UGB19 UPX19 UZT19 VJP19 VTL19 WDH19 WND19 WWZ19 KN19 UJ19 AEF19 AXT97:AXT108 AOB19 BHP97:BHP108 BRL97:BRL108 CBH97:CBH108 CLD97:CLD108 CUZ97:CUZ108 DEV97:DEV108 DOR97:DOR108 DYN97:DYN108 EIJ97:EIJ108 ESF97:ESF108 FCB97:FCB108 FLX97:FLX108 FVT97:FVT108 GFP97:GFP108 GPL97:GPL108 GZH97:GZH108 HJD97:HJD108 HSZ97:HSZ108 ICV97:ICV108 IMR97:IMR108 IWN97:IWN108 JGJ97:JGJ108 JQF97:JQF108 KAB97:KAB108 KJX97:KJX108 KTT97:KTT108 LDP97:LDP108 LNL97:LNL108 LXH97:LXH108 MHD97:MHD108 MQZ97:MQZ108 NAV97:NAV108 NKR97:NKR108 NUN97:NUN108 OEJ97:OEJ108 OOF97:OOF108 OYB97:OYB108 PHX97:PHX108 PRT97:PRT108 QBP97:QBP108 QLL97:QLL108 QVH97:QVH108 RFD97:RFD108 ROZ97:ROZ108 RYV97:RYV108 SIR97:SIR108 SSN97:SSN108 TCJ97:TCJ108 TMF97:TMF108 TWB97:TWB108 UFX97:UFX108 UPT97:UPT108 UZP97:UZP108 VJL97:VJL108 VTH97:VTH108 WDD97:WDD108 AM97:AM108 WWV97:WWV108 WMZ97:WMZ108 KJ97:KJ108 UF97:UF108 AEB97:AEB108 VIE67 WMZ128:WMZ140 KJ128:KJ140 UF128:UF140 AEB128:AEB140 ANX128:ANX140 AXT128:AXT140 BHP128:BHP140 BRL128:BRL140 CBH128:CBH140 CLD128:CLD140 CUZ128:CUZ140 DEV128:DEV140 DOR128:DOR140 DYN128:DYN140 EIJ128:EIJ140 ESF128:ESF140 FCB128:FCB140 FLX128:FLX140 FVT128:FVT140 GFP128:GFP140 GPL128:GPL140 GZH128:GZH140 HJD128:HJD140 HSZ128:HSZ140 ICV128:ICV140 IMR128:IMR140 IWN128:IWN140 JGJ128:JGJ140 JQF128:JQF140 KAB128:KAB140 KJX128:KJX140 KTT128:KTT140 LDP128:LDP140 LNL128:LNL140 LXH128:LXH140 MHD128:MHD140 MQZ128:MQZ140 NAV128:NAV140 NKR128:NKR140 NUN128:NUN140 OEJ128:OEJ140 OOF128:OOF140 OYB128:OYB140 PHX128:PHX140 PRT128:PRT140 QBP128:QBP140 QLL128:QLL140 QVH128:QVH140 RFD128:RFD140 ROZ128:ROZ140 RYV128:RYV140 SIR128:SIR140 SSN128:SSN140 TCJ128:TCJ140 TMF128:TMF140 TWB128:TWB140 UFX128:UFX140 UPT128:UPT140 UZP128:UZP140 VJL128:VJL140 VTH128:VTH140 WDD128:WDD140 BA96 AO79 BA79 AMR23:AMR24 BA109 BA141:BA142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JD12:JD13 SZ12:SZ13 BF12:BF13 ACV12:ACV13 AMR12:AMR13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WVP23:WVP24 JD23:JD24 SZ23:SZ24 BF23:BF24 ACV23:ACV24 AO53 BA32:BA34 UYI67 UOM67 UEQ67 TUU67 TKY67 TBC67 SRG67 SHK67 RXO67 RNS67 RDW67 QUA67 QKE67 QAI67 PQM67 PGQ67 OWU67 OMY67 ODC67 NTG67 NJK67 MZO67 MPS67 MFW67 LWA67 LME67 LCI67 KSM67 KIQ67 JYU67 JOY67 JFC67 IVG67 ILK67 IBO67 HRS67 HHW67 GYA67 GOE67 GEI67 FUM67 FKQ67 FAU67 EQY67 EHC67 DXG67 DNK67 DDO67 CTS67 CJW67 CAA67 BQE67 BGI67 AWM67 AMQ67 ACU67 WVO61:WVO62 SY67 WLU60 WBY60 VSC60 VIG60 UYK60 UOO60 UES60 TUW60 TLA60 TBE60 SRI60 SHM60 RXQ60 RNU60 RDY60 QUC60 QKG60 QAK60 PQO60 PGS60 OWW60 ONA60 ODE60 NTI60 NJM60 MZQ60 MPU60 MFY60 LWC60 LMG60 LCK60 KSO60 KIS60 JYW60 JPA60 JFE60 IVI60 ILM60 IBQ60 HRU60 HHY60 GYC60 GOG60 GEK60 FUO60 FKS60 FAW60 ERA60 EHE60 DXI60 DNM60 DDQ60 CTU60 CJY60 CAC60 BQG60 BGK60 AWO60 AMS60 ACW60 TA60 JE60 WVQ60 WLS61:WLS62 JC61:JC62 SY61:SY62 ACU61:ACU62 AMQ61:AMQ62 AWM61:AWM62 BGI61:BGI62 BQE61:BQE62 CAA61:CAA62 CJW61:CJW62 CTS61:CTS62 DDO61:DDO62 DNK61:DNK62 DXG61:DXG62 EHC61:EHC62 EQY61:EQY62 FAU61:FAU62 FKQ61:FKQ62 FUM61:FUM62 GEI61:GEI62 GOE61:GOE62 GYA61:GYA62 HHW61:HHW62 HRS61:HRS62 IBO61:IBO62 ILK61:ILK62 IVG61:IVG62 JFC61:JFC62 JOY61:JOY62 JYU61:JYU62 KIQ61:KIQ62 KSM61:KSM62 LCI61:LCI62 LME61:LME62 LWA61:LWA62 MFW61:MFW62 MPS61:MPS62 MZO61:MZO62 NJK61:NJK62 NTG61:NTG62 ODC61:ODC62 OMY61:OMY62 OWU61:OWU62 PGQ61:PGQ62 PQM61:PQM62 QAI61:QAI62 QKE61:QKE62 QUA61:QUA62 RDW61:RDW62 RNS61:RNS62 RXO61:RXO62 SHK61:SHK62 SRG61:SRG62 TBC61:TBC62 TKY61:TKY62 TUU61:TUU62 UEQ61:UEQ62 UOM61:UOM62 UYI61:UYI62 VIE61:VIE62 VSA61:VSA62 WBW61:WBW62 WVQ63 JE66 WLU63 WBY63 VSC63 VIG63 UYK63 UOO63 UES63 TUW63 TLA63 TBE63 SRI63 SHM63 RXQ63 RNU63 RDY63 QUC63 QKG63 QAK63 PQO63 PGS63 OWW63 ONA63 ODE63 NTI63 NJM63 MZQ63 MPU63 MFY63 LWC63 LMG63 LCK63 KSO63 KIS63 JYW63 JPA63 JFE63 IVI63 ILM63 IBQ63 HRU63 HHY63 GYC63 GOG63 GEK63 FUO63 FKS63 FAW63 ERA63 EHE63 DXI63 DNM63 DDQ63 CTU63 CJY63 CAC63 BQG63 BGK63 AWO63 AMS63 ACW63 TA63 JE63 WVO64:WVO65 TA66 WLS64:WLS6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BF60:BF64 WCA86 ANX97:ANX108 BA39:BA53 BA60:BA67 ACW45 JC46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WVO46 WLS46 WBW46 VSA46 VIE46 UYI46 UOM46 UEQ46 TUU46 TKY46 TBC46 SRG46 SHK46 RXO46 RNS46 RDW46 QUA46 QKE46 QAI46 PQM46 PGQ46 OWU46 OMY46 ODC46 NTG46 NJK46 MZO46 MPS46 MFW46 LWA46 LME46 LCI46 KSM46 KIQ46 JYU46 JOY46 JFC46 IVG46 ILK46 IBO46 HRS46 HHW46 GYA46 GOE46 GEI46 FUM46 FKQ46 FAU46 EQY46 EHC46 DXG46 DNK46 DDO46 CTS46 CJW46 CAA46 BQE46 BGI46 AWM46 AMQ46 ACU46 WVO40:WVO41 SY46 WLU39 WBY39 VSC39 VIG39 UYK39 UOO39 UES39 TUW39 TLA39 TBE39 SRI39 SHM39 RXQ39 RNU39 RDY39 QUC39 QKG39 QAK39 PQO39 PGS39 OWW39 ONA39 ODE39 NTI39 NJM39 MZQ39 MPU39 MFY39 LWC39 LMG39 LCK39 KSO39 KIS39 JYW39 JPA39 JFE39 IVI39 ILM39 IBQ39 HRU39 HHY39 GYC39 GOG39 GEK39 FUO39 FKS39 FAW39 ERA39 EHE39 DXI39 DNM39 DDQ39 CTU39 CJY39 CAC39 BQG39 BGK39 AWO39 AMS39 ACW39 TA39 JE39 WVQ39 WLS40:WLS41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VQ42 JE45 WLU42 WBY42 VSC42 VIG42 UYK42 UOO42 UES42 TUW42 TLA42 TBE42 SRI42 SHM42 RXQ42 RNU42 RDY42 QUC42 QKG42 QAK42 PQO42 PGS42 OWW42 ONA42 ODE42 NTI42 NJM42 MZQ42 MPU42 MFY42 LWC42 LMG42 LCK42 KSO42 KIS42 JYW42 JPA42 JFE42 IVI42 ILM42 IBQ42 HRU42 HHY42 GYC42 GOG42 GEK42 FUO42 FKS42 FAW42 ERA42 EHE42 DXI42 DNM42 DDQ42 CTU42 CJY42 CAC42 BQG42 BGK42 AWO42 AMS42 ACW42 TA42 JE42 WVO43:WVO44 TA45 WLS43:WLS44 JC43:JC44 SY43:SY44 ACU43:ACU44 AMQ43:AMQ44 AWM43:AWM44 BGI43:BGI44 BQE43:BQE44 CAA43:CAA44 CJW43:CJW44 CTS43:CTS44 DDO43:DDO44 DNK43:DNK44 DXG43:DXG44 EHC43:EHC44 EQY43:EQY44 FAU43:FAU44 FKQ43:FKQ44 FUM43:FUM44 GEI43:GEI44 GOE43:GOE44 GYA43:GYA44 HHW43:HHW44 HRS43:HRS44 IBO43:IBO44 ILK43:ILK44 IVG43:IVG44 JFC43:JFC44 JOY43:JOY44 JYU43:JYU44 KIQ43:KIQ44 KSM43:KSM44 LCI43:LCI44 LME43:LME44 LWA43:LWA44 MFW43:MFW44 MPS43:MPS44 MZO43:MZO44 NJK43:NJK44 NTG43:NTG44 ODC43:ODC44 OMY43:OMY44 OWU43:OWU44 PGQ43:PGQ44 PQM43:PQM44 QAI43:QAI44 QKE43:QKE44 QUA43:QUA44 RDW43:RDW44 RNS43:RNS44 RXO43:RXO44 SHK43:SHK44 SRG43:SRG44 TBC43:TBC44 TKY43:TKY44 TUU43:TUU44 UEQ43:UEQ44 UOM43:UOM44 UYI43:UYI44 VIE43:VIE44 VSA43:VSA44 WBW43:WBW44 BF39:BF43 ACW66 JC67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WVO67 WLS67 WBW67 VSA67 BA82:BA91 WLV92:WLV95 VSE86 WBP82 WLL82 WVH82 IV82 SR82 ACN82 AMJ82 AWF82 BGB82 BPX82 BZT82 CJP82 CTL82 DDH82 DND82 DWZ82 EGV82 EQR82 FAN82 FKJ82 FUF82 GEB82 GNX82 GXT82 HHP82 HRL82 IBH82 ILD82 IUZ82 JEV82 JOR82 JYN82 KIJ82 KSF82 LCB82 LLX82 LVT82 MFP82 MPL82 MZH82 NJD82 NSZ82 OCV82 OMR82 OWN82 PGJ82 PQF82 QAB82 QJX82 QTT82 RDP82 RNL82 RXH82 SHD82 SQZ82 TAV82 TKR82 TUN82 UEJ82 UOF82 UYB82 VHX82 WBP85 WLL85 WVH85 IV85 SR85 ACN85 AMJ85 AWF85 BGB85 BPX85 BZT85 CJP85 CTL85 DDH85 DND85 DWZ85 EGV85 EQR85 FAN85 FKJ85 FUF85 GEB85 GNX85 GXT85 HHP85 HRL85 IBH85 ILD85 IUZ85 JEV85 JOR85 JYN85 KIJ85 KSF85 LCB85 LLX85 LVT85 MFP85 MPL85 MZH85 NJD85 NSZ85 OCV85 OMR85 OWN85 PGJ85 PQF85 QAB85 QJX85 QTT85 RDP85 RNL85 RXH85 SHD85 SQZ85 TAV85 TKR85 TUN85 UEJ85 UOF85 UYB85 VHX85 VRT88 WBP88 WLL88 WVH88 IV88 SR88 ACN88 AMJ88 AWF88 BGB88 BPX88 BZT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SE83 VRT82 VII83 UYM83 UOQ83 UEU83 TUY83 TLC83 TBG83 SRK83 SHO83 RXS83 RNW83 REA83 QUE83 QKI83 QAM83 PQQ83 PGU83 OWY83 ONC83 ODG83 NTK83 NJO83 MZS83 MPW83 MGA83 LWE83 LMI83 LCM83 KSQ83 KIU83 JYY83 JPC83 JFG83 IVK83 ILO83 IBS83 HRW83 HIA83 GYE83 GOI83 GEM83 FUQ83 FKU83 FAY83 ERC83 EHG83 DXK83 DNO83 DDS83 CTW83 CKA83 CAE83 BQI83 BGM83 AWQ83 AMU83 ACY83 TC83 JG83 WVS83 WLW83 WCA83 VRT85 VII86 UYM86 UOQ86 UEU86 TUY86 TLC86 TBG86 SRK86 SHO86 RXS86 RNW86 REA86 QUE86 QKI86 QAM86 PQQ86 PGU86 OWY86 ONC86 ODG86 NTK86 NJO86 MZS86 MPW86 MGA86 LWE86 LMI86 LCM86 KSQ86 KIU86 JYY86 JPC86 JFG86 IVK86 ILO86 IBS86 HRW86 HIA86 GYE86 GOI86 GEM86 FUQ86 FKU86 FAY86 ERC86 EHG86 DXK86 DNO86 DDS86 CTW86 CKA86 CAE86 BQI86 BGM86 AWQ86 AMU86 ACY86 TC86 JG86 WVS86 WLW86 VSD92:VSD95 VIH92:VIH95 UYL92:UYL95 UOP92:UOP95 UET92:UET95 TUX92:TUX95 TLB92:TLB95 TBF92:TBF95 SRJ92:SRJ95 SHN92:SHN95 RXR92:RXR95 RNV92:RNV95 RDZ92:RDZ95 QUD92:QUD95 QKH92:QKH95 QAL92:QAL95 PQP92:PQP95 PGT92:PGT95 OWX92:OWX95 ONB92:ONB95 ODF92:ODF95 NTJ92:NTJ95 NJN92:NJN95 MZR92:MZR95 MPV92:MPV95 MFZ92:MFZ95 LWD92:LWD95 LMH92:LMH95 LCL92:LCL95 KSP92:KSP95 KIT92:KIT95 JYX92:JYX95 JPB92:JPB95 JFF92:JFF95 IVJ92:IVJ95 ILN92:ILN95 IBR92:IBR95 HRV92:HRV95 HHZ92:HHZ95 GYD92:GYD95 GOH92:GOH95 GEL92:GEL95 FUP92:FUP95 FKT92:FKT95 FAX92:FAX95 ERB92:ERB95 EHF92:EHF95 DXJ92:DXJ95 DNN92:DNN95 DDR92:DDR95 CTV92:CTV95 CJZ92:CJZ95 CAD92:CAD95 BQH92:BQH95 BGL92:BGL95 AWP92:AWP95 AMT92:AMT95 ACX92:ACX95 TB92:TB95 JF92:JF95 WVR92:WVR95 WBZ92:WBZ95 AM128:AM140 BA127 WCA117 BA113:BA122 WLV123:WLV126 VSE117 WBP113 WLL113 WVH113 IV113 SR113 ACN113 AMJ113 AWF113 BGB113 BPX113 BZT113 CJP113 CTL113 DDH113 DND113 DWZ113 EGV113 EQR113 FAN113 FKJ113 FUF113 GEB113 GNX113 GXT113 HHP113 HRL113 IBH113 ILD113 IUZ113 JEV113 JOR113 JYN113 KIJ113 KSF113 LCB113 LLX113 LVT113 MFP113 MPL113 MZH113 NJD113 NSZ113 OCV113 OMR113 OWN113 PGJ113 PQF113 QAB113 QJX113 QTT113 RDP113 RNL113 RXH113 SHD113 SQZ113 TAV113 TKR113 TUN113 UEJ113 UOF113 UYB113 VHX113 WBP116 WLL116 WVH116 IV116 SR116 ACN116 AMJ116 AWF116 BGB116 BPX116 BZT116 CJP116 CTL116 DDH116 DND116 DWZ116 EGV116 EQR116 FAN116 FKJ116 FUF116 GEB116 GNX116 GXT116 HHP116 HRL116 IBH116 ILD116 IUZ116 JEV116 JOR116 JYN116 KIJ116 KSF116 LCB116 LLX116 LVT116 MFP116 MPL116 MZH116 NJD116 NSZ116 OCV116 OMR116 OWN116 PGJ116 PQF116 QAB116 QJX116 QTT116 RDP116 RNL116 RXH116 SHD116 SQZ116 TAV116 TKR116 TUN116 UEJ116 UOF116 UYB116 VHX116 VRT119 WBP119 WLL119 WVH119 IV119 SR119 ACN119 AMJ119 AWF119 BGB119 BPX119 BZT119 CJP119 CTL119 DDH119 DND119 DWZ119 EGV119 EQR119 FAN119 FKJ119 FUF119 GEB119 GNX119 GXT119 HHP119 HRL119 IBH119 ILD119 IUZ119 JEV119 JOR119 JYN119 KIJ119 KSF119 LCB119 LLX119 LVT119 MFP119 MPL119 MZH119 NJD119 NSZ119 OCV119 OMR119 OWN119 PGJ119 PQF119 QAB119 QJX119 QTT119 RDP119 RNL119 RXH119 SHD119 SQZ119 TAV119 TKR119 TUN119 UEJ119 UOF119 UYB119 VHX119 VSE114 VRT113 VII114 UYM114 UOQ114 UEU114 TUY114 TLC114 TBG114 SRK114 SHO114 RXS114 RNW114 REA114 QUE114 QKI114 QAM114 PQQ114 PGU114 OWY114 ONC114 ODG114 NTK114 NJO114 MZS114 MPW114 MGA114 LWE114 LMI114 LCM114 KSQ114 KIU114 JYY114 JPC114 JFG114 IVK114 ILO114 IBS114 HRW114 HIA114 GYE114 GOI114 GEM114 FUQ114 FKU114 FAY114 ERC114 EHG114 DXK114 DNO114 DDS114 CTW114 CKA114 CAE114 BQI114 BGM114 AWQ114 AMU114 ACY114 TC114 JG114 WVS114 WLW114 WCA114 VRT116 VII117 UYM117 UOQ117 UEU117 TUY117 TLC117 TBG117 SRK117 SHO117 RXS117 RNW117 REA117 QUE117 QKI117 QAM117 PQQ117 PGU117 OWY117 ONC117 ODG117 NTK117 NJO117 MZS117 MPW117 MGA117 LWE117 LMI117 LCM117 KSQ117 KIU117 JYY117 JPC117 JFG117 IVK117 ILO117 IBS117 HRW117 HIA117 GYE117 GOI117 GEM117 FUQ117 FKU117 FAY117 ERC117 EHG117 DXK117 DNO117 DDS117 CTW117 CKA117 CAE117 BQI117 BGM117 AWQ117 AMU117 ACY117 TC117 JG117 WVS117 WLW117 VSD123:VSD126 VIH123:VIH126 UYL123:UYL126 UOP123:UOP126 UET123:UET126 TUX123:TUX126 TLB123:TLB126 TBF123:TBF126 SRJ123:SRJ126 SHN123:SHN126 RXR123:RXR126 RNV123:RNV126 RDZ123:RDZ126 QUD123:QUD126 QKH123:QKH126 QAL123:QAL126 PQP123:PQP126 PGT123:PGT126 OWX123:OWX126 ONB123:ONB126 ODF123:ODF126 NTJ123:NTJ126 NJN123:NJN126 MZR123:MZR126 MPV123:MPV126 MFZ123:MFZ126 LWD123:LWD126 LMH123:LMH126 LCL123:LCL126 KSP123:KSP126 KIT123:KIT126 JYX123:JYX126 JPB123:JPB126 JFF123:JFF126 IVJ123:IVJ126 ILN123:ILN126 IBR123:IBR126 HRV123:HRV126 HHZ123:HHZ126 GYD123:GYD126 GOH123:GOH126 GEL123:GEL126 FUP123:FUP126 FKT123:FKT126 FAX123:FAX126 ERB123:ERB126 EHF123:EHF126 DXJ123:DXJ126 DNN123:DNN126 DDR123:DDR126 CTV123:CTV126 CJZ123:CJZ126 CAD123:CAD126 BQH123:BQH126 BGL123:BGL126 AWP123:AWP126 AMT123:AMT126 ACX123:ACX126 TB123:TB126 JF123:JF126 WVR123:WVR126 WBZ123:WBZ126">
      <formula1>12</formula1>
    </dataValidation>
    <dataValidation type="whole" allowBlank="1" showInputMessage="1" showErrorMessage="1" sqref="Y65583:AA66455 GZ65576:HB66448 QV65576:QX66448 AAR65576:AAT66448 AKN65576:AKP66448 AUJ65576:AUL66448 BEF65576:BEH66448 BOB65576:BOD66448 BXX65576:BXZ66448 CHT65576:CHV66448 CRP65576:CRR66448 DBL65576:DBN66448 DLH65576:DLJ66448 DVD65576:DVF66448 EEZ65576:EFB66448 EOV65576:EOX66448 EYR65576:EYT66448 FIN65576:FIP66448 FSJ65576:FSL66448 GCF65576:GCH66448 GMB65576:GMD66448 GVX65576:GVZ66448 HFT65576:HFV66448 HPP65576:HPR66448 HZL65576:HZN66448 IJH65576:IJJ66448 ITD65576:ITF66448 JCZ65576:JDB66448 JMV65576:JMX66448 JWR65576:JWT66448 KGN65576:KGP66448 KQJ65576:KQL66448 LAF65576:LAH66448 LKB65576:LKD66448 LTX65576:LTZ66448 MDT65576:MDV66448 MNP65576:MNR66448 MXL65576:MXN66448 NHH65576:NHJ66448 NRD65576:NRF66448 OAZ65576:OBB66448 OKV65576:OKX66448 OUR65576:OUT66448 PEN65576:PEP66448 POJ65576:POL66448 PYF65576:PYH66448 QIB65576:QID66448 QRX65576:QRZ66448 RBT65576:RBV66448 RLP65576:RLR66448 RVL65576:RVN66448 SFH65576:SFJ66448 SPD65576:SPF66448 SYZ65576:SZB66448 TIV65576:TIX66448 TSR65576:TST66448 UCN65576:UCP66448 UMJ65576:UML66448 UWF65576:UWH66448 VGB65576:VGD66448 VPX65576:VPZ66448 VZT65576:VZV66448 WJP65576:WJR66448 WTL65576:WTN66448 Y131119:AA131991 GZ131112:HB131984 QV131112:QX131984 AAR131112:AAT131984 AKN131112:AKP131984 AUJ131112:AUL131984 BEF131112:BEH131984 BOB131112:BOD131984 BXX131112:BXZ131984 CHT131112:CHV131984 CRP131112:CRR131984 DBL131112:DBN131984 DLH131112:DLJ131984 DVD131112:DVF131984 EEZ131112:EFB131984 EOV131112:EOX131984 EYR131112:EYT131984 FIN131112:FIP131984 FSJ131112:FSL131984 GCF131112:GCH131984 GMB131112:GMD131984 GVX131112:GVZ131984 HFT131112:HFV131984 HPP131112:HPR131984 HZL131112:HZN131984 IJH131112:IJJ131984 ITD131112:ITF131984 JCZ131112:JDB131984 JMV131112:JMX131984 JWR131112:JWT131984 KGN131112:KGP131984 KQJ131112:KQL131984 LAF131112:LAH131984 LKB131112:LKD131984 LTX131112:LTZ131984 MDT131112:MDV131984 MNP131112:MNR131984 MXL131112:MXN131984 NHH131112:NHJ131984 NRD131112:NRF131984 OAZ131112:OBB131984 OKV131112:OKX131984 OUR131112:OUT131984 PEN131112:PEP131984 POJ131112:POL131984 PYF131112:PYH131984 QIB131112:QID131984 QRX131112:QRZ131984 RBT131112:RBV131984 RLP131112:RLR131984 RVL131112:RVN131984 SFH131112:SFJ131984 SPD131112:SPF131984 SYZ131112:SZB131984 TIV131112:TIX131984 TSR131112:TST131984 UCN131112:UCP131984 UMJ131112:UML131984 UWF131112:UWH131984 VGB131112:VGD131984 VPX131112:VPZ131984 VZT131112:VZV131984 WJP131112:WJR131984 WTL131112:WTN131984 Y196655:AA197527 GZ196648:HB197520 QV196648:QX197520 AAR196648:AAT197520 AKN196648:AKP197520 AUJ196648:AUL197520 BEF196648:BEH197520 BOB196648:BOD197520 BXX196648:BXZ197520 CHT196648:CHV197520 CRP196648:CRR197520 DBL196648:DBN197520 DLH196648:DLJ197520 DVD196648:DVF197520 EEZ196648:EFB197520 EOV196648:EOX197520 EYR196648:EYT197520 FIN196648:FIP197520 FSJ196648:FSL197520 GCF196648:GCH197520 GMB196648:GMD197520 GVX196648:GVZ197520 HFT196648:HFV197520 HPP196648:HPR197520 HZL196648:HZN197520 IJH196648:IJJ197520 ITD196648:ITF197520 JCZ196648:JDB197520 JMV196648:JMX197520 JWR196648:JWT197520 KGN196648:KGP197520 KQJ196648:KQL197520 LAF196648:LAH197520 LKB196648:LKD197520 LTX196648:LTZ197520 MDT196648:MDV197520 MNP196648:MNR197520 MXL196648:MXN197520 NHH196648:NHJ197520 NRD196648:NRF197520 OAZ196648:OBB197520 OKV196648:OKX197520 OUR196648:OUT197520 PEN196648:PEP197520 POJ196648:POL197520 PYF196648:PYH197520 QIB196648:QID197520 QRX196648:QRZ197520 RBT196648:RBV197520 RLP196648:RLR197520 RVL196648:RVN197520 SFH196648:SFJ197520 SPD196648:SPF197520 SYZ196648:SZB197520 TIV196648:TIX197520 TSR196648:TST197520 UCN196648:UCP197520 UMJ196648:UML197520 UWF196648:UWH197520 VGB196648:VGD197520 VPX196648:VPZ197520 VZT196648:VZV197520 WJP196648:WJR197520 WTL196648:WTN197520 Y262191:AA263063 GZ262184:HB263056 QV262184:QX263056 AAR262184:AAT263056 AKN262184:AKP263056 AUJ262184:AUL263056 BEF262184:BEH263056 BOB262184:BOD263056 BXX262184:BXZ263056 CHT262184:CHV263056 CRP262184:CRR263056 DBL262184:DBN263056 DLH262184:DLJ263056 DVD262184:DVF263056 EEZ262184:EFB263056 EOV262184:EOX263056 EYR262184:EYT263056 FIN262184:FIP263056 FSJ262184:FSL263056 GCF262184:GCH263056 GMB262184:GMD263056 GVX262184:GVZ263056 HFT262184:HFV263056 HPP262184:HPR263056 HZL262184:HZN263056 IJH262184:IJJ263056 ITD262184:ITF263056 JCZ262184:JDB263056 JMV262184:JMX263056 JWR262184:JWT263056 KGN262184:KGP263056 KQJ262184:KQL263056 LAF262184:LAH263056 LKB262184:LKD263056 LTX262184:LTZ263056 MDT262184:MDV263056 MNP262184:MNR263056 MXL262184:MXN263056 NHH262184:NHJ263056 NRD262184:NRF263056 OAZ262184:OBB263056 OKV262184:OKX263056 OUR262184:OUT263056 PEN262184:PEP263056 POJ262184:POL263056 PYF262184:PYH263056 QIB262184:QID263056 QRX262184:QRZ263056 RBT262184:RBV263056 RLP262184:RLR263056 RVL262184:RVN263056 SFH262184:SFJ263056 SPD262184:SPF263056 SYZ262184:SZB263056 TIV262184:TIX263056 TSR262184:TST263056 UCN262184:UCP263056 UMJ262184:UML263056 UWF262184:UWH263056 VGB262184:VGD263056 VPX262184:VPZ263056 VZT262184:VZV263056 WJP262184:WJR263056 WTL262184:WTN263056 Y327727:AA328599 GZ327720:HB328592 QV327720:QX328592 AAR327720:AAT328592 AKN327720:AKP328592 AUJ327720:AUL328592 BEF327720:BEH328592 BOB327720:BOD328592 BXX327720:BXZ328592 CHT327720:CHV328592 CRP327720:CRR328592 DBL327720:DBN328592 DLH327720:DLJ328592 DVD327720:DVF328592 EEZ327720:EFB328592 EOV327720:EOX328592 EYR327720:EYT328592 FIN327720:FIP328592 FSJ327720:FSL328592 GCF327720:GCH328592 GMB327720:GMD328592 GVX327720:GVZ328592 HFT327720:HFV328592 HPP327720:HPR328592 HZL327720:HZN328592 IJH327720:IJJ328592 ITD327720:ITF328592 JCZ327720:JDB328592 JMV327720:JMX328592 JWR327720:JWT328592 KGN327720:KGP328592 KQJ327720:KQL328592 LAF327720:LAH328592 LKB327720:LKD328592 LTX327720:LTZ328592 MDT327720:MDV328592 MNP327720:MNR328592 MXL327720:MXN328592 NHH327720:NHJ328592 NRD327720:NRF328592 OAZ327720:OBB328592 OKV327720:OKX328592 OUR327720:OUT328592 PEN327720:PEP328592 POJ327720:POL328592 PYF327720:PYH328592 QIB327720:QID328592 QRX327720:QRZ328592 RBT327720:RBV328592 RLP327720:RLR328592 RVL327720:RVN328592 SFH327720:SFJ328592 SPD327720:SPF328592 SYZ327720:SZB328592 TIV327720:TIX328592 TSR327720:TST328592 UCN327720:UCP328592 UMJ327720:UML328592 UWF327720:UWH328592 VGB327720:VGD328592 VPX327720:VPZ328592 VZT327720:VZV328592 WJP327720:WJR328592 WTL327720:WTN328592 Y393263:AA394135 GZ393256:HB394128 QV393256:QX394128 AAR393256:AAT394128 AKN393256:AKP394128 AUJ393256:AUL394128 BEF393256:BEH394128 BOB393256:BOD394128 BXX393256:BXZ394128 CHT393256:CHV394128 CRP393256:CRR394128 DBL393256:DBN394128 DLH393256:DLJ394128 DVD393256:DVF394128 EEZ393256:EFB394128 EOV393256:EOX394128 EYR393256:EYT394128 FIN393256:FIP394128 FSJ393256:FSL394128 GCF393256:GCH394128 GMB393256:GMD394128 GVX393256:GVZ394128 HFT393256:HFV394128 HPP393256:HPR394128 HZL393256:HZN394128 IJH393256:IJJ394128 ITD393256:ITF394128 JCZ393256:JDB394128 JMV393256:JMX394128 JWR393256:JWT394128 KGN393256:KGP394128 KQJ393256:KQL394128 LAF393256:LAH394128 LKB393256:LKD394128 LTX393256:LTZ394128 MDT393256:MDV394128 MNP393256:MNR394128 MXL393256:MXN394128 NHH393256:NHJ394128 NRD393256:NRF394128 OAZ393256:OBB394128 OKV393256:OKX394128 OUR393256:OUT394128 PEN393256:PEP394128 POJ393256:POL394128 PYF393256:PYH394128 QIB393256:QID394128 QRX393256:QRZ394128 RBT393256:RBV394128 RLP393256:RLR394128 RVL393256:RVN394128 SFH393256:SFJ394128 SPD393256:SPF394128 SYZ393256:SZB394128 TIV393256:TIX394128 TSR393256:TST394128 UCN393256:UCP394128 UMJ393256:UML394128 UWF393256:UWH394128 VGB393256:VGD394128 VPX393256:VPZ394128 VZT393256:VZV394128 WJP393256:WJR394128 WTL393256:WTN394128 Y458799:AA459671 GZ458792:HB459664 QV458792:QX459664 AAR458792:AAT459664 AKN458792:AKP459664 AUJ458792:AUL459664 BEF458792:BEH459664 BOB458792:BOD459664 BXX458792:BXZ459664 CHT458792:CHV459664 CRP458792:CRR459664 DBL458792:DBN459664 DLH458792:DLJ459664 DVD458792:DVF459664 EEZ458792:EFB459664 EOV458792:EOX459664 EYR458792:EYT459664 FIN458792:FIP459664 FSJ458792:FSL459664 GCF458792:GCH459664 GMB458792:GMD459664 GVX458792:GVZ459664 HFT458792:HFV459664 HPP458792:HPR459664 HZL458792:HZN459664 IJH458792:IJJ459664 ITD458792:ITF459664 JCZ458792:JDB459664 JMV458792:JMX459664 JWR458792:JWT459664 KGN458792:KGP459664 KQJ458792:KQL459664 LAF458792:LAH459664 LKB458792:LKD459664 LTX458792:LTZ459664 MDT458792:MDV459664 MNP458792:MNR459664 MXL458792:MXN459664 NHH458792:NHJ459664 NRD458792:NRF459664 OAZ458792:OBB459664 OKV458792:OKX459664 OUR458792:OUT459664 PEN458792:PEP459664 POJ458792:POL459664 PYF458792:PYH459664 QIB458792:QID459664 QRX458792:QRZ459664 RBT458792:RBV459664 RLP458792:RLR459664 RVL458792:RVN459664 SFH458792:SFJ459664 SPD458792:SPF459664 SYZ458792:SZB459664 TIV458792:TIX459664 TSR458792:TST459664 UCN458792:UCP459664 UMJ458792:UML459664 UWF458792:UWH459664 VGB458792:VGD459664 VPX458792:VPZ459664 VZT458792:VZV459664 WJP458792:WJR459664 WTL458792:WTN459664 Y524335:AA525207 GZ524328:HB525200 QV524328:QX525200 AAR524328:AAT525200 AKN524328:AKP525200 AUJ524328:AUL525200 BEF524328:BEH525200 BOB524328:BOD525200 BXX524328:BXZ525200 CHT524328:CHV525200 CRP524328:CRR525200 DBL524328:DBN525200 DLH524328:DLJ525200 DVD524328:DVF525200 EEZ524328:EFB525200 EOV524328:EOX525200 EYR524328:EYT525200 FIN524328:FIP525200 FSJ524328:FSL525200 GCF524328:GCH525200 GMB524328:GMD525200 GVX524328:GVZ525200 HFT524328:HFV525200 HPP524328:HPR525200 HZL524328:HZN525200 IJH524328:IJJ525200 ITD524328:ITF525200 JCZ524328:JDB525200 JMV524328:JMX525200 JWR524328:JWT525200 KGN524328:KGP525200 KQJ524328:KQL525200 LAF524328:LAH525200 LKB524328:LKD525200 LTX524328:LTZ525200 MDT524328:MDV525200 MNP524328:MNR525200 MXL524328:MXN525200 NHH524328:NHJ525200 NRD524328:NRF525200 OAZ524328:OBB525200 OKV524328:OKX525200 OUR524328:OUT525200 PEN524328:PEP525200 POJ524328:POL525200 PYF524328:PYH525200 QIB524328:QID525200 QRX524328:QRZ525200 RBT524328:RBV525200 RLP524328:RLR525200 RVL524328:RVN525200 SFH524328:SFJ525200 SPD524328:SPF525200 SYZ524328:SZB525200 TIV524328:TIX525200 TSR524328:TST525200 UCN524328:UCP525200 UMJ524328:UML525200 UWF524328:UWH525200 VGB524328:VGD525200 VPX524328:VPZ525200 VZT524328:VZV525200 WJP524328:WJR525200 WTL524328:WTN525200 Y589871:AA590743 GZ589864:HB590736 QV589864:QX590736 AAR589864:AAT590736 AKN589864:AKP590736 AUJ589864:AUL590736 BEF589864:BEH590736 BOB589864:BOD590736 BXX589864:BXZ590736 CHT589864:CHV590736 CRP589864:CRR590736 DBL589864:DBN590736 DLH589864:DLJ590736 DVD589864:DVF590736 EEZ589864:EFB590736 EOV589864:EOX590736 EYR589864:EYT590736 FIN589864:FIP590736 FSJ589864:FSL590736 GCF589864:GCH590736 GMB589864:GMD590736 GVX589864:GVZ590736 HFT589864:HFV590736 HPP589864:HPR590736 HZL589864:HZN590736 IJH589864:IJJ590736 ITD589864:ITF590736 JCZ589864:JDB590736 JMV589864:JMX590736 JWR589864:JWT590736 KGN589864:KGP590736 KQJ589864:KQL590736 LAF589864:LAH590736 LKB589864:LKD590736 LTX589864:LTZ590736 MDT589864:MDV590736 MNP589864:MNR590736 MXL589864:MXN590736 NHH589864:NHJ590736 NRD589864:NRF590736 OAZ589864:OBB590736 OKV589864:OKX590736 OUR589864:OUT590736 PEN589864:PEP590736 POJ589864:POL590736 PYF589864:PYH590736 QIB589864:QID590736 QRX589864:QRZ590736 RBT589864:RBV590736 RLP589864:RLR590736 RVL589864:RVN590736 SFH589864:SFJ590736 SPD589864:SPF590736 SYZ589864:SZB590736 TIV589864:TIX590736 TSR589864:TST590736 UCN589864:UCP590736 UMJ589864:UML590736 UWF589864:UWH590736 VGB589864:VGD590736 VPX589864:VPZ590736 VZT589864:VZV590736 WJP589864:WJR590736 WTL589864:WTN590736 Y655407:AA656279 GZ655400:HB656272 QV655400:QX656272 AAR655400:AAT656272 AKN655400:AKP656272 AUJ655400:AUL656272 BEF655400:BEH656272 BOB655400:BOD656272 BXX655400:BXZ656272 CHT655400:CHV656272 CRP655400:CRR656272 DBL655400:DBN656272 DLH655400:DLJ656272 DVD655400:DVF656272 EEZ655400:EFB656272 EOV655400:EOX656272 EYR655400:EYT656272 FIN655400:FIP656272 FSJ655400:FSL656272 GCF655400:GCH656272 GMB655400:GMD656272 GVX655400:GVZ656272 HFT655400:HFV656272 HPP655400:HPR656272 HZL655400:HZN656272 IJH655400:IJJ656272 ITD655400:ITF656272 JCZ655400:JDB656272 JMV655400:JMX656272 JWR655400:JWT656272 KGN655400:KGP656272 KQJ655400:KQL656272 LAF655400:LAH656272 LKB655400:LKD656272 LTX655400:LTZ656272 MDT655400:MDV656272 MNP655400:MNR656272 MXL655400:MXN656272 NHH655400:NHJ656272 NRD655400:NRF656272 OAZ655400:OBB656272 OKV655400:OKX656272 OUR655400:OUT656272 PEN655400:PEP656272 POJ655400:POL656272 PYF655400:PYH656272 QIB655400:QID656272 QRX655400:QRZ656272 RBT655400:RBV656272 RLP655400:RLR656272 RVL655400:RVN656272 SFH655400:SFJ656272 SPD655400:SPF656272 SYZ655400:SZB656272 TIV655400:TIX656272 TSR655400:TST656272 UCN655400:UCP656272 UMJ655400:UML656272 UWF655400:UWH656272 VGB655400:VGD656272 VPX655400:VPZ656272 VZT655400:VZV656272 WJP655400:WJR656272 WTL655400:WTN656272 Y720943:AA721815 GZ720936:HB721808 QV720936:QX721808 AAR720936:AAT721808 AKN720936:AKP721808 AUJ720936:AUL721808 BEF720936:BEH721808 BOB720936:BOD721808 BXX720936:BXZ721808 CHT720936:CHV721808 CRP720936:CRR721808 DBL720936:DBN721808 DLH720936:DLJ721808 DVD720936:DVF721808 EEZ720936:EFB721808 EOV720936:EOX721808 EYR720936:EYT721808 FIN720936:FIP721808 FSJ720936:FSL721808 GCF720936:GCH721808 GMB720936:GMD721808 GVX720936:GVZ721808 HFT720936:HFV721808 HPP720936:HPR721808 HZL720936:HZN721808 IJH720936:IJJ721808 ITD720936:ITF721808 JCZ720936:JDB721808 JMV720936:JMX721808 JWR720936:JWT721808 KGN720936:KGP721808 KQJ720936:KQL721808 LAF720936:LAH721808 LKB720936:LKD721808 LTX720936:LTZ721808 MDT720936:MDV721808 MNP720936:MNR721808 MXL720936:MXN721808 NHH720936:NHJ721808 NRD720936:NRF721808 OAZ720936:OBB721808 OKV720936:OKX721808 OUR720936:OUT721808 PEN720936:PEP721808 POJ720936:POL721808 PYF720936:PYH721808 QIB720936:QID721808 QRX720936:QRZ721808 RBT720936:RBV721808 RLP720936:RLR721808 RVL720936:RVN721808 SFH720936:SFJ721808 SPD720936:SPF721808 SYZ720936:SZB721808 TIV720936:TIX721808 TSR720936:TST721808 UCN720936:UCP721808 UMJ720936:UML721808 UWF720936:UWH721808 VGB720936:VGD721808 VPX720936:VPZ721808 VZT720936:VZV721808 WJP720936:WJR721808 WTL720936:WTN721808 Y786479:AA787351 GZ786472:HB787344 QV786472:QX787344 AAR786472:AAT787344 AKN786472:AKP787344 AUJ786472:AUL787344 BEF786472:BEH787344 BOB786472:BOD787344 BXX786472:BXZ787344 CHT786472:CHV787344 CRP786472:CRR787344 DBL786472:DBN787344 DLH786472:DLJ787344 DVD786472:DVF787344 EEZ786472:EFB787344 EOV786472:EOX787344 EYR786472:EYT787344 FIN786472:FIP787344 FSJ786472:FSL787344 GCF786472:GCH787344 GMB786472:GMD787344 GVX786472:GVZ787344 HFT786472:HFV787344 HPP786472:HPR787344 HZL786472:HZN787344 IJH786472:IJJ787344 ITD786472:ITF787344 JCZ786472:JDB787344 JMV786472:JMX787344 JWR786472:JWT787344 KGN786472:KGP787344 KQJ786472:KQL787344 LAF786472:LAH787344 LKB786472:LKD787344 LTX786472:LTZ787344 MDT786472:MDV787344 MNP786472:MNR787344 MXL786472:MXN787344 NHH786472:NHJ787344 NRD786472:NRF787344 OAZ786472:OBB787344 OKV786472:OKX787344 OUR786472:OUT787344 PEN786472:PEP787344 POJ786472:POL787344 PYF786472:PYH787344 QIB786472:QID787344 QRX786472:QRZ787344 RBT786472:RBV787344 RLP786472:RLR787344 RVL786472:RVN787344 SFH786472:SFJ787344 SPD786472:SPF787344 SYZ786472:SZB787344 TIV786472:TIX787344 TSR786472:TST787344 UCN786472:UCP787344 UMJ786472:UML787344 UWF786472:UWH787344 VGB786472:VGD787344 VPX786472:VPZ787344 VZT786472:VZV787344 WJP786472:WJR787344 WTL786472:WTN787344 Y852015:AA852887 GZ852008:HB852880 QV852008:QX852880 AAR852008:AAT852880 AKN852008:AKP852880 AUJ852008:AUL852880 BEF852008:BEH852880 BOB852008:BOD852880 BXX852008:BXZ852880 CHT852008:CHV852880 CRP852008:CRR852880 DBL852008:DBN852880 DLH852008:DLJ852880 DVD852008:DVF852880 EEZ852008:EFB852880 EOV852008:EOX852880 EYR852008:EYT852880 FIN852008:FIP852880 FSJ852008:FSL852880 GCF852008:GCH852880 GMB852008:GMD852880 GVX852008:GVZ852880 HFT852008:HFV852880 HPP852008:HPR852880 HZL852008:HZN852880 IJH852008:IJJ852880 ITD852008:ITF852880 JCZ852008:JDB852880 JMV852008:JMX852880 JWR852008:JWT852880 KGN852008:KGP852880 KQJ852008:KQL852880 LAF852008:LAH852880 LKB852008:LKD852880 LTX852008:LTZ852880 MDT852008:MDV852880 MNP852008:MNR852880 MXL852008:MXN852880 NHH852008:NHJ852880 NRD852008:NRF852880 OAZ852008:OBB852880 OKV852008:OKX852880 OUR852008:OUT852880 PEN852008:PEP852880 POJ852008:POL852880 PYF852008:PYH852880 QIB852008:QID852880 QRX852008:QRZ852880 RBT852008:RBV852880 RLP852008:RLR852880 RVL852008:RVN852880 SFH852008:SFJ852880 SPD852008:SPF852880 SYZ852008:SZB852880 TIV852008:TIX852880 TSR852008:TST852880 UCN852008:UCP852880 UMJ852008:UML852880 UWF852008:UWH852880 VGB852008:VGD852880 VPX852008:VPZ852880 VZT852008:VZV852880 WJP852008:WJR852880 WTL852008:WTN852880 Y917551:AA918423 GZ917544:HB918416 QV917544:QX918416 AAR917544:AAT918416 AKN917544:AKP918416 AUJ917544:AUL918416 BEF917544:BEH918416 BOB917544:BOD918416 BXX917544:BXZ918416 CHT917544:CHV918416 CRP917544:CRR918416 DBL917544:DBN918416 DLH917544:DLJ918416 DVD917544:DVF918416 EEZ917544:EFB918416 EOV917544:EOX918416 EYR917544:EYT918416 FIN917544:FIP918416 FSJ917544:FSL918416 GCF917544:GCH918416 GMB917544:GMD918416 GVX917544:GVZ918416 HFT917544:HFV918416 HPP917544:HPR918416 HZL917544:HZN918416 IJH917544:IJJ918416 ITD917544:ITF918416 JCZ917544:JDB918416 JMV917544:JMX918416 JWR917544:JWT918416 KGN917544:KGP918416 KQJ917544:KQL918416 LAF917544:LAH918416 LKB917544:LKD918416 LTX917544:LTZ918416 MDT917544:MDV918416 MNP917544:MNR918416 MXL917544:MXN918416 NHH917544:NHJ918416 NRD917544:NRF918416 OAZ917544:OBB918416 OKV917544:OKX918416 OUR917544:OUT918416 PEN917544:PEP918416 POJ917544:POL918416 PYF917544:PYH918416 QIB917544:QID918416 QRX917544:QRZ918416 RBT917544:RBV918416 RLP917544:RLR918416 RVL917544:RVN918416 SFH917544:SFJ918416 SPD917544:SPF918416 SYZ917544:SZB918416 TIV917544:TIX918416 TSR917544:TST918416 UCN917544:UCP918416 UMJ917544:UML918416 UWF917544:UWH918416 VGB917544:VGD918416 VPX917544:VPZ918416 VZT917544:VZV918416 WJP917544:WJR918416 WTL917544:WTN918416 Y983087:AA983959 GZ983080:HB983952 QV983080:QX983952 AAR983080:AAT983952 AKN983080:AKP983952 AUJ983080:AUL983952 BEF983080:BEH983952 BOB983080:BOD983952 BXX983080:BXZ983952 CHT983080:CHV983952 CRP983080:CRR983952 DBL983080:DBN983952 DLH983080:DLJ983952 DVD983080:DVF983952 EEZ983080:EFB983952 EOV983080:EOX983952 EYR983080:EYT983952 FIN983080:FIP983952 FSJ983080:FSL983952 GCF983080:GCH983952 GMB983080:GMD983952 GVX983080:GVZ983952 HFT983080:HFV983952 HPP983080:HPR983952 HZL983080:HZN983952 IJH983080:IJJ983952 ITD983080:ITF983952 JCZ983080:JDB983952 JMV983080:JMX983952 JWR983080:JWT983952 KGN983080:KGP983952 KQJ983080:KQL983952 LAF983080:LAH983952 LKB983080:LKD983952 LTX983080:LTZ983952 MDT983080:MDV983952 MNP983080:MNR983952 MXL983080:MXN983952 NHH983080:NHJ983952 NRD983080:NRF983952 OAZ983080:OBB983952 OKV983080:OKX983952 OUR983080:OUT983952 PEN983080:PEP983952 POJ983080:POL983952 PYF983080:PYH983952 QIB983080:QID983952 QRX983080:QRZ983952 RBT983080:RBV983952 RLP983080:RLR983952 RVL983080:RVN983952 SFH983080:SFJ983952 SPD983080:SPF983952 SYZ983080:SZB983952 TIV983080:TIX983952 TSR983080:TST983952 UCN983080:UCP983952 UMJ983080:UML983952 UWF983080:UWH983952 VGB983080:VGD983952 VPX983080:VPZ983952 VZT983080:VZV983952 WJP983080:WJR983952 WTL983080:WTN983952 WTA983080:WTA983952 N65583:N66455 GO65576:GO66448 QK65576:QK66448 AAG65576:AAG66448 AKC65576:AKC66448 ATY65576:ATY66448 BDU65576:BDU66448 BNQ65576:BNQ66448 BXM65576:BXM66448 CHI65576:CHI66448 CRE65576:CRE66448 DBA65576:DBA66448 DKW65576:DKW66448 DUS65576:DUS66448 EEO65576:EEO66448 EOK65576:EOK66448 EYG65576:EYG66448 FIC65576:FIC66448 FRY65576:FRY66448 GBU65576:GBU66448 GLQ65576:GLQ66448 GVM65576:GVM66448 HFI65576:HFI66448 HPE65576:HPE66448 HZA65576:HZA66448 IIW65576:IIW66448 ISS65576:ISS66448 JCO65576:JCO66448 JMK65576:JMK66448 JWG65576:JWG66448 KGC65576:KGC66448 KPY65576:KPY66448 KZU65576:KZU66448 LJQ65576:LJQ66448 LTM65576:LTM66448 MDI65576:MDI66448 MNE65576:MNE66448 MXA65576:MXA66448 NGW65576:NGW66448 NQS65576:NQS66448 OAO65576:OAO66448 OKK65576:OKK66448 OUG65576:OUG66448 PEC65576:PEC66448 PNY65576:PNY66448 PXU65576:PXU66448 QHQ65576:QHQ66448 QRM65576:QRM66448 RBI65576:RBI66448 RLE65576:RLE66448 RVA65576:RVA66448 SEW65576:SEW66448 SOS65576:SOS66448 SYO65576:SYO66448 TIK65576:TIK66448 TSG65576:TSG66448 UCC65576:UCC66448 ULY65576:ULY66448 UVU65576:UVU66448 VFQ65576:VFQ66448 VPM65576:VPM66448 VZI65576:VZI66448 WJE65576:WJE66448 WTA65576:WTA66448 N131119:N131991 GO131112:GO131984 QK131112:QK131984 AAG131112:AAG131984 AKC131112:AKC131984 ATY131112:ATY131984 BDU131112:BDU131984 BNQ131112:BNQ131984 BXM131112:BXM131984 CHI131112:CHI131984 CRE131112:CRE131984 DBA131112:DBA131984 DKW131112:DKW131984 DUS131112:DUS131984 EEO131112:EEO131984 EOK131112:EOK131984 EYG131112:EYG131984 FIC131112:FIC131984 FRY131112:FRY131984 GBU131112:GBU131984 GLQ131112:GLQ131984 GVM131112:GVM131984 HFI131112:HFI131984 HPE131112:HPE131984 HZA131112:HZA131984 IIW131112:IIW131984 ISS131112:ISS131984 JCO131112:JCO131984 JMK131112:JMK131984 JWG131112:JWG131984 KGC131112:KGC131984 KPY131112:KPY131984 KZU131112:KZU131984 LJQ131112:LJQ131984 LTM131112:LTM131984 MDI131112:MDI131984 MNE131112:MNE131984 MXA131112:MXA131984 NGW131112:NGW131984 NQS131112:NQS131984 OAO131112:OAO131984 OKK131112:OKK131984 OUG131112:OUG131984 PEC131112:PEC131984 PNY131112:PNY131984 PXU131112:PXU131984 QHQ131112:QHQ131984 QRM131112:QRM131984 RBI131112:RBI131984 RLE131112:RLE131984 RVA131112:RVA131984 SEW131112:SEW131984 SOS131112:SOS131984 SYO131112:SYO131984 TIK131112:TIK131984 TSG131112:TSG131984 UCC131112:UCC131984 ULY131112:ULY131984 UVU131112:UVU131984 VFQ131112:VFQ131984 VPM131112:VPM131984 VZI131112:VZI131984 WJE131112:WJE131984 WTA131112:WTA131984 N196655:N197527 GO196648:GO197520 QK196648:QK197520 AAG196648:AAG197520 AKC196648:AKC197520 ATY196648:ATY197520 BDU196648:BDU197520 BNQ196648:BNQ197520 BXM196648:BXM197520 CHI196648:CHI197520 CRE196648:CRE197520 DBA196648:DBA197520 DKW196648:DKW197520 DUS196648:DUS197520 EEO196648:EEO197520 EOK196648:EOK197520 EYG196648:EYG197520 FIC196648:FIC197520 FRY196648:FRY197520 GBU196648:GBU197520 GLQ196648:GLQ197520 GVM196648:GVM197520 HFI196648:HFI197520 HPE196648:HPE197520 HZA196648:HZA197520 IIW196648:IIW197520 ISS196648:ISS197520 JCO196648:JCO197520 JMK196648:JMK197520 JWG196648:JWG197520 KGC196648:KGC197520 KPY196648:KPY197520 KZU196648:KZU197520 LJQ196648:LJQ197520 LTM196648:LTM197520 MDI196648:MDI197520 MNE196648:MNE197520 MXA196648:MXA197520 NGW196648:NGW197520 NQS196648:NQS197520 OAO196648:OAO197520 OKK196648:OKK197520 OUG196648:OUG197520 PEC196648:PEC197520 PNY196648:PNY197520 PXU196648:PXU197520 QHQ196648:QHQ197520 QRM196648:QRM197520 RBI196648:RBI197520 RLE196648:RLE197520 RVA196648:RVA197520 SEW196648:SEW197520 SOS196648:SOS197520 SYO196648:SYO197520 TIK196648:TIK197520 TSG196648:TSG197520 UCC196648:UCC197520 ULY196648:ULY197520 UVU196648:UVU197520 VFQ196648:VFQ197520 VPM196648:VPM197520 VZI196648:VZI197520 WJE196648:WJE197520 WTA196648:WTA197520 N262191:N263063 GO262184:GO263056 QK262184:QK263056 AAG262184:AAG263056 AKC262184:AKC263056 ATY262184:ATY263056 BDU262184:BDU263056 BNQ262184:BNQ263056 BXM262184:BXM263056 CHI262184:CHI263056 CRE262184:CRE263056 DBA262184:DBA263056 DKW262184:DKW263056 DUS262184:DUS263056 EEO262184:EEO263056 EOK262184:EOK263056 EYG262184:EYG263056 FIC262184:FIC263056 FRY262184:FRY263056 GBU262184:GBU263056 GLQ262184:GLQ263056 GVM262184:GVM263056 HFI262184:HFI263056 HPE262184:HPE263056 HZA262184:HZA263056 IIW262184:IIW263056 ISS262184:ISS263056 JCO262184:JCO263056 JMK262184:JMK263056 JWG262184:JWG263056 KGC262184:KGC263056 KPY262184:KPY263056 KZU262184:KZU263056 LJQ262184:LJQ263056 LTM262184:LTM263056 MDI262184:MDI263056 MNE262184:MNE263056 MXA262184:MXA263056 NGW262184:NGW263056 NQS262184:NQS263056 OAO262184:OAO263056 OKK262184:OKK263056 OUG262184:OUG263056 PEC262184:PEC263056 PNY262184:PNY263056 PXU262184:PXU263056 QHQ262184:QHQ263056 QRM262184:QRM263056 RBI262184:RBI263056 RLE262184:RLE263056 RVA262184:RVA263056 SEW262184:SEW263056 SOS262184:SOS263056 SYO262184:SYO263056 TIK262184:TIK263056 TSG262184:TSG263056 UCC262184:UCC263056 ULY262184:ULY263056 UVU262184:UVU263056 VFQ262184:VFQ263056 VPM262184:VPM263056 VZI262184:VZI263056 WJE262184:WJE263056 WTA262184:WTA263056 N327727:N328599 GO327720:GO328592 QK327720:QK328592 AAG327720:AAG328592 AKC327720:AKC328592 ATY327720:ATY328592 BDU327720:BDU328592 BNQ327720:BNQ328592 BXM327720:BXM328592 CHI327720:CHI328592 CRE327720:CRE328592 DBA327720:DBA328592 DKW327720:DKW328592 DUS327720:DUS328592 EEO327720:EEO328592 EOK327720:EOK328592 EYG327720:EYG328592 FIC327720:FIC328592 FRY327720:FRY328592 GBU327720:GBU328592 GLQ327720:GLQ328592 GVM327720:GVM328592 HFI327720:HFI328592 HPE327720:HPE328592 HZA327720:HZA328592 IIW327720:IIW328592 ISS327720:ISS328592 JCO327720:JCO328592 JMK327720:JMK328592 JWG327720:JWG328592 KGC327720:KGC328592 KPY327720:KPY328592 KZU327720:KZU328592 LJQ327720:LJQ328592 LTM327720:LTM328592 MDI327720:MDI328592 MNE327720:MNE328592 MXA327720:MXA328592 NGW327720:NGW328592 NQS327720:NQS328592 OAO327720:OAO328592 OKK327720:OKK328592 OUG327720:OUG328592 PEC327720:PEC328592 PNY327720:PNY328592 PXU327720:PXU328592 QHQ327720:QHQ328592 QRM327720:QRM328592 RBI327720:RBI328592 RLE327720:RLE328592 RVA327720:RVA328592 SEW327720:SEW328592 SOS327720:SOS328592 SYO327720:SYO328592 TIK327720:TIK328592 TSG327720:TSG328592 UCC327720:UCC328592 ULY327720:ULY328592 UVU327720:UVU328592 VFQ327720:VFQ328592 VPM327720:VPM328592 VZI327720:VZI328592 WJE327720:WJE328592 WTA327720:WTA328592 N393263:N394135 GO393256:GO394128 QK393256:QK394128 AAG393256:AAG394128 AKC393256:AKC394128 ATY393256:ATY394128 BDU393256:BDU394128 BNQ393256:BNQ394128 BXM393256:BXM394128 CHI393256:CHI394128 CRE393256:CRE394128 DBA393256:DBA394128 DKW393256:DKW394128 DUS393256:DUS394128 EEO393256:EEO394128 EOK393256:EOK394128 EYG393256:EYG394128 FIC393256:FIC394128 FRY393256:FRY394128 GBU393256:GBU394128 GLQ393256:GLQ394128 GVM393256:GVM394128 HFI393256:HFI394128 HPE393256:HPE394128 HZA393256:HZA394128 IIW393256:IIW394128 ISS393256:ISS394128 JCO393256:JCO394128 JMK393256:JMK394128 JWG393256:JWG394128 KGC393256:KGC394128 KPY393256:KPY394128 KZU393256:KZU394128 LJQ393256:LJQ394128 LTM393256:LTM394128 MDI393256:MDI394128 MNE393256:MNE394128 MXA393256:MXA394128 NGW393256:NGW394128 NQS393256:NQS394128 OAO393256:OAO394128 OKK393256:OKK394128 OUG393256:OUG394128 PEC393256:PEC394128 PNY393256:PNY394128 PXU393256:PXU394128 QHQ393256:QHQ394128 QRM393256:QRM394128 RBI393256:RBI394128 RLE393256:RLE394128 RVA393256:RVA394128 SEW393256:SEW394128 SOS393256:SOS394128 SYO393256:SYO394128 TIK393256:TIK394128 TSG393256:TSG394128 UCC393256:UCC394128 ULY393256:ULY394128 UVU393256:UVU394128 VFQ393256:VFQ394128 VPM393256:VPM394128 VZI393256:VZI394128 WJE393256:WJE394128 WTA393256:WTA394128 N458799:N459671 GO458792:GO459664 QK458792:QK459664 AAG458792:AAG459664 AKC458792:AKC459664 ATY458792:ATY459664 BDU458792:BDU459664 BNQ458792:BNQ459664 BXM458792:BXM459664 CHI458792:CHI459664 CRE458792:CRE459664 DBA458792:DBA459664 DKW458792:DKW459664 DUS458792:DUS459664 EEO458792:EEO459664 EOK458792:EOK459664 EYG458792:EYG459664 FIC458792:FIC459664 FRY458792:FRY459664 GBU458792:GBU459664 GLQ458792:GLQ459664 GVM458792:GVM459664 HFI458792:HFI459664 HPE458792:HPE459664 HZA458792:HZA459664 IIW458792:IIW459664 ISS458792:ISS459664 JCO458792:JCO459664 JMK458792:JMK459664 JWG458792:JWG459664 KGC458792:KGC459664 KPY458792:KPY459664 KZU458792:KZU459664 LJQ458792:LJQ459664 LTM458792:LTM459664 MDI458792:MDI459664 MNE458792:MNE459664 MXA458792:MXA459664 NGW458792:NGW459664 NQS458792:NQS459664 OAO458792:OAO459664 OKK458792:OKK459664 OUG458792:OUG459664 PEC458792:PEC459664 PNY458792:PNY459664 PXU458792:PXU459664 QHQ458792:QHQ459664 QRM458792:QRM459664 RBI458792:RBI459664 RLE458792:RLE459664 RVA458792:RVA459664 SEW458792:SEW459664 SOS458792:SOS459664 SYO458792:SYO459664 TIK458792:TIK459664 TSG458792:TSG459664 UCC458792:UCC459664 ULY458792:ULY459664 UVU458792:UVU459664 VFQ458792:VFQ459664 VPM458792:VPM459664 VZI458792:VZI459664 WJE458792:WJE459664 WTA458792:WTA459664 N524335:N525207 GO524328:GO525200 QK524328:QK525200 AAG524328:AAG525200 AKC524328:AKC525200 ATY524328:ATY525200 BDU524328:BDU525200 BNQ524328:BNQ525200 BXM524328:BXM525200 CHI524328:CHI525200 CRE524328:CRE525200 DBA524328:DBA525200 DKW524328:DKW525200 DUS524328:DUS525200 EEO524328:EEO525200 EOK524328:EOK525200 EYG524328:EYG525200 FIC524328:FIC525200 FRY524328:FRY525200 GBU524328:GBU525200 GLQ524328:GLQ525200 GVM524328:GVM525200 HFI524328:HFI525200 HPE524328:HPE525200 HZA524328:HZA525200 IIW524328:IIW525200 ISS524328:ISS525200 JCO524328:JCO525200 JMK524328:JMK525200 JWG524328:JWG525200 KGC524328:KGC525200 KPY524328:KPY525200 KZU524328:KZU525200 LJQ524328:LJQ525200 LTM524328:LTM525200 MDI524328:MDI525200 MNE524328:MNE525200 MXA524328:MXA525200 NGW524328:NGW525200 NQS524328:NQS525200 OAO524328:OAO525200 OKK524328:OKK525200 OUG524328:OUG525200 PEC524328:PEC525200 PNY524328:PNY525200 PXU524328:PXU525200 QHQ524328:QHQ525200 QRM524328:QRM525200 RBI524328:RBI525200 RLE524328:RLE525200 RVA524328:RVA525200 SEW524328:SEW525200 SOS524328:SOS525200 SYO524328:SYO525200 TIK524328:TIK525200 TSG524328:TSG525200 UCC524328:UCC525200 ULY524328:ULY525200 UVU524328:UVU525200 VFQ524328:VFQ525200 VPM524328:VPM525200 VZI524328:VZI525200 WJE524328:WJE525200 WTA524328:WTA525200 N589871:N590743 GO589864:GO590736 QK589864:QK590736 AAG589864:AAG590736 AKC589864:AKC590736 ATY589864:ATY590736 BDU589864:BDU590736 BNQ589864:BNQ590736 BXM589864:BXM590736 CHI589864:CHI590736 CRE589864:CRE590736 DBA589864:DBA590736 DKW589864:DKW590736 DUS589864:DUS590736 EEO589864:EEO590736 EOK589864:EOK590736 EYG589864:EYG590736 FIC589864:FIC590736 FRY589864:FRY590736 GBU589864:GBU590736 GLQ589864:GLQ590736 GVM589864:GVM590736 HFI589864:HFI590736 HPE589864:HPE590736 HZA589864:HZA590736 IIW589864:IIW590736 ISS589864:ISS590736 JCO589864:JCO590736 JMK589864:JMK590736 JWG589864:JWG590736 KGC589864:KGC590736 KPY589864:KPY590736 KZU589864:KZU590736 LJQ589864:LJQ590736 LTM589864:LTM590736 MDI589864:MDI590736 MNE589864:MNE590736 MXA589864:MXA590736 NGW589864:NGW590736 NQS589864:NQS590736 OAO589864:OAO590736 OKK589864:OKK590736 OUG589864:OUG590736 PEC589864:PEC590736 PNY589864:PNY590736 PXU589864:PXU590736 QHQ589864:QHQ590736 QRM589864:QRM590736 RBI589864:RBI590736 RLE589864:RLE590736 RVA589864:RVA590736 SEW589864:SEW590736 SOS589864:SOS590736 SYO589864:SYO590736 TIK589864:TIK590736 TSG589864:TSG590736 UCC589864:UCC590736 ULY589864:ULY590736 UVU589864:UVU590736 VFQ589864:VFQ590736 VPM589864:VPM590736 VZI589864:VZI590736 WJE589864:WJE590736 WTA589864:WTA590736 N655407:N656279 GO655400:GO656272 QK655400:QK656272 AAG655400:AAG656272 AKC655400:AKC656272 ATY655400:ATY656272 BDU655400:BDU656272 BNQ655400:BNQ656272 BXM655400:BXM656272 CHI655400:CHI656272 CRE655400:CRE656272 DBA655400:DBA656272 DKW655400:DKW656272 DUS655400:DUS656272 EEO655400:EEO656272 EOK655400:EOK656272 EYG655400:EYG656272 FIC655400:FIC656272 FRY655400:FRY656272 GBU655400:GBU656272 GLQ655400:GLQ656272 GVM655400:GVM656272 HFI655400:HFI656272 HPE655400:HPE656272 HZA655400:HZA656272 IIW655400:IIW656272 ISS655400:ISS656272 JCO655400:JCO656272 JMK655400:JMK656272 JWG655400:JWG656272 KGC655400:KGC656272 KPY655400:KPY656272 KZU655400:KZU656272 LJQ655400:LJQ656272 LTM655400:LTM656272 MDI655400:MDI656272 MNE655400:MNE656272 MXA655400:MXA656272 NGW655400:NGW656272 NQS655400:NQS656272 OAO655400:OAO656272 OKK655400:OKK656272 OUG655400:OUG656272 PEC655400:PEC656272 PNY655400:PNY656272 PXU655400:PXU656272 QHQ655400:QHQ656272 QRM655400:QRM656272 RBI655400:RBI656272 RLE655400:RLE656272 RVA655400:RVA656272 SEW655400:SEW656272 SOS655400:SOS656272 SYO655400:SYO656272 TIK655400:TIK656272 TSG655400:TSG656272 UCC655400:UCC656272 ULY655400:ULY656272 UVU655400:UVU656272 VFQ655400:VFQ656272 VPM655400:VPM656272 VZI655400:VZI656272 WJE655400:WJE656272 WTA655400:WTA656272 N720943:N721815 GO720936:GO721808 QK720936:QK721808 AAG720936:AAG721808 AKC720936:AKC721808 ATY720936:ATY721808 BDU720936:BDU721808 BNQ720936:BNQ721808 BXM720936:BXM721808 CHI720936:CHI721808 CRE720936:CRE721808 DBA720936:DBA721808 DKW720936:DKW721808 DUS720936:DUS721808 EEO720936:EEO721808 EOK720936:EOK721808 EYG720936:EYG721808 FIC720936:FIC721808 FRY720936:FRY721808 GBU720936:GBU721808 GLQ720936:GLQ721808 GVM720936:GVM721808 HFI720936:HFI721808 HPE720936:HPE721808 HZA720936:HZA721808 IIW720936:IIW721808 ISS720936:ISS721808 JCO720936:JCO721808 JMK720936:JMK721808 JWG720936:JWG721808 KGC720936:KGC721808 KPY720936:KPY721808 KZU720936:KZU721808 LJQ720936:LJQ721808 LTM720936:LTM721808 MDI720936:MDI721808 MNE720936:MNE721808 MXA720936:MXA721808 NGW720936:NGW721808 NQS720936:NQS721808 OAO720936:OAO721808 OKK720936:OKK721808 OUG720936:OUG721808 PEC720936:PEC721808 PNY720936:PNY721808 PXU720936:PXU721808 QHQ720936:QHQ721808 QRM720936:QRM721808 RBI720936:RBI721808 RLE720936:RLE721808 RVA720936:RVA721808 SEW720936:SEW721808 SOS720936:SOS721808 SYO720936:SYO721808 TIK720936:TIK721808 TSG720936:TSG721808 UCC720936:UCC721808 ULY720936:ULY721808 UVU720936:UVU721808 VFQ720936:VFQ721808 VPM720936:VPM721808 VZI720936:VZI721808 WJE720936:WJE721808 WTA720936:WTA721808 N786479:N787351 GO786472:GO787344 QK786472:QK787344 AAG786472:AAG787344 AKC786472:AKC787344 ATY786472:ATY787344 BDU786472:BDU787344 BNQ786472:BNQ787344 BXM786472:BXM787344 CHI786472:CHI787344 CRE786472:CRE787344 DBA786472:DBA787344 DKW786472:DKW787344 DUS786472:DUS787344 EEO786472:EEO787344 EOK786472:EOK787344 EYG786472:EYG787344 FIC786472:FIC787344 FRY786472:FRY787344 GBU786472:GBU787344 GLQ786472:GLQ787344 GVM786472:GVM787344 HFI786472:HFI787344 HPE786472:HPE787344 HZA786472:HZA787344 IIW786472:IIW787344 ISS786472:ISS787344 JCO786472:JCO787344 JMK786472:JMK787344 JWG786472:JWG787344 KGC786472:KGC787344 KPY786472:KPY787344 KZU786472:KZU787344 LJQ786472:LJQ787344 LTM786472:LTM787344 MDI786472:MDI787344 MNE786472:MNE787344 MXA786472:MXA787344 NGW786472:NGW787344 NQS786472:NQS787344 OAO786472:OAO787344 OKK786472:OKK787344 OUG786472:OUG787344 PEC786472:PEC787344 PNY786472:PNY787344 PXU786472:PXU787344 QHQ786472:QHQ787344 QRM786472:QRM787344 RBI786472:RBI787344 RLE786472:RLE787344 RVA786472:RVA787344 SEW786472:SEW787344 SOS786472:SOS787344 SYO786472:SYO787344 TIK786472:TIK787344 TSG786472:TSG787344 UCC786472:UCC787344 ULY786472:ULY787344 UVU786472:UVU787344 VFQ786472:VFQ787344 VPM786472:VPM787344 VZI786472:VZI787344 WJE786472:WJE787344 WTA786472:WTA787344 N852015:N852887 GO852008:GO852880 QK852008:QK852880 AAG852008:AAG852880 AKC852008:AKC852880 ATY852008:ATY852880 BDU852008:BDU852880 BNQ852008:BNQ852880 BXM852008:BXM852880 CHI852008:CHI852880 CRE852008:CRE852880 DBA852008:DBA852880 DKW852008:DKW852880 DUS852008:DUS852880 EEO852008:EEO852880 EOK852008:EOK852880 EYG852008:EYG852880 FIC852008:FIC852880 FRY852008:FRY852880 GBU852008:GBU852880 GLQ852008:GLQ852880 GVM852008:GVM852880 HFI852008:HFI852880 HPE852008:HPE852880 HZA852008:HZA852880 IIW852008:IIW852880 ISS852008:ISS852880 JCO852008:JCO852880 JMK852008:JMK852880 JWG852008:JWG852880 KGC852008:KGC852880 KPY852008:KPY852880 KZU852008:KZU852880 LJQ852008:LJQ852880 LTM852008:LTM852880 MDI852008:MDI852880 MNE852008:MNE852880 MXA852008:MXA852880 NGW852008:NGW852880 NQS852008:NQS852880 OAO852008:OAO852880 OKK852008:OKK852880 OUG852008:OUG852880 PEC852008:PEC852880 PNY852008:PNY852880 PXU852008:PXU852880 QHQ852008:QHQ852880 QRM852008:QRM852880 RBI852008:RBI852880 RLE852008:RLE852880 RVA852008:RVA852880 SEW852008:SEW852880 SOS852008:SOS852880 SYO852008:SYO852880 TIK852008:TIK852880 TSG852008:TSG852880 UCC852008:UCC852880 ULY852008:ULY852880 UVU852008:UVU852880 VFQ852008:VFQ852880 VPM852008:VPM852880 VZI852008:VZI852880 WJE852008:WJE852880 WTA852008:WTA852880 N917551:N918423 GO917544:GO918416 QK917544:QK918416 AAG917544:AAG918416 AKC917544:AKC918416 ATY917544:ATY918416 BDU917544:BDU918416 BNQ917544:BNQ918416 BXM917544:BXM918416 CHI917544:CHI918416 CRE917544:CRE918416 DBA917544:DBA918416 DKW917544:DKW918416 DUS917544:DUS918416 EEO917544:EEO918416 EOK917544:EOK918416 EYG917544:EYG918416 FIC917544:FIC918416 FRY917544:FRY918416 GBU917544:GBU918416 GLQ917544:GLQ918416 GVM917544:GVM918416 HFI917544:HFI918416 HPE917544:HPE918416 HZA917544:HZA918416 IIW917544:IIW918416 ISS917544:ISS918416 JCO917544:JCO918416 JMK917544:JMK918416 JWG917544:JWG918416 KGC917544:KGC918416 KPY917544:KPY918416 KZU917544:KZU918416 LJQ917544:LJQ918416 LTM917544:LTM918416 MDI917544:MDI918416 MNE917544:MNE918416 MXA917544:MXA918416 NGW917544:NGW918416 NQS917544:NQS918416 OAO917544:OAO918416 OKK917544:OKK918416 OUG917544:OUG918416 PEC917544:PEC918416 PNY917544:PNY918416 PXU917544:PXU918416 QHQ917544:QHQ918416 QRM917544:QRM918416 RBI917544:RBI918416 RLE917544:RLE918416 RVA917544:RVA918416 SEW917544:SEW918416 SOS917544:SOS918416 SYO917544:SYO918416 TIK917544:TIK918416 TSG917544:TSG918416 UCC917544:UCC918416 ULY917544:ULY918416 UVU917544:UVU918416 VFQ917544:VFQ918416 VPM917544:VPM918416 VZI917544:VZI918416 WJE917544:WJE918416 WTA917544:WTA918416 N983087:N983959 GO983080:GO983952 QK983080:QK983952 AAG983080:AAG983952 AKC983080:AKC983952 ATY983080:ATY983952 BDU983080:BDU983952 BNQ983080:BNQ983952 BXM983080:BXM983952 CHI983080:CHI983952 CRE983080:CRE983952 DBA983080:DBA983952 DKW983080:DKW983952 DUS983080:DUS983952 EEO983080:EEO983952 EOK983080:EOK983952 EYG983080:EYG983952 FIC983080:FIC983952 FRY983080:FRY983952 GBU983080:GBU983952 GLQ983080:GLQ983952 GVM983080:GVM983952 HFI983080:HFI983952 HPE983080:HPE983952 HZA983080:HZA983952 IIW983080:IIW983952 ISS983080:ISS983952 JCO983080:JCO983952 JMK983080:JMK983952 JWG983080:JWG983952 KGC983080:KGC983952 KPY983080:KPY983952 KZU983080:KZU983952 LJQ983080:LJQ983952 LTM983080:LTM983952 MDI983080:MDI983952 MNE983080:MNE983952 MXA983080:MXA983952 NGW983080:NGW983952 NQS983080:NQS983952 OAO983080:OAO983952 OKK983080:OKK983952 OUG983080:OUG983952 PEC983080:PEC983952 PNY983080:PNY983952 PXU983080:PXU983952 QHQ983080:QHQ983952 QRM983080:QRM983952 RBI983080:RBI983952 RLE983080:RLE983952 RVA983080:RVA983952 SEW983080:SEW983952 SOS983080:SOS983952 SYO983080:SYO983952 TIK983080:TIK983952 TSG983080:TSG983952 UCC983080:UCC983952 ULY983080:ULY983952 UVU983080:UVU983952 VFQ983080:VFQ983952 VPM983080:VPM983952 VZI983080:VZI983952 WJE983080:WJE983952 GE80 QA80 WTB80:WTD80 WJF80:WJH80 VZJ80:VZL80 VPN80:VPP80 VFR80:VFT80 UVV80:UVX80 ULZ80:UMB80 UCD80:UCF80 TSH80:TSJ80 TIL80:TIN80 SYP80:SYR80 SOT80:SOV80 SEX80:SEZ80 RVB80:RVD80 RLF80:RLH80 RBJ80:RBL80 QRN80:QRP80 QHR80:QHT80 PXV80:PXX80 PNZ80:POB80 PED80:PEF80 OUH80:OUJ80 OKL80:OKN80 OAP80:OAR80 NQT80:NQV80 NGX80:NGZ80 MXB80:MXD80 MNF80:MNH80 MDJ80:MDL80 LTN80:LTP80 LJR80:LJT80 KZV80:KZX80 KPZ80:KQB80 KGD80:KGF80 JWH80:JWJ80 JML80:JMN80 JCP80:JCR80 IST80:ISV80 IIX80:IIZ80 HZB80:HZD80 HPF80:HPH80 HFJ80:HFL80 GVN80:GVP80 GLR80:GLT80 GBV80:GBX80 FRZ80:FSB80 FID80:FIF80 EYH80:EYJ80 EOL80:EON80 EEP80:EER80 DUT80:DUV80 DKX80:DKZ80 DBB80:DBD80 CRF80:CRH80 CHJ80:CHL80 BXN80:BXP80 BNR80:BNT80 BDV80:BDX80 ATZ80:AUB80 AKD80:AKF80 AAH80:AAJ80 QL80:QN80 GP80:GR80 WSQ80 WIU80 VYY80 VPC80 VFG80 UVK80 ULO80 UBS80 TRW80 TIA80 SYE80 SOI80 SEM80 RUQ80 RKU80 RAY80 QRC80 QHG80 PXK80 PNO80 PDS80 OTW80 OKA80 OAE80 NQI80 NGM80 MWQ80 MMU80 MCY80 LTC80 LJG80 KZK80 KPO80 KFS80 JVW80 JMA80 JCE80 ISI80 IIM80 HYQ80 HOU80 HEY80 GVC80 GLG80 GBK80 FRO80 FHS80 EXW80 EOA80 EEE80 DUI80 DKM80 DAQ80 CQU80 CGY80 BXC80 BNG80 BDK80 ATO80 AJS80 ZW80 GLY8:GMA9 GVU8:GVW9 HFQ8:HFS9 HPM8:HPO9 HZI8:HZK9 IJE8:IJG9 ITA8:ITC9 JCW8:JCY9 JMS8:JMU9 JWO8:JWQ9 KGK8:KGM9 KQG8:KQI9 LAC8:LAE9 LJY8:LKA9 LTU8:LTW9 MDQ8:MDS9 MNM8:MNO9 MXI8:MXK9 NHE8:NHG9 NRA8:NRC9 OAW8:OAY9 OKS8:OKU9 OUO8:OUQ9 PEK8:PEM9 POG8:POI9 PYC8:PYE9 QHY8:QIA9 QRU8:QRW9 RBQ8:RBS9 RLM8:RLO9 RVI8:RVK9 SFE8:SFG9 SPA8:SPC9 SYW8:SYY9 TIS8:TIU9 TSO8:TSQ9 UCK8:UCM9 UMG8:UMI9 UWC8:UWE9 VFY8:VGA9 VPU8:VPW9 VZQ8:VZS9 WJM8:WJO9 WTI8:WTK9 GL8:GL9 QH8:QH9 AAD8:AAD9 AJZ8:AJZ9 ATV8:ATV9 BDR8:BDR9 BNN8:BNN9 BXJ8:BXJ9 CHF8:CHF9 CRB8:CRB9 DAX8:DAX9 DKT8:DKT9 DUP8:DUP9 EEL8:EEL9 EOH8:EOH9 EYD8:EYD9 FHZ8:FHZ9 FRV8:FRV9 GBR8:GBR9 GLN8:GLN9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W8:GY9 Y8:AA9 QS8:QU9 AAO8:AAQ9 AKK8:AKM9 AUG8:AUI9 BEC8:BEE9 BNY8:BOA9 BXU8:BXW9 CHQ8:CHS9 CRM8:CRO9 DBI8:DBK9 DLE8:DLG9 DVA8:DVC9 EEW8:EEY9 EOS8:EOU9 EYO8:EYQ9 FIK8:FIM9 FSG8:FSI9 O80 Z80:AB80 TSG147:TSG912 GCC8:GCE9 TIK147:TIK912 SYO147:SYO912 SOS147:SOS912 SEW147:SEW912 RVA147:RVA912 RLE147:RLE912 RBI147:RBI912 QRM147:QRM912 QHQ147:QHQ912 PXU147:PXU912 PNY147:PNY912 PEC147:PEC912 OUG147:OUG912 OKK147:OKK912 OAO147:OAO912 NQS147:NQS912 NGW147:NGW912 MXA147:MXA912 MNE147:MNE912 MDI147:MDI912 LTM147:LTM912 LJQ147:LJQ912 KZU147:KZU912 KPY147:KPY912 KGC147:KGC912 JWG147:JWG912 JMK147:JMK912 JCO147:JCO912 ISS147:ISS912 IIW147:IIW912 HZA147:HZA912 HPE147:HPE912 HFI147:HFI912 GVM147:GVM912 GLQ147:GLQ912 GBU147:GBU912 FRY147:FRY912 FIC147:FIC912 EYG147:EYG912 EOK147:EOK912 EEO147:EEO912 DUS147:DUS912 DKW147:DKW912 DBA147:DBA912 CRE147:CRE912 CHI147:CHI912 BXM147:BXM912 BNQ147:BNQ912 BDU147:BDU912 ATY147:ATY912 AKC147:AKC912 AAG147:AAG912 QK147:QK912 GO147:GO912 WTL147:WTN912 WJP147:WJR912 VZT147:VZV912 VPX147:VPZ912 VGB147:VGD912 UWF147:UWH912 UMJ147:UML912 UCN147:UCP912 TSR147:TST912 TIV147:TIX912 SYZ147:SZB912 SPD147:SPF912 SFH147:SFJ912 RVL147:RVN912 RLP147:RLR912 RBT147:RBV912 QRX147:QRZ912 QIB147:QID912 PYF147:PYH912 POJ147:POL912 PEN147:PEP912 OUR147:OUT912 OKV147:OKX912 OAZ147:OBB912 NRD147:NRF912 NHH147:NHJ912 MXL147:MXN912 MNP147:MNR912 MDT147:MDV912 LTX147:LTZ912 LKB147:LKD912 LAF147:LAH912 KQJ147:KQL912 KGN147:KGP912 JWR147:JWT912 JMV147:JMX912 JCZ147:JDB912 ITD147:ITF912 IJH147:IJJ912 HZL147:HZN912 HPP147:HPR912 HFT147:HFV912 GVX147:GVZ912 GMB147:GMD912 GCF147:GCH912 FSJ147:FSL912 FIN147:FIP912 EYR147:EYT912 EOV147:EOX912 EEZ147:EFB912 DVD147:DVF912 DLH147:DLJ912 DBL147:DBN912 CRP147:CRR912 CHT147:CHV912 BXX147:BXZ912 BOB147:BOD912 BEF147:BEH912 AUJ147:AUL912 AKN147:AKP912 AAR147:AAT912 QV147:QX912 GZ147:HB912 WTA147:WTA912 WJE147:WJE912 Y147:AA919 VZI147:VZI912 VPM147:VPM912 VFQ147:VFQ912 UVU147:UVU912 M66:M78 N8:N9 BDX32:BDZ32 BNT32:BNV32 BXP32:BXR32 CHL32:CHN32 CRH32:CRJ32 DBD32:DBF32 DKZ32:DLB32 DUV32:DUX32 EER32:EET32 EON32:EOP32 EYJ32:EYL32 FIF32:FIH32 FSB32:FSD32 GBX32:GBZ32 GLT32:GLV32 GVP32:GVR32 HFL32:HFN32 HPH32:HPJ32 HZD32:HZF32 IIZ32:IJB32 ISV32:ISX32 JCR32:JCT32 JMN32:JMP32 JWJ32:JWL32 KGF32:KGH32 KQB32:KQD32 KZX32:KZZ32 LJT32:LJV32 LTP32:LTR32 MDL32:MDN32 MNH32:MNJ32 MXD32:MXF32 NGZ32:NHB32 NQV32:NQX32 OAR32:OAT32 OKN32:OKP32 OUJ32:OUL32 PEF32:PEH32 POB32:POD32 PXX32:PXZ32 QHT32:QHV32 QRP32:QRR32 RBL32:RBN32 RLH32:RLJ32 RVD32:RVF32 SEZ32:SFB32 SOV32:SOX32 SYR32:SYT32 TIN32:TIP32 TSJ32:TSL32 UCF32:UCH32 UMB32:UMD32 UVX32:UVZ32 VFT32:VFV32 VPP32:VPR32 VZL32:VZN32 WJH32:WJJ32 WTD32:WTF32 GG32 QC32 ZY32 AJU32 ATQ32 BDM32 BNI32 BXE32 CHA32 CQW32 DAS32 DKO32 DUK32 EEG32 EOC32 EXY32 FHU32 FRQ32 GBM32 GLI32 GVE32 HFA32 HOW32 HYS32 IIO32 ISK32 JCG32 JMC32 JVY32 KFU32 KPQ32 KZM32 LJI32 LTE32 MDA32 MMW32 MWS32 NGO32 NQK32 OAG32 OKC32 OTY32 PDU32 PNQ32 PXM32 QHI32 QRE32 RBA32 RKW32 RUS32 SEO32 SOK32 SYG32 TIC32 TRY32 UBU32 ULQ32 UVM32 VFI32 VPE32 VZA32 WIW32 WSS32 AAJ32:AAL32 GR32:GT32 QN32:QP32 AKF32:AKH32 AUB32:AUD32 UCC147:UCC912 N147:N919 WJC144 WSY144 GX144:GZ144 QT144:QV144 AAP144:AAR144 AKL144:AKN144 AUH144:AUJ144 BED144:BEF144 BNZ144:BOB144 BXV144:BXX144 CHR144:CHT144 CRN144:CRP144 DBJ144:DBL144 DLF144:DLH144 DVB144:DVD144 EEX144:EEZ144 EOT144:EOV144 EYP144:EYR144 FIL144:FIN144 FSH144:FSJ144 GCD144:GCF144 GLZ144:GMB144 GVV144:GVX144 HFR144:HFT144 HPN144:HPP144 HZJ144:HZL144 IJF144:IJH144 ITB144:ITD144 JCX144:JCZ144 JMT144:JMV144 JWP144:JWR144 KGL144:KGN144 KQH144:KQJ144 LAD144:LAF144 LJZ144:LKB144 LTV144:LTX144 MDR144:MDT144 MNN144:MNP144 MXJ144:MXL144 NHF144:NHH144 NRB144:NRD144 OAX144:OAZ144 OKT144:OKV144 OUP144:OUR144 PEL144:PEN144 POH144:POJ144 PYD144:PYF144 QHZ144:QIB144 QRV144:QRX144 RBR144:RBT144 RLN144:RLP144 RVJ144:RVL144 SFF144:SFH144 SPB144:SPD144 SYX144:SYZ144 TIT144:TIV144 TSP144:TSR144 UCL144:UCN144 UMH144:UMJ144 UWD144:UWF144 VFZ144:VGB144 VPV144:VPX144 VZR144:VZT144 WJN144:WJP144 WTJ144:WTL144 GM144 QI144 AAE144 AKA144 ATW144 BDS144 BNO144 BXK144 CHG144 CRC144 DAY144 DKU144 DUQ144 EEM144 EOI144 EYE144 FIA144 FRW144 GBS144 GLO144 GVK144 HFG144 HPC144 HYY144 IIU144 ISQ144 JCM144 JMI144 JWE144 KGA144 KPW144 KZS144 LJO144 LTK144 MDG144 MNC144 MWY144 NGU144 NQQ144 OAM144 OKI144 OUE144 PEA144 PNW144 PXS144 QHO144 QRK144 RBG144 RLC144 RUY144 SEU144 SOQ144 SYM144 TII144 TSE144 UCA144 ULW144 UVS144 VFO144 VPK144 VZG144 ULY147:ULY912 AXH97:AXI108 SEU33 SOQ33 Y32:AA33 TII33 TSE33 UCA33 ULW33 UVS33 VFO33 VPK33 VZG33 WJC33 WSY33 GX33:GZ33 QT33:QV33 AAP33:AAR33 AKL33:AKN33 AUH33:AUJ33 BED33:BEF33 BNZ33:BOB33 BXV33:BXX33 CHR33:CHT33 CRN33:CRP33 DBJ33:DBL33 DLF33:DLH33 DVB33:DVD33 EEX33:EEZ33 EOT33:EOV33 EYP33:EYR33 FIL33:FIN33 FSH33:FSJ33 GCD33:GCF33 GLZ33:GMB33 GVV33:GVX33 HFR33:HFT33 HPN33:HPP33 HZJ33:HZL33 IJF33:IJH33 ITB33:ITD33 JCX33:JCZ33 JMT33:JMV33 JWP33:JWR33 KGL33:KGN33 KQH33:KQJ33 LAD33:LAF33 LJZ33:LKB33 LTV33:LTX33 MDR33:MDT33 MNN33:MNP33 MXJ33:MXL33 NHF33:NHH33 NRB33:NRD33 OAX33:OAZ33 OKT33:OKV33 OUP33:OUR33 PEL33:PEN33 POH33:POJ33 PYD33:PYF33 QHZ33:QIB33 QRV33:QRX33 RBR33:RBT33 RLN33:RLP33 RVJ33:RVL33 SFF33:SFH33 SPB33:SPD33 SYX33:SYZ33 TIT33:TIV33 TSP33:TSR33 UCL33:UCN33 UMH33:UMJ33 UWD33:UWF33 VFZ33:VGB33 VPV33:VPX33 VZR33:VZT33 WJN33:WJP33 WTJ33:WTL33 GM33 QI33 AAE33 AKA33 ATW33 BDS33 BNO33 BXK33 CHG33 CRC33 DAY33 DKU33 DUQ33 EEM33 EOI33 EYE33 FIA33 FRW33 GBS33 GLO33 GVK33 HFG33 HPC33 HYY33 IIU33 ISQ33 JCM33 JMI33 JWE33 KGA33 KPW33 KZS33 LJO33 LTK33 MDG33 MNC33 MWY33 NGU33 NQQ33 OAM33 OKI33 OUE33 PEA33 PNW33 PXS33 QHO33 QRK33 RBG33 RLC33 RUY33 CIF67 RBC20 CTX19:CTZ19 SYM33 RKY20 RUU20 SEQ20 SOM20 SYI20 TIE20 TSA20 UBW20 ULS20 UVO20 VFK20 VPG20 VZC20 WIY20 WSU20 AAL20:AAN20 GT20:GV20 QP20:QR20 AKH20:AKJ20 AUD20:AUF20 M20 X20:Z20 BDZ20:BEB20 BNV20:BNX20 BXR20:BXT20 CHN20:CHP20 CRJ20:CRL20 DBF20:DBH20 DLB20:DLD20 DUX20:DUZ20 EET20:EEV20 EOP20:EOR20 EYL20:EYN20 FIH20:FIJ20 FSD20:FSF20 GBZ20:GCB20 GLV20:GLX20 GVR20:GVT20 HFN20:HFP20 HPJ20:HPL20 HZF20:HZH20 IJB20:IJD20 ISX20:ISZ20 JCT20:JCV20 JMP20:JMR20 JWL20:JWN20 KGH20:KGJ20 KQD20:KQF20 KZZ20:LAB20 LJV20:LJX20 LTR20:LTT20 MDN20:MDP20 MNJ20:MNL20 MXF20:MXH20 NHB20:NHD20 NQX20:NQZ20 OAT20:OAV20 OKP20:OKR20 OUL20:OUN20 PEH20:PEJ20 POD20:POF20 PXZ20:PYB20 QHV20:QHX20 QRR20:QRT20 RBN20:RBP20 RLJ20:RLL20 RVF20:RVH20 SFB20:SFD20 SOX20:SOZ20 SYT20:SYV20 TIP20:TIR20 TSL20:TSN20 UCH20:UCJ20 UMD20:UMF20 UVZ20:UWB20 VFV20:VFX20 VPR20:VPT20 VZN20:VZP20 WJJ20:WJL20 WTF20:WTH20 GI20 QE20 AAA20 AJW20 ATS20 BDO20 BNK20 BXG20 CHC20 CQY20 DAU20 DKQ20 DUM20 EEI20 EOE20 EYA20 FHW20 FRS20 GBO20 GLK20 GVG20 HFC20 HOY20 HYU20 IIQ20 ISM20 JCI20 JME20 JWA20 KFW20 KPS20 KZO20 LJK20 LTG20 MDC20 MMY20 MWU20 NGQ20 NQM20 OAI20 OKE20 OUA20 PDW20 PNS20 PXO20 QHK20 QRG20 N32:N33 DDT19:DDV19 DNP19:DNR19 DXL19:DXN19 EHH19:EHJ19 ERD19:ERF19 FAZ19:FBB19 FKV19:FKX19 FUR19:FUT19 GEN19:GEP19 GOJ19:GOL19 GYF19:GYH19 HIB19:HID19 HRX19:HRZ19 IBT19:IBV19 ILP19:ILR19 IVL19:IVN19 JFH19:JFJ19 JPD19:JPF19 JYZ19:JZB19 KIV19:KIX19 KSR19:KST19 LCN19:LCP19 LMJ19:LML19 LWF19:LWH19 MGB19:MGD19 MPX19:MPZ19 MZT19:MZV19 NJP19:NJR19 NTL19:NTN19 ODH19:ODJ19 OND19:ONF19 OWZ19:OXB19 PGV19:PGX19 PQR19:PQT19 QAN19:QAP19 QKJ19:QKL19 QUF19:QUH19 REB19:RED19 RNX19:RNZ19 RXT19:RXV19 SHP19:SHR19 SRL19:SRN19 TBH19:TBJ19 TLD19:TLF19 TUZ19:TVB19 UEV19:UEX19 UOR19:UOT19 UYN19:UYP19 VIJ19:VIL19 VSF19:VSH19 WCB19:WCD19 WLX19:WLZ19 WVT19:WVV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JH19:JJ19 TD19:TF19 ACZ19:ADB19 AMV19:AMX19 AWR19:AWT19 BGN19:BGP19 BQJ19:BQL19 CAF19:CAH19 CKB19:CKD19 BHD97:BHE108 BQZ97:BRA108 CAV97:CAW108 CKR97:CKS108 CUN97:CUO108 DEJ97:DEK108 DOF97:DOG108 DYB97:DYC108 EHX97:EHY108 ERT97:ERU108 FBP97:FBQ108 FLL97:FLM108 FVH97:FVI108 GFD97:GFE108 GOZ97:GPA108 GYV97:GYW108 HIR97:HIS108 HSN97:HSO108 ICJ97:ICK108 IMF97:IMG108 IWB97:IWC108 JFX97:JFY108 JPT97:JPU108 JZP97:JZQ108 KJL97:KJM108 KTH97:KTI108 LDD97:LDE108 LMZ97:LNA108 LWV97:LWW108 MGR97:MGS108 MQN97:MQO108 NAJ97:NAK108 NKF97:NKG108 NUB97:NUC108 ODX97:ODY108 ONT97:ONU108 OXP97:OXQ108 PHL97:PHM108 PRH97:PRI108 QBD97:QBE108 QKZ97:QLA108 QUV97:QUW108 RER97:RES108 RON97:ROO108 RYJ97:RYK108 SIF97:SIG108 SSB97:SSC108 TBX97:TBY108 TLT97:TLU108 TVP97:TVQ108 UFL97:UFM108 UPH97:UPI108 UZD97:UZE108 VIZ97:VJA108 VSV97:VSW108 WCR97:WCS108 WMN97:WMO108 WWJ97:WWK108 WML97:WML108 JV97:JV108 TR97:TR108 ADN97:ADN108 ANJ97:ANJ108 AXF97:AXF108 BHB97:BHB108 BQX97:BQX108 CAT97:CAT108 CKP97:CKP108 CUL97:CUL108 DEH97:DEH108 DOD97:DOD108 DXZ97:DXZ108 EHV97:EHV108 ERR97:ERR108 FBN97:FBN108 FLJ97:FLJ108 FVF97:FVF108 GFB97:GFB108 GOX97:GOX108 GYT97:GYT108 HIP97:HIP108 HSL97:HSL108 ICH97:ICH108 IMD97:IMD108 IVZ97:IVZ108 JFV97:JFV108 JPR97:JPR108 JZN97:JZN108 KJJ97:KJJ108 KTF97:KTF108 LDB97:LDB108 LMX97:LMX108 LWT97:LWT108 MGP97:MGP108 MQL97:MQL108 NAH97:NAH108 NKD97:NKD108 NTZ97:NTZ108 ODV97:ODV108 ONR97:ONR108 OXN97:OXN108 PHJ97:PHJ108 PRF97:PRF108 QBB97:QBB108 QKX97:QKX108 QUT97:QUT108 REP97:REP108 ROL97:ROL108 RYH97:RYH108 SID97:SID108 SRZ97:SRZ108 TBV97:TBV108 TLR97:TLR108 TVN97:TVN108 UFJ97:UFJ108 UPF97:UPF108 UZB97:UZB108 VIX97:VIX108 VST97:VST108 AA97:AB108 WWH97:WWH108 WCP97:WCP108 JX97:JY108 TT97:TU108 CSB67 WCP128:WCP140 JX128:JY140 TT128:TU140 ADP128:ADQ140 ANL128:ANM140 AXH128:AXI140 BHD128:BHE140 BQZ128:BRA140 CAV128:CAW140 CKR128:CKS140 CUN128:CUO140 DEJ128:DEK140 DOF128:DOG140 DYB128:DYC140 EHX128:EHY140 ERT128:ERU140 FBP128:FBQ140 FLL128:FLM140 FVH128:FVI140 GFD128:GFE140 GOZ128:GPA140 GYV128:GYW140 HIR128:HIS140 HSN128:HSO140 ICJ128:ICK140 IMF128:IMG140 IWB128:IWC140 JFX128:JFY140 JPT128:JPU140 JZP128:JZQ140 KJL128:KJM140 KTH128:KTI140 LDD128:LDE140 LMZ128:LNA140 LWV128:LWW140 MGR128:MGS140 MQN128:MQO140 NAJ128:NAK140 NKF128:NKG140 NUB128:NUC140 ODX128:ODY140 ONT128:ONU140 OXP128:OXQ140 PHL128:PHM140 PRH128:PRI140 QBD128:QBE140 QKZ128:QLA140 QUV128:QUW140 RER128:RES140 RON128:ROO140 RYJ128:RYK140 SIF128:SIG140 SSB128:SSC140 TBX128:TBY140 TLT128:TLU140 TVP128:TVQ140 UFL128:UFM140 UPH128:UPI140 UZD128:UZE140 VIZ128:VJA140 VSV128:VSW140 WCR128:WCS140 WMN128:WMO140 WWJ128:WWK140 WML128:WML140 JV128:JV140 TR128:TR140 ADN128:ADN140 ANJ128:ANJ140 AXF128:AXF140 BHB128:BHB140 BQX128:BQX140 CAT128:CAT140 CKP128:CKP140 CUL128:CUL140 DEH128:DEH140 DOD128:DOD140 DXZ128:DXZ140 EHV128:EHV140 ERR128:ERR140 FBN128:FBN140 FLJ128:FLJ140 FVF128:FVF140 GFB128:GFB140 GOX128:GOX140 GYT128:GYT140 HIP128:HIP140 HSL128:HSL140 ICH128:ICH140 IMD128:IMD140 IVZ128:IVZ140 JFV128:JFV140 JPR128:JPR140 JZN128:JZN140 KJJ128:KJJ140 KTF128:KTF140 LDB128:LDB140 LMX128:LMX140 LWT128:LWT140 MGP128:MGP140 MQL128:MQL140 NAH128:NAH140 NKD128:NKD140 NTZ128:NTZ140 ODV128:ODV140 ONR128:ONR140 OXN128:OXN140 PHJ128:PHJ140 PRF128:PRF140 QBB128:QBB140 QKX128:QKX140 QUT128:QUT140 REP128:REP140 ROL128:ROL140 RYH128:RYH140 SID128:SID140 SRZ128:SRZ140 TBV128:TBV140 TLR128:TLR140 TVN128:TVN140 UFJ128:UFJ140 UPF128:UPF140 UZB128:UZB140 VIX128:VIX140 VST128:VST140 AA128:AB140 Y122:Y140 N96 M109 M141 N142:N143 Y142:AA143 AVH12:AVJ13 BFD12:BFF13 BOZ12:BPB13 BYV12:BYX13 CIR12:CIT13 CSN12:CSP13 DCJ12:DCL13 DMF12:DMH13 DWB12:DWD13 EFX12:EFZ13 EPT12:EPV13 EZP12:EZR13 FJL12:FJN13 FTH12:FTJ13 GDD12:GDF13 GMZ12:GNB13 GWV12:GWX13 HGR12:HGT13 HQN12:HQP13 IAJ12:IAL13 IKF12:IKH13 IUB12:IUD13 JDX12:JDZ13 JNT12:JNV13 JXP12:JXR13 KHL12:KHN13 KRH12:KRJ13 LBD12:LBF13 LKZ12:LLB13 LUV12:LUX13 MER12:MET13 MON12:MOP13 MYJ12:MYL13 NIF12:NIH13 NSB12:NSD13 OBX12:OBZ13 OLT12:OLV13 OVP12:OVR13 PFL12:PFN13 PPH12:PPJ13 PZD12:PZF13 QIZ12:QJB13 QSV12:QSX13 RCR12:RCT13 RMN12:RMP13 RWJ12:RWL13 SGF12:SGH13 SQB12:SQD13 SZX12:SZZ13 TJT12:TJV13 TTP12:TTR13 UDL12:UDN13 UNH12:UNJ13 UXD12:UXF13 VGZ12:VHB13 VQV12:VQX13 WAR12:WAT13 WKN12:WKP13 WUJ12:WUL13 HM12:HM13 RI12:RI13 ABE12:ABE13 ALA12:ALA13 AUW12:AUW13 BES12:BES13 BOO12:BOO13 BYK12:BYK13 CIG12:CIG13 CSC12:CSC13 DBY12:DBY13 DLU12:DLU13 DVQ12:DVQ13 EFM12:EFM13 EPI12:EPI13 EZE12:EZE13 FJA12:FJA13 FSW12:FSW13 GCS12:GCS13 GMO12:GMO13 GWK12:GWK13 HGG12:HGG13 HQC12:HQC13 HZY12:HZY13 IJU12:IJU13 ITQ12:ITQ13 JDM12:JDM13 JNI12:JNI13 JXE12:JXE13 KHA12:KHA13 KQW12:KQW13 LAS12:LAS13 LKO12:LKO13 LUK12:LUK13 MEG12:MEG13 MOC12:MOC13 MXY12:MXY13 NHU12:NHU13 NRQ12:NRQ13 OBM12:OBM13 OLI12:OLI13 OVE12:OVE13 PFA12:PFA13 POW12:POW13 PYS12:PYS13 QIO12:QIO13 QSK12:QSK13 RCG12:RCG13 RMC12:RMC13 RVY12:RVY13 SFU12:SFU13 SPQ12:SPQ13 SZM12:SZM13 TJI12:TJI13 TTE12:TTE13 UDA12:UDA13 UMW12:UMW13 UWS12:UWS13 VGO12:VGO13 VQK12:VQK13 WAG12:WAG13 WKC12:WKC13 R12:R13 WTY12:WTY13 HX12:HZ13 RT12:RV13 AE12:AE13 ABP12:ABR13 ALL12:ALN13 AVH23:AVJ24 BFD23:BFF24 BOZ23:BPB24 BYV23:BYX24 CIR23:CIT24 CSN23:CSP24 DCJ23:DCL24 DMF23:DMH24 DWB23:DWD24 EFX23:EFZ24 EPT23:EPV24 EZP23:EZR24 FJL23:FJN24 FTH23:FTJ24 GDD23:GDF24 GMZ23:GNB24 GWV23:GWX24 HGR23:HGT24 HQN23:HQP24 IAJ23:IAL24 IKF23:IKH24 IUB23:IUD24 JDX23:JDZ24 JNT23:JNV24 JXP23:JXR24 KHL23:KHN24 KRH23:KRJ24 LBD23:LBF24 LKZ23:LLB24 LUV23:LUX24 MER23:MET24 MON23:MOP24 MYJ23:MYL24 NIF23:NIH24 NSB23:NSD24 OBX23:OBZ24 OLT23:OLV24 OVP23:OVR24 PFL23:PFN24 PPH23:PPJ24 PZD23:PZF24 QIZ23:QJB24 QSV23:QSX24 RCR23:RCT24 RMN23:RMP24 RWJ23:RWL24 SGF23:SGH24 SQB23:SQD24 SZX23:SZZ24 TJT23:TJV24 TTP23:TTR24 UDL23:UDN24 UNH23:UNJ24 UXD23:UXF24 VGZ23:VHB24 VQV23:VQX24 WAR23:WAT24 WKN23:WKP24 WUJ23:WUL24 HM23:HM24 RI23:RI24 ABE23:ABE24 ALA23:ALA24 AUW23:AUW24 BES23:BES24 BOO23:BOO24 BYK23:BYK24 CIG23:CIG24 CSC23:CSC24 DBY23:DBY24 DLU23:DLU24 DVQ23:DVQ24 EFM23:EFM24 EPI23:EPI24 EZE23:EZE24 FJA23:FJA24 FSW23:FSW24 GCS23:GCS24 GMO23:GMO24 GWK23:GWK24 HGG23:HGG24 HQC23:HQC24 HZY23:HZY24 IJU23:IJU24 ITQ23:ITQ24 JDM23:JDM24 JNI23:JNI24 JXE23:JXE24 KHA23:KHA24 KQW23:KQW24 LAS23:LAS24 LKO23:LKO24 LUK23:LUK24 MEG23:MEG24 MOC23:MOC24 MXY23:MXY24 NHU23:NHU24 NRQ23:NRQ24 OBM23:OBM24 OLI23:OLI24 OVE23:OVE24 PFA23:PFA24 POW23:POW24 PYS23:PYS24 QIO23:QIO24 QSK23:QSK24 RCG23:RCG24 RMC23:RMC24 RVY23:RVY24 SFU23:SFU24 SPQ23:SPQ24 SZM23:SZM24 TJI23:TJI24 TTE23:TTE24 UDA23:UDA24 UMW23:UMW24 UWS23:UWS24 VGO23:VGO24 VQK23:VQK24 WAG23:WAG24 WKC23:WKC24 R23:R24 WTY23:WTY24 HX23:HZ24 RT23:RV24 AE23:AE24 ABP23:ABR24 ALL23:ALN24 AB39:AB43 T34 Y34 X54:Z55 M54:M55 DBX67 DLT67 DVP67 EFL67 EPH67 EZD67 FIZ67 FSV67 GCR67 GMN67 GWJ67 HGF67 HQB67 HZX67 IJT67 ITP67 JDL67 JNH67 JXD67 KGZ67 KQV67 LAR67 LKN67 LUJ67 MEF67 MOB67 MXX67 NHT67 NRP67 OBL67 OLH67 OVD67 PEZ67 POV67 PYR67 QIN67 QSJ67 RCF67 RMB67 RVX67 SFT67 SPP67 SZL67 TJH67 TTD67 UCZ67 UMV67 UWR67 VGN67 VQJ67 WAF67 WKB67 WTX67 HW67:HY67 RS67:RU67 ABO67:ABQ67 ALK67:ALM67 AVG67:AVI67 BFC67:BFE67 BOY67:BPA67 BYU67:BYW67 CIQ67:CIS67 CSM67:CSO67 DCI67:DCK67 DME67:DMG67 DWA67:DWC67 EFW67:EFY67 EPS67:EPU67 EZO67:EZQ67 FJK67:FJM67 FTG67:FTI67 GDC67:GDE67 GMY67:GNA67 GWU67:GWW67 HGQ67:HGS67 HQM67:HQO67 IAI67:IAK67 IKE67:IKG67 IUA67:IUC67 JDW67:JDY67 JNS67:JNU67 JXO67:JXQ67 KHK67:KHM67 KRG67:KRI67 LBC67:LBE67 LKY67:LLA67 LUU67:LUW67 MEQ67:MES67 MOM67:MOO67 MYI67:MYK67 NIE67:NIG67 NSA67:NSC67 OBW67:OBY67 OLS67:OLU67 OVO67:OVQ67 PFK67:PFM67 PPG67:PPI67 PZC67:PZE67 QIY67:QJA67 QSU67:QSW67 RCQ67:RCS67 RMM67:RMO67 RWI67:RWK67 SGE67:SGG67 SQA67:SQC67 SZW67:SZY67 TJS67:TJU67 TTO67:TTQ67 UDK67:UDM67 UNG67:UNI67 UXC67:UXE67 VGY67:VHA67 VQU67:VQW67 WAQ67:WAS67 WKM67:WKO67 WUI67:WUK67 HL67 RH67 ABD67 AKZ67 BEZ61:BEZ62 AUV67 T60:T64 BOP60 BYL60 BET60 AUX60 ALB60 ABF60 RJ60 HN60 WUK60:WUM60 WKO60:WKQ60 WAS60:WAU60 VQW60:VQY60 VHA60:VHC60 UXE60:UXG60 UNI60:UNK60 UDM60:UDO60 TTQ60:TTS60 TJU60:TJW60 SZY60:TAA60 SQC60:SQE60 SGG60:SGI60 RWK60:RWM60 RMO60:RMQ60 RCS60:RCU60 QSW60:QSY60 QJA60:QJC60 PZE60:PZG60 PPI60:PPK60 PFM60:PFO60 OVQ60:OVS60 OLU60:OLW60 OBY60:OCA60 NSC60:NSE60 NIG60:NII60 MYK60:MYM60 MOO60:MOQ60 MES60:MEU60 LUW60:LUY60 LLA60:LLC60 LBE60:LBG60 KRI60:KRK60 KHM60:KHO60 JXQ60:JXS60 JNU60:JNW60 JDY60:JEA60 IUC60:IUE60 IKG60:IKI60 IAK60:IAM60 HQO60:HQQ60 HGS60:HGU60 GWW60:GWY60 GNA60:GNC60 GDE60:GDG60 FTI60:FTK60 FJM60:FJO60 EZQ60:EZS60 EPU60:EPW60 EFY60:EGA60 DWC60:DWE60 DMG60:DMI60 DCK60:DCM60 CSO60:CSQ60 CIS60:CIU60 BYW60:BYY60 BPA60:BPC60 BFE60:BFG60 AVI60:AVK60 ALM60:ALO60 ABQ60:ABS60 RU60:RW60 HY60:IA60 WTZ60 WKD60 WAH60 VQL60 VGP60 UWT60 UMX60 UDB60 TTF60 TJJ60 SZN60 SPR60 SFV60 RVZ60 RMD60 RCH60 QSL60 QIP60 PYT60 POX60 PFB60 OVF60 OLJ60 OBN60 NRR60 NHV60 MXZ60 MOD60 MEH60 LUL60 LKP60 LAT60 KQX60 KHB60 JXF60 JNJ60 JDN60 ITR60 IJV60 HZZ60 HQD60 HGH60 GWL60 GMP60 GCT60 FSX60 FJB60 EZF60 EPJ60 EFN60 DVR60 DLV60 DBZ60 CSD60 CIH60 ALH61:ALH62 ABL61:ABL62 AVD61:AVD62 RP61:RP62 HT61:HT62 WUQ61:WUS62 WKU61:WKW62 WAY61:WBA62 VRC61:VRE62 VHG61:VHI62 UXK61:UXM62 UNO61:UNQ62 UDS61:UDU62 TTW61:TTY62 TKA61:TKC62 TAE61:TAG62 SQI61:SQK62 SGM61:SGO62 RWQ61:RWS62 RMU61:RMW62 RCY61:RDA62 QTC61:QTE62 QJG61:QJI62 PZK61:PZM62 PPO61:PPQ62 PFS61:PFU62 OVW61:OVY62 OMA61:OMC62 OCE61:OCG62 NSI61:NSK62 NIM61:NIO62 MYQ61:MYS62 MOU61:MOW62 MEY61:MFA62 LVC61:LVE62 LLG61:LLI62 LBK61:LBM62 KRO61:KRQ62 KHS61:KHU62 JXW61:JXY62 JOA61:JOC62 JEE61:JEG62 IUI61:IUK62 IKM61:IKO62 IAQ61:IAS62 HQU61:HQW62 HGY61:HHA62 GXC61:GXE62 GNG61:GNI62 GDK61:GDM62 FTO61:FTQ62 FJS61:FJU62 EZW61:EZY62 EQA61:EQC62 EGE61:EGG62 DWI61:DWK62 DMM61:DMO62 DCQ61:DCS62 CSU61:CSW62 CIY61:CJA62 BZC61:BZE62 BPG61:BPI62 BFK61:BFM62 AVO61:AVQ62 ALS61:ALU62 ABW61:ABY62 SA61:SC62 IE61:IG62 WUF61:WUF62 WKJ61:WKJ62 WAN61:WAN62 VQR61:VQR62 VGV61:VGV62 UWZ61:UWZ62 UND61:UND62 UDH61:UDH62 TTL61:TTL62 TJP61:TJP62 SZT61:SZT62 SPX61:SPX62 SGB61:SGB62 RWF61:RWF62 RMJ61:RMJ62 RCN61:RCN62 QSR61:QSR62 QIV61:QIV62 PYZ61:PYZ62 PPD61:PPD62 PFH61:PFH62 OVL61:OVL62 OLP61:OLP62 OBT61:OBT62 NRX61:NRX62 NIB61:NIB62 MYF61:MYF62 MOJ61:MOJ62 MEN61:MEN62 LUR61:LUR62 LKV61:LKV62 LAZ61:LAZ62 KRD61:KRD62 KHH61:KHH62 JXL61:JXL62 JNP61:JNP62 JDT61:JDT62 ITX61:ITX62 IKB61:IKB62 IAF61:IAF62 HQJ61:HQJ62 HGN61:HGN62 GWR61:GWR62 GMV61:GMV62 GCZ61:GCZ62 FTD61:FTD62 FJH61:FJH62 EZL61:EZL62 EPP61:EPP62 EFT61:EFT62 DVX61:DVX62 DMB61:DMB62 DCF61:DCF62 CSJ61:CSJ62 CIN61:CIN62 BYR61:BYR62 BOV61:BOV62 CIH63 CSD66 BOP63 BYL63 BET63 AUX63 ALB63 ABF63 RJ63 HN63 WUK63:WUM63 WKO63:WKQ63 WAS63:WAU63 VQW63:VQY63 VHA63:VHC63 UXE63:UXG63 UNI63:UNK63 UDM63:UDO63 TTQ63:TTS63 TJU63:TJW63 SZY63:TAA63 SQC63:SQE63 SGG63:SGI63 RWK63:RWM63 RMO63:RMQ63 RCS63:RCU63 QSW63:QSY63 QJA63:QJC63 PZE63:PZG63 PPI63:PPK63 PFM63:PFO63 OVQ63:OVS63 OLU63:OLW63 OBY63:OCA63 NSC63:NSE63 NIG63:NII63 MYK63:MYM63 MOO63:MOQ63 MES63:MEU63 LUW63:LUY63 LLA63:LLC63 LBE63:LBG63 KRI63:KRK63 KHM63:KHO63 JXQ63:JXS63 JNU63:JNW63 JDY63:JEA63 IUC63:IUE63 IKG63:IKI63 IAK63:IAM63 HQO63:HQQ63 HGS63:HGU63 GWW63:GWY63 GNA63:GNC63 GDE63:GDG63 FTI63:FTK63 FJM63:FJO63 EZQ63:EZS63 EPU63:EPW63 EFY63:EGA63 DWC63:DWE63 DMG63:DMI63 DCK63:DCM63 CSO63:CSQ63 CIS63:CIU63 BYW63:BYY63 BPA63:BPC63 BFE63:BFG63 AVI63:AVK63 ALM63:ALO63 ABQ63:ABS63 RU63:RW63 HY63:IA63 WTZ63 WKD63 WAH63 VQL63 VGP63 UWT63 UMX63 UDB63 TTF63 TJJ63 SZN63 SPR63 SFV63 RVZ63 RMD63 RCH63 QSL63 QIP63 PYT63 POX63 PFB63 OVF63 OLJ63 OBN63 NRR63 NHV63 MXZ63 MOD63 MEH63 LUL63 LKP63 LAT63 KQX63 KHB63 JXF63 JNJ63 JDN63 ITR63 IJV63 HZZ63 HQD63 HGH63 GWL63 GMP63 GCT63 FSX63 FJB63 EZF63 EPJ63 EFN63 DVR63 DLV63 DBZ63 CSD63 BEZ64:BEZ65 DBZ66 ALH64:ALH65 ABL64:ABL65 AVD64:AVD65 RP64:RP65 HT64:HT65 WUQ64:WUS65 WKU64:WKW65 WAY64:WBA65 VRC64:VRE65 VHG64:VHI65 UXK64:UXM65 UNO64:UNQ65 UDS64:UDU65 TTW64:TTY65 TKA64:TKC65 TAE64:TAG65 SQI64:SQK65 SGM64:SGO65 RWQ64:RWS65 RMU64:RMW65 RCY64:RDA65 QTC64:QTE65 QJG64:QJI65 PZK64:PZM65 PPO64:PPQ65 PFS64:PFU65 OVW64:OVY65 OMA64:OMC65 OCE64:OCG65 NSI64:NSK65 NIM64:NIO65 MYQ64:MYS65 MOU64:MOW65 MEY64:MFA65 LVC64:LVE65 LLG64:LLI65 LBK64:LBM65 KRO64:KRQ65 KHS64:KHU65 JXW64:JXY65 JOA64:JOC65 JEE64:JEG65 IUI64:IUK65 IKM64:IKO65 IAQ64:IAS65 HQU64:HQW65 HGY64:HHA65 GXC64:GXE65 GNG64:GNI65 GDK64:GDM65 FTO64:FTQ65 FJS64:FJU65 EZW64:EZY65 EQA64:EQC65 EGE64:EGG65 DWI64:DWK65 DMM64:DMO65 DCQ64:DCS65 CSU64:CSW65 CIY64:CJA65 BZC64:BZE65 BPG64:BPI65 BFK64:BFM65 AVO64:AVQ65 ALS64:ALU65 ABW64:ABY65 SA64:SC65 IE64:IG65 WUF64:WUF65 WKJ64:WKJ65 WAN64:WAN65 VQR64:VQR65 VGV64:VGV65 UWZ64:UWZ65 UND64:UND65 UDH64:UDH65 TTL64:TTL65 TJP64:TJP65 SZT64:SZT65 SPX64:SPX65 SGB64:SGB65 RWF64:RWF65 RMJ64:RMJ65 RCN64:RCN65 QSR64:QSR65 QIV64:QIV65 PYZ64:PYZ65 PPD64:PPD65 PFH64:PFH65 OVL64:OVL65 OLP64:OLP65 OBT64:OBT65 NRX64:NRX65 NIB64:NIB65 MYF64:MYF65 MOJ64:MOJ65 MEN64:MEN65 LUR64:LUR65 LKV64:LKV65 LAZ64:LAZ65 KRD64:KRD65 KHH64:KHH65 JXL64:JXL65 JNP64:JNP65 JDT64:JDT65 ITX64:ITX65 IKB64:IKB65 IAF64:IAF65 HQJ64:HQJ65 HGN64:HGN65 GWR64:GWR65 GMV64:GMV65 GCZ64:GCZ65 FTD64:FTD65 FJH64:FJH65 EZL64:EZL65 EPP64:EPP65 EFT64:EFT65 DVX64:DVX65 DMB64:DMB65 DCF64:DCF65 CSJ64:CSJ65 CIN64:CIN65 ADP97:ADQ108 ANL97:ANM108 BYR64:BYR65 BOV64:BOV65 Y39:Y52 Y60:Y67 T47:T52 DLV45 DVR45 EFN45 EPJ45 EZF45 FJB45 FSX45 GCT45 GMP45 GWL45 HGH45 HQD45 HZZ45 IJV45 ITR45 JDN45 JNJ45 JXF45 KHB45 KQX45 LAT45 LKP45 LUL45 MEH45 MOD45 MXZ45 NHV45 NRR45 OBN45 OLJ45 OVF45 PFB45 POX45 PYT45 QIP45 QSL45 RCH45 RMD45 RVZ45 SFV45 SPR45 SZN45 TJJ45 TTF45 UDB45 UMX45 UWT45 VGP45 VQL45 WAH45 WKD45 WTZ45 HY45:IA45 RU45:RW45 ABQ45:ABS45 ALM45:ALO45 AVI45:AVK45 BFE45:BFG45 BPA45:BPC45 BYW45:BYY45 CIS45:CIU45 CSO45:CSQ45 DCK45:DCM45 DMG45:DMI45 DWC45:DWE45 EFY45:EGA45 EPU45:EPW45 EZQ45:EZS45 FJM45:FJO45 FTI45:FTK45 GDE45:GDG45 GNA45:GNC45 GWW45:GWY45 HGS45:HGU45 HQO45:HQQ45 IAK45:IAM45 IKG45:IKI45 IUC45:IUE45 JDY45:JEA45 JNU45:JNW45 JXQ45:JXS45 KHM45:KHO45 KRI45:KRK45 LBE45:LBG45 LLA45:LLC45 LUW45:LUY45 MES45:MEU45 MOO45:MOQ45 MYK45:MYM45 NIG45:NII45 NSC45:NSE45 OBY45:OCA45 OLU45:OLW45 OVQ45:OVS45 PFM45:PFO45 PPI45:PPK45 PZE45:PZG45 QJA45:QJC45 QSW45:QSY45 RCS45:RCU45 RMO45:RMQ45 RWK45:RWM45 SGG45:SGI45 SQC45:SQE45 SZY45:TAA45 TJU45:TJW45 TTQ45:TTS45 UDM45:UDO45 UNI45:UNK45 UXE45:UXG45 VHA45:VHC45 VQW45:VQY45 WAS45:WAU45 WKO45:WKQ45 WUK45:WUM45 HN45 RJ45 ABF45 ALB45 AUX45 BET45 BYL45 BOP45 CIH45 BER46 BYJ46 BON46 CIF46 CSB46 DBX46 DLT46 DVP46 EFL46 EPH46 EZD46 FIZ46 FSV46 GCR46 GMN46 GWJ46 HGF46 HQB46 HZX46 IJT46 ITP46 JDL46 JNH46 JXD46 KGZ46 KQV46 LAR46 LKN46 LUJ46 MEF46 MOB46 MXX46 NHT46 NRP46 OBL46 OLH46 OVD46 PEZ46 POV46 PYR46 QIN46 QSJ46 RCF46 RMB46 RVX46 SFT46 SPP46 SZL46 TJH46 TTD46 UCZ46 UMV46 UWR46 VGN46 VQJ46 WAF46 WKB46 WTX46 HW46:HY46 RS46:RU46 ABO46:ABQ46 ALK46:ALM46 AVG46:AVI46 BFC46:BFE46 BOY46:BPA46 BYU46:BYW46 CIQ46:CIS46 CSM46:CSO46 DCI46:DCK46 DME46:DMG46 DWA46:DWC46 EFW46:EFY46 EPS46:EPU46 EZO46:EZQ46 FJK46:FJM46 FTG46:FTI46 GDC46:GDE46 GMY46:GNA46 GWU46:GWW46 HGQ46:HGS46 HQM46:HQO46 IAI46:IAK46 IKE46:IKG46 IUA46:IUC46 JDW46:JDY46 JNS46:JNU46 JXO46:JXQ46 KHK46:KHM46 KRG46:KRI46 LBC46:LBE46 LKY46:LLA46 LUU46:LUW46 MEQ46:MES46 MOM46:MOO46 MYI46:MYK46 NIE46:NIG46 NSA46:NSC46 OBW46:OBY46 OLS46:OLU46 OVO46:OVQ46 PFK46:PFM46 PPG46:PPI46 PZC46:PZE46 QIY46:QJA46 QSU46:QSW46 RCQ46:RCS46 RMM46:RMO46 RWI46:RWK46 SGE46:SGG46 SQA46:SQC46 SZW46:SZY46 TJS46:TJU46 TTO46:TTQ46 UDK46:UDM46 UNG46:UNI46 UXC46:UXE46 VGY46:VHA46 VQU46:VQW46 WAQ46:WAS46 WKM46:WKO46 WUI46:WUK46 HL46 RH46 ABD46 AKZ46 BEZ40:BEZ41 AUV46 T39:T43 BOP39 BYL39 BET39 AUX39 ALB39 ABF39 RJ39 HN39 WUK39:WUM39 WKO39:WKQ39 WAS39:WAU39 VQW39:VQY39 VHA39:VHC39 UXE39:UXG39 UNI39:UNK39 UDM39:UDO39 TTQ39:TTS39 TJU39:TJW39 SZY39:TAA39 SQC39:SQE39 SGG39:SGI39 RWK39:RWM39 RMO39:RMQ39 RCS39:RCU39 QSW39:QSY39 QJA39:QJC39 PZE39:PZG39 PPI39:PPK39 PFM39:PFO39 OVQ39:OVS39 OLU39:OLW39 OBY39:OCA39 NSC39:NSE39 NIG39:NII39 MYK39:MYM39 MOO39:MOQ39 MES39:MEU39 LUW39:LUY39 LLA39:LLC39 LBE39:LBG39 KRI39:KRK39 KHM39:KHO39 JXQ39:JXS39 JNU39:JNW39 JDY39:JEA39 IUC39:IUE39 IKG39:IKI39 IAK39:IAM39 HQO39:HQQ39 HGS39:HGU39 GWW39:GWY39 GNA39:GNC39 GDE39:GDG39 FTI39:FTK39 FJM39:FJO39 EZQ39:EZS39 EPU39:EPW39 EFY39:EGA39 DWC39:DWE39 DMG39:DMI39 DCK39:DCM39 CSO39:CSQ39 CIS39:CIU39 BYW39:BYY39 BPA39:BPC39 BFE39:BFG39 AVI39:AVK39 ALM39:ALO39 ABQ39:ABS39 RU39:RW39 HY39:IA39 WTZ39 WKD39 WAH39 VQL39 VGP39 UWT39 UMX39 UDB39 TTF39 TJJ39 SZN39 SPR39 SFV39 RVZ39 RMD39 RCH39 QSL39 QIP39 PYT39 POX39 PFB39 OVF39 OLJ39 OBN39 NRR39 NHV39 MXZ39 MOD39 MEH39 LUL39 LKP39 LAT39 KQX39 KHB39 JXF39 JNJ39 JDN39 ITR39 IJV39 HZZ39 HQD39 HGH39 GWL39 GMP39 GCT39 FSX39 FJB39 EZF39 EPJ39 EFN39 DVR39 DLV39 DBZ39 CSD39 CIH39 ALH40:ALH41 ABL40:ABL41 AVD40:AVD41 RP40:RP41 HT40:HT41 WUQ40:WUS41 WKU40:WKW41 WAY40:WBA41 VRC40:VRE41 VHG40:VHI41 UXK40:UXM41 UNO40:UNQ41 UDS40:UDU41 TTW40:TTY41 TKA40:TKC41 TAE40:TAG41 SQI40:SQK41 SGM40:SGO41 RWQ40:RWS41 RMU40:RMW41 RCY40:RDA41 QTC40:QTE41 QJG40:QJI41 PZK40:PZM41 PPO40:PPQ41 PFS40:PFU41 OVW40:OVY41 OMA40:OMC41 OCE40:OCG41 NSI40:NSK41 NIM40:NIO41 MYQ40:MYS41 MOU40:MOW41 MEY40:MFA41 LVC40:LVE41 LLG40:LLI41 LBK40:LBM41 KRO40:KRQ41 KHS40:KHU41 JXW40:JXY41 JOA40:JOC41 JEE40:JEG41 IUI40:IUK41 IKM40:IKO41 IAQ40:IAS41 HQU40:HQW41 HGY40:HHA41 GXC40:GXE41 GNG40:GNI41 GDK40:GDM41 FTO40:FTQ41 FJS40:FJU41 EZW40:EZY41 EQA40:EQC41 EGE40:EGG41 DWI40:DWK41 DMM40:DMO41 DCQ40:DCS41 CSU40:CSW41 CIY40:CJA41 BZC40:BZE41 BPG40:BPI41 BFK40:BFM41 AVO40:AVQ41 ALS40:ALU41 ABW40:ABY41 SA40:SC41 IE40:IG41 WUF40:WUF41 WKJ40:WKJ41 WAN40:WAN41 VQR40:VQR41 VGV40:VGV41 UWZ40:UWZ41 UND40:UND41 UDH40:UDH41 TTL40:TTL41 TJP40:TJP41 SZT40:SZT41 SPX40:SPX41 SGB40:SGB41 RWF40:RWF41 RMJ40:RMJ41 RCN40:RCN41 QSR40:QSR41 QIV40:QIV41 PYZ40:PYZ41 PPD40:PPD41 PFH40:PFH41 OVL40:OVL41 OLP40:OLP41 OBT40:OBT41 NRX40:NRX41 NIB40:NIB41 MYF40:MYF41 MOJ40:MOJ41 MEN40:MEN41 LUR40:LUR41 LKV40:LKV41 LAZ40:LAZ41 KRD40:KRD41 KHH40:KHH41 JXL40:JXL41 JNP40:JNP41 JDT40:JDT41 ITX40:ITX41 IKB40:IKB41 IAF40:IAF41 HQJ40:HQJ41 HGN40:HGN41 GWR40:GWR41 GMV40:GMV41 GCZ40:GCZ41 FTD40:FTD41 FJH40:FJH41 EZL40:EZL41 EPP40:EPP41 EFT40:EFT41 DVX40:DVX41 DMB40:DMB41 DCF40:DCF41 CSJ40:CSJ41 CIN40:CIN41 BYR40:BYR41 BOV40:BOV41 CIH42 CSD45 BOP42 BYL42 BET42 AUX42 ALB42 ABF42 RJ42 HN42 WUK42:WUM42 WKO42:WKQ42 WAS42:WAU42 VQW42:VQY42 VHA42:VHC42 UXE42:UXG42 UNI42:UNK42 UDM42:UDO42 TTQ42:TTS42 TJU42:TJW42 SZY42:TAA42 SQC42:SQE42 SGG42:SGI42 RWK42:RWM42 RMO42:RMQ42 RCS42:RCU42 QSW42:QSY42 QJA42:QJC42 PZE42:PZG42 PPI42:PPK42 PFM42:PFO42 OVQ42:OVS42 OLU42:OLW42 OBY42:OCA42 NSC42:NSE42 NIG42:NII42 MYK42:MYM42 MOO42:MOQ42 MES42:MEU42 LUW42:LUY42 LLA42:LLC42 LBE42:LBG42 KRI42:KRK42 KHM42:KHO42 JXQ42:JXS42 JNU42:JNW42 JDY42:JEA42 IUC42:IUE42 IKG42:IKI42 IAK42:IAM42 HQO42:HQQ42 HGS42:HGU42 GWW42:GWY42 GNA42:GNC42 GDE42:GDG42 FTI42:FTK42 FJM42:FJO42 EZQ42:EZS42 EPU42:EPW42 EFY42:EGA42 DWC42:DWE42 DMG42:DMI42 DCK42:DCM42 CSO42:CSQ42 CIS42:CIU42 BYW42:BYY42 BPA42:BPC42 BFE42:BFG42 AVI42:AVK42 ALM42:ALO42 ABQ42:ABS42 RU42:RW42 HY42:IA42 WTZ42 WKD42 WAH42 VQL42 VGP42 UWT42 UMX42 UDB42 TTF42 TJJ42 SZN42 SPR42 SFV42 RVZ42 RMD42 RCH42 QSL42 QIP42 PYT42 POX42 PFB42 OVF42 OLJ42 OBN42 NRR42 NHV42 MXZ42 MOD42 MEH42 LUL42 LKP42 LAT42 KQX42 KHB42 JXF42 JNJ42 JDN42 ITR42 IJV42 HZZ42 HQD42 HGH42 GWL42 GMP42 GCT42 FSX42 FJB42 EZF42 EPJ42 EFN42 DVR42 DLV42 DBZ42 CSD42 BEZ43:BEZ44 DBZ45 ALH43:ALH44 ABL43:ABL44 AVD43:AVD44 RP43:RP44 HT43:HT44 WUQ43:WUS44 WKU43:WKW44 WAY43:WBA44 VRC43:VRE44 VHG43:VHI44 UXK43:UXM44 UNO43:UNQ44 UDS43:UDU44 TTW43:TTY44 TKA43:TKC44 TAE43:TAG44 SQI43:SQK44 SGM43:SGO44 RWQ43:RWS44 RMU43:RMW44 RCY43:RDA44 QTC43:QTE44 QJG43:QJI44 PZK43:PZM44 PPO43:PPQ44 PFS43:PFU44 OVW43:OVY44 OMA43:OMC44 OCE43:OCG44 NSI43:NSK44 NIM43:NIO44 MYQ43:MYS44 MOU43:MOW44 MEY43:MFA44 LVC43:LVE44 LLG43:LLI44 LBK43:LBM44 KRO43:KRQ44 KHS43:KHU44 JXW43:JXY44 JOA43:JOC44 JEE43:JEG44 IUI43:IUK44 IKM43:IKO44 IAQ43:IAS44 HQU43:HQW44 HGY43:HHA44 GXC43:GXE44 GNG43:GNI44 GDK43:GDM44 FTO43:FTQ44 FJS43:FJU44 EZW43:EZY44 EQA43:EQC44 EGE43:EGG44 DWI43:DWK44 DMM43:DMO44 DCQ43:DCS44 CSU43:CSW44 CIY43:CJA44 BZC43:BZE44 BPG43:BPI44 BFK43:BFM44 AVO43:AVQ44 ALS43:ALU44 ABW43:ABY44 SA43:SC44 IE43:IG44 WUF43:WUF44 WKJ43:WKJ44 WAN43:WAN44 VQR43:VQR44 VGV43:VGV44 UWZ43:UWZ44 UND43:UND44 UDH43:UDH44 TTL43:TTL44 TJP43:TJP44 SZT43:SZT44 SPX43:SPX44 SGB43:SGB44 RWF43:RWF44 RMJ43:RMJ44 RCN43:RCN44 QSR43:QSR44 QIV43:QIV44 PYZ43:PYZ44 PPD43:PPD44 PFH43:PFH44 OVL43:OVL44 OLP43:OLP44 OBT43:OBT44 NRX43:NRX44 NIB43:NIB44 MYF43:MYF44 MOJ43:MOJ44 MEN43:MEN44 LUR43:LUR44 LKV43:LKV44 LAZ43:LAZ44 KRD43:KRD44 KHH43:KHH44 JXL43:JXL44 JNP43:JNP44 JDT43:JDT44 ITX43:ITX44 IKB43:IKB44 IAF43:IAF44 HQJ43:HQJ44 HGN43:HGN44 GWR43:GWR44 GMV43:GMV44 GCZ43:GCZ44 FTD43:FTD44 FJH43:FJH44 EZL43:EZL44 EPP43:EPP44 EFT43:EFT44 DVX43:DVX44 DMB43:DMB44 DCF43:DCF44 CSJ43:CSJ44 CIN43:CIN44 BYR43:BYR44 BOV43:BOV44 M45:M46 X68:Z78 AB60:AB64 DLV66 DVR66 EFN66 EPJ66 EZF66 FJB66 FSX66 GCT66 GMP66 GWL66 HGH66 HQD66 HZZ66 IJV66 ITR66 JDN66 JNJ66 JXF66 KHB66 KQX66 LAT66 LKP66 LUL66 MEH66 MOD66 MXZ66 NHV66 NRR66 OBN66 OLJ66 OVF66 PFB66 POX66 PYT66 QIP66 QSL66 RCH66 RMD66 RVZ66 SFV66 SPR66 SZN66 TJJ66 TTF66 UDB66 UMX66 UWT66 VGP66 VQL66 WAH66 WKD66 WTZ66 HY66:IA66 RU66:RW66 ABQ66:ABS66 ALM66:ALO66 AVI66:AVK66 BFE66:BFG66 BPA66:BPC66 BYW66:BYY66 CIS66:CIU66 CSO66:CSQ66 DCK66:DCM66 DMG66:DMI66 DWC66:DWE66 EFY66:EGA66 EPU66:EPW66 EZQ66:EZS66 FJM66:FJO66 FTI66:FTK66 GDE66:GDG66 GNA66:GNC66 GWW66:GWY66 HGS66:HGU66 HQO66:HQQ66 IAK66:IAM66 IKG66:IKI66 IUC66:IUE66 JDY66:JEA66 JNU66:JNW66 JXQ66:JXS66 KHM66:KHO66 KRI66:KRK66 LBE66:LBG66 LLA66:LLC66 LUW66:LUY66 MES66:MEU66 MOO66:MOQ66 MYK66:MYM66 NIG66:NII66 NSC66:NSE66 OBY66:OCA66 OLU66:OLW66 OVQ66:OVS66 PFM66:PFO66 PPI66:PPK66 PZE66:PZG66 QJA66:QJC66 QSW66:QSY66 RCS66:RCU66 RMO66:RMQ66 RWK66:RWM66 SGG66:SGI66 SQC66:SQE66 SZY66:TAA66 TJU66:TJW66 TTQ66:TTS66 UDM66:UDO66 UNI66:UNK66 UXE66:UXG66 VHA66:VHC66 VQW66:VQY66 WAS66:WAU66 WKO66:WKQ66 WUK66:WUM66 HN66 RJ66 ABF66 ALB66 AUX66 BET66 BYL66 BOP66 CIH66 BER67 BYJ67 BON67 T82:T88 N91 BES82 BOO82 BYK82 CIG82 CSC82 DBY82 DLU82 DVQ82 EFM82 EPI82 EZE82 FJA82 FSW82 GCS82 GMO82 GWK82 HGG82 HQC82 HZY82 IJU82 ITQ82 JDM82 JNI82 JXE82 KHA82 KQW82 LAS82 LKO82 LUK82 MEG82 MOC82 MXY82 NHU82 NRQ82 OBM82 OLI82 OVE82 PFA82 POW82 PYS82 QIO82 QSK82 RCG82 RMC82 RVY82 SFU82 SPQ82 SZM82 TJI82 TTE82 UDA82 UMW82 UWS82 VGO82 VQK82 WAG82 WKC82 WTY82 HX82:HZ82 RT82:RV82 ABP82:ABR82 ALL82:ALN82 AVH82:AVJ82 BFD82:BFF82 BOZ82:BPB82 BYV82:BYX82 CIR82:CIT82 CSN82:CSP82 DCJ82:DCL82 DMF82:DMH82 DWB82:DWD82 EFX82:EFZ82 EPT82:EPV82 EZP82:EZR82 FJL82:FJN82 FTH82:FTJ82 GDD82:GDF82 GMZ82:GNB82 GWV82:GWX82 HGR82:HGT82 HQN82:HQP82 IAJ82:IAL82 IKF82:IKH82 IUB82:IUD82 JDX82:JDZ82 JNT82:JNV82 JXP82:JXR82 KHL82:KHN82 KRH82:KRJ82 LBD82:LBF82 LKZ82:LLB82 LUV82:LUX82 MER82:MET82 MON82:MOP82 MYJ82:MYL82 NIF82:NIH82 NSB82:NSD82 OBX82:OBZ82 OLT82:OLV82 OVP82:OVR82 PFL82:PFN82 PPH82:PPJ82 PZD82:PZF82 QIZ82:QJB82 QSV82:QSX82 RCR82:RCT82 RMN82:RMP82 RWJ82:RWL82 SGF82:SGH82 SQB82:SQD82 SZX82:SZZ82 TJT82:TJV82 TTP82:TTR82 UDL82:UDN82 UNH82:UNJ82 UXD82:UXF82 VGZ82:VHB82 VQV82:VQX82 WAR82:WAT82 WKN82:WKP82 WUJ82:WUL82 HM82 RI82 ABE82 ALA82 BES85 BOO85 BYK85 CIG85 CSC85 DBY85 DLU85 DVQ85 EFM85 EPI85 EZE85 FJA85 FSW85 GCS85 GMO85 GWK85 HGG85 HQC85 HZY85 IJU85 ITQ85 JDM85 JNI85 JXE85 KHA85 KQW85 LAS85 LKO85 LUK85 MEG85 MOC85 MXY85 NHU85 NRQ85 OBM85 OLI85 OVE85 PFA85 POW85 PYS85 QIO85 QSK85 RCG85 RMC85 RVY85 SFU85 SPQ85 SZM85 TJI85 TTE85 UDA85 UMW85 UWS85 VGO85 VQK85 WAG85 WKC85 WTY85 HX85:HZ85 RT85:RV85 ABP85:ABR85 ALL85:ALN85 AVH85:AVJ85 BFD85:BFF85 BOZ85:BPB85 BYV85:BYX85 CIR85:CIT85 CSN85:CSP85 DCJ85:DCL85 DMF85:DMH85 DWB85:DWD85 EFX85:EFZ85 EPT85:EPV85 EZP85:EZR85 FJL85:FJN85 FTH85:FTJ85 GDD85:GDF85 GMZ85:GNB85 GWV85:GWX85 HGR85:HGT85 HQN85:HQP85 IAJ85:IAL85 IKF85:IKH85 IUB85:IUD85 JDX85:JDZ85 JNT85:JNV85 JXP85:JXR85 KHL85:KHN85 KRH85:KRJ85 LBD85:LBF85 LKZ85:LLB85 LUV85:LUX85 MER85:MET85 MON85:MOP85 MYJ85:MYL85 NIF85:NIH85 NSB85:NSD85 OBX85:OBZ85 OLT85:OLV85 OVP85:OVR85 PFL85:PFN85 PPH85:PPJ85 PZD85:PZF85 QIZ85:QJB85 QSV85:QSX85 RCR85:RCT85 RMN85:RMP85 RWJ85:RWL85 SGF85:SGH85 SQB85:SQD85 SZX85:SZZ85 TJT85:TJV85 TTP85:TTR85 UDL85:UDN85 UNH85:UNJ85 UXD85:UXF85 VGZ85:VHB85 VQV85:VQX85 WAR85:WAT85 WKN85:WKP85 WUJ85:WUL85 HM85 RI85 ABE85 ALA85 AUW88 BES88 BOO88 BYK88 CIG88 CSC88 DBY88 DLU88 DVQ88 EFM88 EPI88 EZE88 FJA88 FSW88 GCS88 GMO88 GWK88 HGG88 HQC88 HZY88 IJU88 ITQ88 JDM88 JNI88 JXE88 KHA88 KQW88 LAS88 LKO88 LUK88 MEG88 MOC88 MXY88 NHU88 NRQ88 OBM88 OLI88 OVE88 PFA88 POW88 PYS88 QIO88 QSK88 RCG88 RMC88 RVY88 SFU88 SPQ88 SZM88 TJI88 TTE88 UDA88 UMW88 UWS88 VGO88 VQK88 WAG88 WKC88 WTY88 HX88:HZ88 RT88:RV88 ABP88:ABR88 ALL88:ALN88 AVH88:AVJ88 BFD88:BFF88 BOZ88:BPB88 BYV88:BYX88 CIR88:CIT88 CSN88:CSP88 DCJ88:DCL88 DMF88:DMH88 DWB88:DWD88 EFX88:EFZ88 EPT88:EPV88 EZP88:EZR88 FJL88:FJN88 FTH88:FTJ88 GDD88:GDF88 GMZ88:GNB88 GWV88:GWX88 HGR88:HGT88 HQN88:HQP88 IAJ88:IAL88 IKF88:IKH88 IUB88:IUD88 JDX88:JDZ88 JNT88:JNV88 JXP88:JXR88 KHL88:KHN88 KRH88:KRJ88 LBD88:LBF88 LKZ88:LLB88 LUV88:LUX88 MER88:MET88 MON88:MOP88 MYJ88:MYL88 NIF88:NIH88 NSB88:NSD88 OBX88:OBZ88 OLT88:OLV88 OVP88:OVR88 PFL88:PFN88 PPH88:PPJ88 PZD88:PZF88 QIZ88:QJB88 QSV88:QSX88 RCR88:RCT88 RMN88:RMP88 RWJ88:RWL88 SGF88:SGH88 SQB88:SQD88 SZX88:SZZ88 TJT88:TJV88 TTP88:TTR88 UDL88:UDN88 UNH88:UNJ88 UXD88:UXF88 VGZ88:VHB88 VQV88:VQX88 WAR88:WAT88 WKN88:WKP88 WUJ88:WUL88 HM88 RI88 ABE88 ALA88 ALL86 ALL83 AUW82 ABP83 RT83 HX83 WUU83:WUW83 WKY83:WLA83 WBC83:WBE83 VRG83:VRI83 VHK83:VHM83 UXO83:UXQ83 UNS83:UNU83 UDW83:UDY83 TUA83:TUC83 TKE83:TKG83 TAI83:TAK83 SQM83:SQO83 SGQ83:SGS83 RWU83:RWW83 RMY83:RNA83 RDC83:RDE83 QTG83:QTI83 QJK83:QJM83 PZO83:PZQ83 PPS83:PPU83 PFW83:PFY83 OWA83:OWC83 OME83:OMG83 OCI83:OCK83 NSM83:NSO83 NIQ83:NIS83 MYU83:MYW83 MOY83:MPA83 MFC83:MFE83 LVG83:LVI83 LLK83:LLM83 LBO83:LBQ83 KRS83:KRU83 KHW83:KHY83 JYA83:JYC83 JOE83:JOG83 JEI83:JEK83 IUM83:IUO83 IKQ83:IKS83 IAU83:IAW83 HQY83:HRA83 HHC83:HHE83 GXG83:GXI83 GNK83:GNM83 GDO83:GDQ83 FTS83:FTU83 FJW83:FJY83 FAA83:FAC83 EQE83:EQG83 EGI83:EGK83 DWM83:DWO83 DMQ83:DMS83 DCU83:DCW83 CSY83:CTA83 CJC83:CJE83 BZG83:BZI83 BPK83:BPM83 BFO83:BFQ83 AVS83:AVU83 ALW83:ALY83 ACA83:ACC83 SE83:SG83 II83:IK83 WUJ83 WKN83 WAR83 VQV83 VGZ83 UXD83 UNH83 UDL83 TTP83 TJT83 SZX83 SQB83 SGF83 RWJ83 RMN83 RCR83 QSV83 QIZ83 PZD83 PPH83 PFL83 OVP83 OLT83 OBX83 NSB83 NIF83 MYJ83 MON83 MER83 LUV83 LKZ83 LBD83 KRH83 KHL83 JXP83 JNT83 JDX83 IUB83 IKF83 IAJ83 HQN83 HGR83 GWV83 GMZ83 GDD83 FTH83 FJL83 EZP83 EPT83 EFX83 DWB83 DMF83 DCJ83 CSN83 CIR83 BYV83 BOZ83 BFD83 AVH83 AUW85 ABP86 RT86 HX86 WUU86:WUW86 WKY86:WLA86 WBC86:WBE86 VRG86:VRI86 VHK86:VHM86 UXO86:UXQ86 UNS86:UNU86 UDW86:UDY86 TUA86:TUC86 TKE86:TKG86 TAI86:TAK86 SQM86:SQO86 SGQ86:SGS86 RWU86:RWW86 RMY86:RNA86 RDC86:RDE86 QTG86:QTI86 QJK86:QJM86 PZO86:PZQ86 PPS86:PPU86 PFW86:PFY86 OWA86:OWC86 OME86:OMG86 OCI86:OCK86 NSM86:NSO86 NIQ86:NIS86 MYU86:MYW86 MOY86:MPA86 MFC86:MFE86 LVG86:LVI86 LLK86:LLM86 LBO86:LBQ86 KRS86:KRU86 KHW86:KHY86 JYA86:JYC86 JOE86:JOG86 JEI86:JEK86 IUM86:IUO86 IKQ86:IKS86 IAU86:IAW86 HQY86:HRA86 HHC86:HHE86 GXG86:GXI86 GNK86:GNM86 GDO86:GDQ86 FTS86:FTU86 FJW86:FJY86 FAA86:FAC86 EQE86:EQG86 EGI86:EGK86 DWM86:DWO86 DMQ86:DMS86 DCU86:DCW86 CSY86:CTA86 CJC86:CJE86 BZG86:BZI86 BPK86:BPM86 BFO86:BFQ86 AVS86:AVU86 ALW86:ALY86 ACA86:ACC86 SE86:SG86 II86:IK86 WUJ86 WKN86 WAR86 VQV86 VGZ86 UXD86 UNH86 UDL86 TTP86 TJT86 SZX86 SQB86 SGF86 RWJ86 RMN86 RCR86 QSV86 QIZ86 PZD86 PPH86 PFL86 OVP86 OLT86 OBX86 NSB86 NIF86 MYJ86 MON86 MER86 LUV86 LKZ86 LBD86 KRH86 KHL86 JXP86 JNT86 JDX86 IUB86 IKF86 IAJ86 HQN86 HGR86 GWV86 GMZ86 GDD86 FTH86 FJL86 EZP86 EPT86 EFX86 DWB86 DMF86 DCJ86 CSN86 CIR86 BYV86 BOZ86 BFD86 AVH86 Y82:Y88 PYU92:PYU95 POY92:POY95 PFC92:PFC95 OVG92:OVG95 OLK92:OLK95 OBO92:OBO95 NRS92:NRS95 NHW92:NHW95 MYA92:MYA95 MOE92:MOE95 MEI92:MEI95 LUM92:LUM95 LKQ92:LKQ95 LAU92:LAU95 KQY92:KQY95 KHC92:KHC95 JXG92:JXG95 JNK92:JNK95 JDO92:JDO95 ITS92:ITS95 IJW92:IJW95 IAA92:IAA95 HQE92:HQE95 HGI92:HGI95 GWM92:GWM95 GMQ92:GMQ95 GCU92:GCU95 FSY92:FSY95 FJC92:FJC95 EZG92:EZG95 EPK92:EPK95 EFO92:EFO95 DVS92:DVS95 DLW92:DLW95 DCA92:DCA95 CSE92:CSE95 CII92:CII95 BYM92:BYM95 BOQ92:BOQ95 BEU92:BEU95 AUY92:AUY95 ALC92:ALC95 ABG92:ABG95 RK92:RK95 HO92:HO95 WUL92:WUN95 WKP92:WKR95 WAT92:WAV95 VQX92:VQZ95 VHB92:VHD95 UXF92:UXH95 UNJ92:UNL95 UDN92:UDP95 TTR92:TTT95 TJV92:TJX95 SZZ92:TAB95 SQD92:SQF95 SGH92:SGJ95 RWL92:RWN95 RMP92:RMR95 RCT92:RCV95 QSX92:QSZ95 QJB92:QJD95 PZF92:PZH95 PPJ92:PPL95 PFN92:PFP95 OVR92:OVT95 OLV92:OLX95 OBZ92:OCB95 NSD92:NSF95 NIH92:NIJ95 MYL92:MYN95 MOP92:MOR95 MET92:MEV95 LUX92:LUZ95 LLB92:LLD95 LBF92:LBH95 KRJ92:KRL95 KHN92:KHP95 JXR92:JXT95 JNV92:JNX95 JDZ92:JEB95 IUD92:IUF95 IKH92:IKJ95 IAL92:IAN95 HQP92:HQR95 HGT92:HGV95 GWX92:GWZ95 GNB92:GND95 GDF92:GDH95 FTJ92:FTL95 FJN92:FJP95 EZR92:EZT95 EPV92:EPX95 EFZ92:EGB95 DWD92:DWF95 DMH92:DMJ95 DCL92:DCN95 CSP92:CSR95 CIT92:CIV95 BYX92:BYZ95 BPB92:BPD95 BFF92:BFH95 AVJ92:AVL95 ALN92:ALP95 ABR92:ABT95 RV92:RX95 HZ92:IB95 WUA92:WUA95 WKE92:WKE95 WAI92:WAI95 VQM92:VQM95 T92:T95 VGQ92:VGQ95 UWU92:UWU95 UMY92:UMY95 UDC92:UDC95 TTG92:TTG95 TJK92:TJK95 SZO92:SZO95 SPS92:SPS95 SFW92:SFW95 RWA92:RWA95 RME92:RME95 RCI92:RCI95 QSM92:QSM95 QIQ92:QIQ95 Y91:Y108 WWH128:WWH140 N127 T113:T119 N122 BES113 BOO113 BYK113 CIG113 CSC113 DBY113 DLU113 DVQ113 EFM113 EPI113 EZE113 FJA113 FSW113 GCS113 GMO113 GWK113 HGG113 HQC113 HZY113 IJU113 ITQ113 JDM113 JNI113 JXE113 KHA113 KQW113 LAS113 LKO113 LUK113 MEG113 MOC113 MXY113 NHU113 NRQ113 OBM113 OLI113 OVE113 PFA113 POW113 PYS113 QIO113 QSK113 RCG113 RMC113 RVY113 SFU113 SPQ113 SZM113 TJI113 TTE113 UDA113 UMW113 UWS113 VGO113 VQK113 WAG113 WKC113 WTY113 HX113:HZ113 RT113:RV113 ABP113:ABR113 ALL113:ALN113 AVH113:AVJ113 BFD113:BFF113 BOZ113:BPB113 BYV113:BYX113 CIR113:CIT113 CSN113:CSP113 DCJ113:DCL113 DMF113:DMH113 DWB113:DWD113 EFX113:EFZ113 EPT113:EPV113 EZP113:EZR113 FJL113:FJN113 FTH113:FTJ113 GDD113:GDF113 GMZ113:GNB113 GWV113:GWX113 HGR113:HGT113 HQN113:HQP113 IAJ113:IAL113 IKF113:IKH113 IUB113:IUD113 JDX113:JDZ113 JNT113:JNV113 JXP113:JXR113 KHL113:KHN113 KRH113:KRJ113 LBD113:LBF113 LKZ113:LLB113 LUV113:LUX113 MER113:MET113 MON113:MOP113 MYJ113:MYL113 NIF113:NIH113 NSB113:NSD113 OBX113:OBZ113 OLT113:OLV113 OVP113:OVR113 PFL113:PFN113 PPH113:PPJ113 PZD113:PZF113 QIZ113:QJB113 QSV113:QSX113 RCR113:RCT113 RMN113:RMP113 RWJ113:RWL113 SGF113:SGH113 SQB113:SQD113 SZX113:SZZ113 TJT113:TJV113 TTP113:TTR113 UDL113:UDN113 UNH113:UNJ113 UXD113:UXF113 VGZ113:VHB113 VQV113:VQX113 WAR113:WAT113 WKN113:WKP113 WUJ113:WUL113 HM113 RI113 ABE113 ALA113 BES116 BOO116 BYK116 CIG116 CSC116 DBY116 DLU116 DVQ116 EFM116 EPI116 EZE116 FJA116 FSW116 GCS116 GMO116 GWK116 HGG116 HQC116 HZY116 IJU116 ITQ116 JDM116 JNI116 JXE116 KHA116 KQW116 LAS116 LKO116 LUK116 MEG116 MOC116 MXY116 NHU116 NRQ116 OBM116 OLI116 OVE116 PFA116 POW116 PYS116 QIO116 QSK116 RCG116 RMC116 RVY116 SFU116 SPQ116 SZM116 TJI116 TTE116 UDA116 UMW116 UWS116 VGO116 VQK116 WAG116 WKC116 WTY116 HX116:HZ116 RT116:RV116 ABP116:ABR116 ALL116:ALN116 AVH116:AVJ116 BFD116:BFF116 BOZ116:BPB116 BYV116:BYX116 CIR116:CIT116 CSN116:CSP116 DCJ116:DCL116 DMF116:DMH116 DWB116:DWD116 EFX116:EFZ116 EPT116:EPV116 EZP116:EZR116 FJL116:FJN116 FTH116:FTJ116 GDD116:GDF116 GMZ116:GNB116 GWV116:GWX116 HGR116:HGT116 HQN116:HQP116 IAJ116:IAL116 IKF116:IKH116 IUB116:IUD116 JDX116:JDZ116 JNT116:JNV116 JXP116:JXR116 KHL116:KHN116 KRH116:KRJ116 LBD116:LBF116 LKZ116:LLB116 LUV116:LUX116 MER116:MET116 MON116:MOP116 MYJ116:MYL116 NIF116:NIH116 NSB116:NSD116 OBX116:OBZ116 OLT116:OLV116 OVP116:OVR116 PFL116:PFN116 PPH116:PPJ116 PZD116:PZF116 QIZ116:QJB116 QSV116:QSX116 RCR116:RCT116 RMN116:RMP116 RWJ116:RWL116 SGF116:SGH116 SQB116:SQD116 SZX116:SZZ116 TJT116:TJV116 TTP116:TTR116 UDL116:UDN116 UNH116:UNJ116 UXD116:UXF116 VGZ116:VHB116 VQV116:VQX116 WAR116:WAT116 WKN116:WKP116 WUJ116:WUL116 HM116 RI116 ABE116 ALA116 AUW119 BES119 BOO119 BYK119 CIG119 CSC119 DBY119 DLU119 DVQ119 EFM119 EPI119 EZE119 FJA119 FSW119 GCS119 GMO119 GWK119 HGG119 HQC119 HZY119 IJU119 ITQ119 JDM119 JNI119 JXE119 KHA119 KQW119 LAS119 LKO119 LUK119 MEG119 MOC119 MXY119 NHU119 NRQ119 OBM119 OLI119 OVE119 PFA119 POW119 PYS119 QIO119 QSK119 RCG119 RMC119 RVY119 SFU119 SPQ119 SZM119 TJI119 TTE119 UDA119 UMW119 UWS119 VGO119 VQK119 WAG119 WKC119 WTY119 HX119:HZ119 RT119:RV119 ABP119:ABR119 ALL119:ALN119 AVH119:AVJ119 BFD119:BFF119 BOZ119:BPB119 BYV119:BYX119 CIR119:CIT119 CSN119:CSP119 DCJ119:DCL119 DMF119:DMH119 DWB119:DWD119 EFX119:EFZ119 EPT119:EPV119 EZP119:EZR119 FJL119:FJN119 FTH119:FTJ119 GDD119:GDF119 GMZ119:GNB119 GWV119:GWX119 HGR119:HGT119 HQN119:HQP119 IAJ119:IAL119 IKF119:IKH119 IUB119:IUD119 JDX119:JDZ119 JNT119:JNV119 JXP119:JXR119 KHL119:KHN119 KRH119:KRJ119 LBD119:LBF119 LKZ119:LLB119 LUV119:LUX119 MER119:MET119 MON119:MOP119 MYJ119:MYL119 NIF119:NIH119 NSB119:NSD119 OBX119:OBZ119 OLT119:OLV119 OVP119:OVR119 PFL119:PFN119 PPH119:PPJ119 PZD119:PZF119 QIZ119:QJB119 QSV119:QSX119 RCR119:RCT119 RMN119:RMP119 RWJ119:RWL119 SGF119:SGH119 SQB119:SQD119 SZX119:SZZ119 TJT119:TJV119 TTP119:TTR119 UDL119:UDN119 UNH119:UNJ119 UXD119:UXF119 VGZ119:VHB119 VQV119:VQX119 WAR119:WAT119 WKN119:WKP119 WUJ119:WUL119 HM119 RI119 ABE119 ALA119 ALL117 ALL114 AUW113 ABP114 RT114 HX114 WUU114:WUW114 WKY114:WLA114 WBC114:WBE114 VRG114:VRI114 VHK114:VHM114 UXO114:UXQ114 UNS114:UNU114 UDW114:UDY114 TUA114:TUC114 TKE114:TKG114 TAI114:TAK114 SQM114:SQO114 SGQ114:SGS114 RWU114:RWW114 RMY114:RNA114 RDC114:RDE114 QTG114:QTI114 QJK114:QJM114 PZO114:PZQ114 PPS114:PPU114 PFW114:PFY114 OWA114:OWC114 OME114:OMG114 OCI114:OCK114 NSM114:NSO114 NIQ114:NIS114 MYU114:MYW114 MOY114:MPA114 MFC114:MFE114 LVG114:LVI114 LLK114:LLM114 LBO114:LBQ114 KRS114:KRU114 KHW114:KHY114 JYA114:JYC114 JOE114:JOG114 JEI114:JEK114 IUM114:IUO114 IKQ114:IKS114 IAU114:IAW114 HQY114:HRA114 HHC114:HHE114 GXG114:GXI114 GNK114:GNM114 GDO114:GDQ114 FTS114:FTU114 FJW114:FJY114 FAA114:FAC114 EQE114:EQG114 EGI114:EGK114 DWM114:DWO114 DMQ114:DMS114 DCU114:DCW114 CSY114:CTA114 CJC114:CJE114 BZG114:BZI114 BPK114:BPM114 BFO114:BFQ114 AVS114:AVU114 ALW114:ALY114 ACA114:ACC114 SE114:SG114 II114:IK114 WUJ114 WKN114 WAR114 VQV114 VGZ114 UXD114 UNH114 UDL114 TTP114 TJT114 SZX114 SQB114 SGF114 RWJ114 RMN114 RCR114 QSV114 QIZ114 PZD114 PPH114 PFL114 OVP114 OLT114 OBX114 NSB114 NIF114 MYJ114 MON114 MER114 LUV114 LKZ114 LBD114 KRH114 KHL114 JXP114 JNT114 JDX114 IUB114 IKF114 IAJ114 HQN114 HGR114 GWV114 GMZ114 GDD114 FTH114 FJL114 EZP114 EPT114 EFX114 DWB114 DMF114 DCJ114 CSN114 CIR114 BYV114 BOZ114 BFD114 AVH114 AUW116 ABP117 RT117 HX117 WUU117:WUW117 WKY117:WLA117 WBC117:WBE117 VRG117:VRI117 VHK117:VHM117 UXO117:UXQ117 UNS117:UNU117 UDW117:UDY117 TUA117:TUC117 TKE117:TKG117 TAI117:TAK117 SQM117:SQO117 SGQ117:SGS117 RWU117:RWW117 RMY117:RNA117 RDC117:RDE117 QTG117:QTI117 QJK117:QJM117 PZO117:PZQ117 PPS117:PPU117 PFW117:PFY117 OWA117:OWC117 OME117:OMG117 OCI117:OCK117 NSM117:NSO117 NIQ117:NIS117 MYU117:MYW117 MOY117:MPA117 MFC117:MFE117 LVG117:LVI117 LLK117:LLM117 LBO117:LBQ117 KRS117:KRU117 KHW117:KHY117 JYA117:JYC117 JOE117:JOG117 JEI117:JEK117 IUM117:IUO117 IKQ117:IKS117 IAU117:IAW117 HQY117:HRA117 HHC117:HHE117 GXG117:GXI117 GNK117:GNM117 GDO117:GDQ117 FTS117:FTU117 FJW117:FJY117 FAA117:FAC117 EQE117:EQG117 EGI117:EGK117 DWM117:DWO117 DMQ117:DMS117 DCU117:DCW117 CSY117:CTA117 CJC117:CJE117 BZG117:BZI117 BPK117:BPM117 BFO117:BFQ117 AVS117:AVU117 ALW117:ALY117 ACA117:ACC117 SE117:SG117 II117:IK117 WUJ117 WKN117 WAR117 VQV117 VGZ117 UXD117 UNH117 UDL117 TTP117 TJT117 SZX117 SQB117 SGF117 RWJ117 RMN117 RCR117 QSV117 QIZ117 PZD117 PPH117 PFL117 OVP117 OLT117 OBX117 NSB117 NIF117 MYJ117 MON117 MER117 LUV117 LKZ117 LBD117 KRH117 KHL117 JXP117 JNT117 JDX117 IUB117 IKF117 IAJ117 HQN117 HGR117 GWV117 GMZ117 GDD117 FTH117 FJL117 EZP117 EPT117 EFX117 DWB117 DMF117 DCJ117 CSN117 CIR117 BYV117 BOZ117 BFD117 AVH117 Y113:Y119 PYU123:PYU126 POY123:POY126 PFC123:PFC126 OVG123:OVG126 OLK123:OLK126 OBO123:OBO126 NRS123:NRS126 NHW123:NHW126 MYA123:MYA126 MOE123:MOE126 MEI123:MEI126 LUM123:LUM126 LKQ123:LKQ126 LAU123:LAU126 KQY123:KQY126 KHC123:KHC126 JXG123:JXG126 JNK123:JNK126 JDO123:JDO126 ITS123:ITS126 IJW123:IJW126 IAA123:IAA126 HQE123:HQE126 HGI123:HGI126 GWM123:GWM126 GMQ123:GMQ126 GCU123:GCU126 FSY123:FSY126 FJC123:FJC126 EZG123:EZG126 EPK123:EPK126 EFO123:EFO126 DVS123:DVS126 DLW123:DLW126 DCA123:DCA126 CSE123:CSE126 CII123:CII126 BYM123:BYM126 BOQ123:BOQ126 BEU123:BEU126 AUY123:AUY126 ALC123:ALC126 ABG123:ABG126 RK123:RK126 HO123:HO126 WUL123:WUN126 WKP123:WKR126 WAT123:WAV126 VQX123:VQZ126 VHB123:VHD126 UXF123:UXH126 UNJ123:UNL126 UDN123:UDP126 TTR123:TTT126 TJV123:TJX126 SZZ123:TAB126 SQD123:SQF126 SGH123:SGJ126 RWL123:RWN126 RMP123:RMR126 RCT123:RCV126 QSX123:QSZ126 QJB123:QJD126 PZF123:PZH126 PPJ123:PPL126 PFN123:PFP126 OVR123:OVT126 OLV123:OLX126 OBZ123:OCB126 NSD123:NSF126 NIH123:NIJ126 MYL123:MYN126 MOP123:MOR126 MET123:MEV126 LUX123:LUZ126 LLB123:LLD126 LBF123:LBH126 KRJ123:KRL126 KHN123:KHP126 JXR123:JXT126 JNV123:JNX126 JDZ123:JEB126 IUD123:IUF126 IKH123:IKJ126 IAL123:IAN126 HQP123:HQR126 HGT123:HGV126 GWX123:GWZ126 GNB123:GND126 GDF123:GDH126 FTJ123:FTL126 FJN123:FJP126 EZR123:EZT126 EPV123:EPX126 EFZ123:EGB126 DWD123:DWF126 DMH123:DMJ126 DCL123:DCN126 CSP123:CSR126 CIT123:CIV126 BYX123:BYZ126 BPB123:BPD126 BFF123:BFH126 AVJ123:AVL126 ALN123:ALP126 ABR123:ABT126 RV123:RX126 HZ123:IB126 WUA123:WUA126 WKE123:WKE126 WAI123:WAI126 VQM123:VQM126 T123:T126 VGQ123:VGQ126 UWU123:UWU126 UMY123:UMY126 UDC123:UDC126 TTG123:TTG126 TJK123:TJK126 SZO123:SZO126 SPS123:SPS126 SFW123:SFW126 RWA123:RWA126 RME123:RME126 RCI123:RCI126 QSM123:QSM126 QIQ123:QIQ126">
      <formula1>0</formula1>
      <formula2>100</formula2>
    </dataValidation>
    <dataValidation type="custom" allowBlank="1" showInputMessage="1" showErrorMessage="1" sqref="WTS983080:WTS983952 AF65583:AF66455 HG65576:HG66448 RC65576:RC66448 AAY65576:AAY66448 AKU65576:AKU66448 AUQ65576:AUQ66448 BEM65576:BEM66448 BOI65576:BOI66448 BYE65576:BYE66448 CIA65576:CIA66448 CRW65576:CRW66448 DBS65576:DBS66448 DLO65576:DLO66448 DVK65576:DVK66448 EFG65576:EFG66448 EPC65576:EPC66448 EYY65576:EYY66448 FIU65576:FIU66448 FSQ65576:FSQ66448 GCM65576:GCM66448 GMI65576:GMI66448 GWE65576:GWE66448 HGA65576:HGA66448 HPW65576:HPW66448 HZS65576:HZS66448 IJO65576:IJO66448 ITK65576:ITK66448 JDG65576:JDG66448 JNC65576:JNC66448 JWY65576:JWY66448 KGU65576:KGU66448 KQQ65576:KQQ66448 LAM65576:LAM66448 LKI65576:LKI66448 LUE65576:LUE66448 MEA65576:MEA66448 MNW65576:MNW66448 MXS65576:MXS66448 NHO65576:NHO66448 NRK65576:NRK66448 OBG65576:OBG66448 OLC65576:OLC66448 OUY65576:OUY66448 PEU65576:PEU66448 POQ65576:POQ66448 PYM65576:PYM66448 QII65576:QII66448 QSE65576:QSE66448 RCA65576:RCA66448 RLW65576:RLW66448 RVS65576:RVS66448 SFO65576:SFO66448 SPK65576:SPK66448 SZG65576:SZG66448 TJC65576:TJC66448 TSY65576:TSY66448 UCU65576:UCU66448 UMQ65576:UMQ66448 UWM65576:UWM66448 VGI65576:VGI66448 VQE65576:VQE66448 WAA65576:WAA66448 WJW65576:WJW66448 WTS65576:WTS66448 AF131119:AF131991 HG131112:HG131984 RC131112:RC131984 AAY131112:AAY131984 AKU131112:AKU131984 AUQ131112:AUQ131984 BEM131112:BEM131984 BOI131112:BOI131984 BYE131112:BYE131984 CIA131112:CIA131984 CRW131112:CRW131984 DBS131112:DBS131984 DLO131112:DLO131984 DVK131112:DVK131984 EFG131112:EFG131984 EPC131112:EPC131984 EYY131112:EYY131984 FIU131112:FIU131984 FSQ131112:FSQ131984 GCM131112:GCM131984 GMI131112:GMI131984 GWE131112:GWE131984 HGA131112:HGA131984 HPW131112:HPW131984 HZS131112:HZS131984 IJO131112:IJO131984 ITK131112:ITK131984 JDG131112:JDG131984 JNC131112:JNC131984 JWY131112:JWY131984 KGU131112:KGU131984 KQQ131112:KQQ131984 LAM131112:LAM131984 LKI131112:LKI131984 LUE131112:LUE131984 MEA131112:MEA131984 MNW131112:MNW131984 MXS131112:MXS131984 NHO131112:NHO131984 NRK131112:NRK131984 OBG131112:OBG131984 OLC131112:OLC131984 OUY131112:OUY131984 PEU131112:PEU131984 POQ131112:POQ131984 PYM131112:PYM131984 QII131112:QII131984 QSE131112:QSE131984 RCA131112:RCA131984 RLW131112:RLW131984 RVS131112:RVS131984 SFO131112:SFO131984 SPK131112:SPK131984 SZG131112:SZG131984 TJC131112:TJC131984 TSY131112:TSY131984 UCU131112:UCU131984 UMQ131112:UMQ131984 UWM131112:UWM131984 VGI131112:VGI131984 VQE131112:VQE131984 WAA131112:WAA131984 WJW131112:WJW131984 WTS131112:WTS131984 AF196655:AF197527 HG196648:HG197520 RC196648:RC197520 AAY196648:AAY197520 AKU196648:AKU197520 AUQ196648:AUQ197520 BEM196648:BEM197520 BOI196648:BOI197520 BYE196648:BYE197520 CIA196648:CIA197520 CRW196648:CRW197520 DBS196648:DBS197520 DLO196648:DLO197520 DVK196648:DVK197520 EFG196648:EFG197520 EPC196648:EPC197520 EYY196648:EYY197520 FIU196648:FIU197520 FSQ196648:FSQ197520 GCM196648:GCM197520 GMI196648:GMI197520 GWE196648:GWE197520 HGA196648:HGA197520 HPW196648:HPW197520 HZS196648:HZS197520 IJO196648:IJO197520 ITK196648:ITK197520 JDG196648:JDG197520 JNC196648:JNC197520 JWY196648:JWY197520 KGU196648:KGU197520 KQQ196648:KQQ197520 LAM196648:LAM197520 LKI196648:LKI197520 LUE196648:LUE197520 MEA196648:MEA197520 MNW196648:MNW197520 MXS196648:MXS197520 NHO196648:NHO197520 NRK196648:NRK197520 OBG196648:OBG197520 OLC196648:OLC197520 OUY196648:OUY197520 PEU196648:PEU197520 POQ196648:POQ197520 PYM196648:PYM197520 QII196648:QII197520 QSE196648:QSE197520 RCA196648:RCA197520 RLW196648:RLW197520 RVS196648:RVS197520 SFO196648:SFO197520 SPK196648:SPK197520 SZG196648:SZG197520 TJC196648:TJC197520 TSY196648:TSY197520 UCU196648:UCU197520 UMQ196648:UMQ197520 UWM196648:UWM197520 VGI196648:VGI197520 VQE196648:VQE197520 WAA196648:WAA197520 WJW196648:WJW197520 WTS196648:WTS197520 AF262191:AF263063 HG262184:HG263056 RC262184:RC263056 AAY262184:AAY263056 AKU262184:AKU263056 AUQ262184:AUQ263056 BEM262184:BEM263056 BOI262184:BOI263056 BYE262184:BYE263056 CIA262184:CIA263056 CRW262184:CRW263056 DBS262184:DBS263056 DLO262184:DLO263056 DVK262184:DVK263056 EFG262184:EFG263056 EPC262184:EPC263056 EYY262184:EYY263056 FIU262184:FIU263056 FSQ262184:FSQ263056 GCM262184:GCM263056 GMI262184:GMI263056 GWE262184:GWE263056 HGA262184:HGA263056 HPW262184:HPW263056 HZS262184:HZS263056 IJO262184:IJO263056 ITK262184:ITK263056 JDG262184:JDG263056 JNC262184:JNC263056 JWY262184:JWY263056 KGU262184:KGU263056 KQQ262184:KQQ263056 LAM262184:LAM263056 LKI262184:LKI263056 LUE262184:LUE263056 MEA262184:MEA263056 MNW262184:MNW263056 MXS262184:MXS263056 NHO262184:NHO263056 NRK262184:NRK263056 OBG262184:OBG263056 OLC262184:OLC263056 OUY262184:OUY263056 PEU262184:PEU263056 POQ262184:POQ263056 PYM262184:PYM263056 QII262184:QII263056 QSE262184:QSE263056 RCA262184:RCA263056 RLW262184:RLW263056 RVS262184:RVS263056 SFO262184:SFO263056 SPK262184:SPK263056 SZG262184:SZG263056 TJC262184:TJC263056 TSY262184:TSY263056 UCU262184:UCU263056 UMQ262184:UMQ263056 UWM262184:UWM263056 VGI262184:VGI263056 VQE262184:VQE263056 WAA262184:WAA263056 WJW262184:WJW263056 WTS262184:WTS263056 AF327727:AF328599 HG327720:HG328592 RC327720:RC328592 AAY327720:AAY328592 AKU327720:AKU328592 AUQ327720:AUQ328592 BEM327720:BEM328592 BOI327720:BOI328592 BYE327720:BYE328592 CIA327720:CIA328592 CRW327720:CRW328592 DBS327720:DBS328592 DLO327720:DLO328592 DVK327720:DVK328592 EFG327720:EFG328592 EPC327720:EPC328592 EYY327720:EYY328592 FIU327720:FIU328592 FSQ327720:FSQ328592 GCM327720:GCM328592 GMI327720:GMI328592 GWE327720:GWE328592 HGA327720:HGA328592 HPW327720:HPW328592 HZS327720:HZS328592 IJO327720:IJO328592 ITK327720:ITK328592 JDG327720:JDG328592 JNC327720:JNC328592 JWY327720:JWY328592 KGU327720:KGU328592 KQQ327720:KQQ328592 LAM327720:LAM328592 LKI327720:LKI328592 LUE327720:LUE328592 MEA327720:MEA328592 MNW327720:MNW328592 MXS327720:MXS328592 NHO327720:NHO328592 NRK327720:NRK328592 OBG327720:OBG328592 OLC327720:OLC328592 OUY327720:OUY328592 PEU327720:PEU328592 POQ327720:POQ328592 PYM327720:PYM328592 QII327720:QII328592 QSE327720:QSE328592 RCA327720:RCA328592 RLW327720:RLW328592 RVS327720:RVS328592 SFO327720:SFO328592 SPK327720:SPK328592 SZG327720:SZG328592 TJC327720:TJC328592 TSY327720:TSY328592 UCU327720:UCU328592 UMQ327720:UMQ328592 UWM327720:UWM328592 VGI327720:VGI328592 VQE327720:VQE328592 WAA327720:WAA328592 WJW327720:WJW328592 WTS327720:WTS328592 AF393263:AF394135 HG393256:HG394128 RC393256:RC394128 AAY393256:AAY394128 AKU393256:AKU394128 AUQ393256:AUQ394128 BEM393256:BEM394128 BOI393256:BOI394128 BYE393256:BYE394128 CIA393256:CIA394128 CRW393256:CRW394128 DBS393256:DBS394128 DLO393256:DLO394128 DVK393256:DVK394128 EFG393256:EFG394128 EPC393256:EPC394128 EYY393256:EYY394128 FIU393256:FIU394128 FSQ393256:FSQ394128 GCM393256:GCM394128 GMI393256:GMI394128 GWE393256:GWE394128 HGA393256:HGA394128 HPW393256:HPW394128 HZS393256:HZS394128 IJO393256:IJO394128 ITK393256:ITK394128 JDG393256:JDG394128 JNC393256:JNC394128 JWY393256:JWY394128 KGU393256:KGU394128 KQQ393256:KQQ394128 LAM393256:LAM394128 LKI393256:LKI394128 LUE393256:LUE394128 MEA393256:MEA394128 MNW393256:MNW394128 MXS393256:MXS394128 NHO393256:NHO394128 NRK393256:NRK394128 OBG393256:OBG394128 OLC393256:OLC394128 OUY393256:OUY394128 PEU393256:PEU394128 POQ393256:POQ394128 PYM393256:PYM394128 QII393256:QII394128 QSE393256:QSE394128 RCA393256:RCA394128 RLW393256:RLW394128 RVS393256:RVS394128 SFO393256:SFO394128 SPK393256:SPK394128 SZG393256:SZG394128 TJC393256:TJC394128 TSY393256:TSY394128 UCU393256:UCU394128 UMQ393256:UMQ394128 UWM393256:UWM394128 VGI393256:VGI394128 VQE393256:VQE394128 WAA393256:WAA394128 WJW393256:WJW394128 WTS393256:WTS394128 AF458799:AF459671 HG458792:HG459664 RC458792:RC459664 AAY458792:AAY459664 AKU458792:AKU459664 AUQ458792:AUQ459664 BEM458792:BEM459664 BOI458792:BOI459664 BYE458792:BYE459664 CIA458792:CIA459664 CRW458792:CRW459664 DBS458792:DBS459664 DLO458792:DLO459664 DVK458792:DVK459664 EFG458792:EFG459664 EPC458792:EPC459664 EYY458792:EYY459664 FIU458792:FIU459664 FSQ458792:FSQ459664 GCM458792:GCM459664 GMI458792:GMI459664 GWE458792:GWE459664 HGA458792:HGA459664 HPW458792:HPW459664 HZS458792:HZS459664 IJO458792:IJO459664 ITK458792:ITK459664 JDG458792:JDG459664 JNC458792:JNC459664 JWY458792:JWY459664 KGU458792:KGU459664 KQQ458792:KQQ459664 LAM458792:LAM459664 LKI458792:LKI459664 LUE458792:LUE459664 MEA458792:MEA459664 MNW458792:MNW459664 MXS458792:MXS459664 NHO458792:NHO459664 NRK458792:NRK459664 OBG458792:OBG459664 OLC458792:OLC459664 OUY458792:OUY459664 PEU458792:PEU459664 POQ458792:POQ459664 PYM458792:PYM459664 QII458792:QII459664 QSE458792:QSE459664 RCA458792:RCA459664 RLW458792:RLW459664 RVS458792:RVS459664 SFO458792:SFO459664 SPK458792:SPK459664 SZG458792:SZG459664 TJC458792:TJC459664 TSY458792:TSY459664 UCU458792:UCU459664 UMQ458792:UMQ459664 UWM458792:UWM459664 VGI458792:VGI459664 VQE458792:VQE459664 WAA458792:WAA459664 WJW458792:WJW459664 WTS458792:WTS459664 AF524335:AF525207 HG524328:HG525200 RC524328:RC525200 AAY524328:AAY525200 AKU524328:AKU525200 AUQ524328:AUQ525200 BEM524328:BEM525200 BOI524328:BOI525200 BYE524328:BYE525200 CIA524328:CIA525200 CRW524328:CRW525200 DBS524328:DBS525200 DLO524328:DLO525200 DVK524328:DVK525200 EFG524328:EFG525200 EPC524328:EPC525200 EYY524328:EYY525200 FIU524328:FIU525200 FSQ524328:FSQ525200 GCM524328:GCM525200 GMI524328:GMI525200 GWE524328:GWE525200 HGA524328:HGA525200 HPW524328:HPW525200 HZS524328:HZS525200 IJO524328:IJO525200 ITK524328:ITK525200 JDG524328:JDG525200 JNC524328:JNC525200 JWY524328:JWY525200 KGU524328:KGU525200 KQQ524328:KQQ525200 LAM524328:LAM525200 LKI524328:LKI525200 LUE524328:LUE525200 MEA524328:MEA525200 MNW524328:MNW525200 MXS524328:MXS525200 NHO524328:NHO525200 NRK524328:NRK525200 OBG524328:OBG525200 OLC524328:OLC525200 OUY524328:OUY525200 PEU524328:PEU525200 POQ524328:POQ525200 PYM524328:PYM525200 QII524328:QII525200 QSE524328:QSE525200 RCA524328:RCA525200 RLW524328:RLW525200 RVS524328:RVS525200 SFO524328:SFO525200 SPK524328:SPK525200 SZG524328:SZG525200 TJC524328:TJC525200 TSY524328:TSY525200 UCU524328:UCU525200 UMQ524328:UMQ525200 UWM524328:UWM525200 VGI524328:VGI525200 VQE524328:VQE525200 WAA524328:WAA525200 WJW524328:WJW525200 WTS524328:WTS525200 AF589871:AF590743 HG589864:HG590736 RC589864:RC590736 AAY589864:AAY590736 AKU589864:AKU590736 AUQ589864:AUQ590736 BEM589864:BEM590736 BOI589864:BOI590736 BYE589864:BYE590736 CIA589864:CIA590736 CRW589864:CRW590736 DBS589864:DBS590736 DLO589864:DLO590736 DVK589864:DVK590736 EFG589864:EFG590736 EPC589864:EPC590736 EYY589864:EYY590736 FIU589864:FIU590736 FSQ589864:FSQ590736 GCM589864:GCM590736 GMI589864:GMI590736 GWE589864:GWE590736 HGA589864:HGA590736 HPW589864:HPW590736 HZS589864:HZS590736 IJO589864:IJO590736 ITK589864:ITK590736 JDG589864:JDG590736 JNC589864:JNC590736 JWY589864:JWY590736 KGU589864:KGU590736 KQQ589864:KQQ590736 LAM589864:LAM590736 LKI589864:LKI590736 LUE589864:LUE590736 MEA589864:MEA590736 MNW589864:MNW590736 MXS589864:MXS590736 NHO589864:NHO590736 NRK589864:NRK590736 OBG589864:OBG590736 OLC589864:OLC590736 OUY589864:OUY590736 PEU589864:PEU590736 POQ589864:POQ590736 PYM589864:PYM590736 QII589864:QII590736 QSE589864:QSE590736 RCA589864:RCA590736 RLW589864:RLW590736 RVS589864:RVS590736 SFO589864:SFO590736 SPK589864:SPK590736 SZG589864:SZG590736 TJC589864:TJC590736 TSY589864:TSY590736 UCU589864:UCU590736 UMQ589864:UMQ590736 UWM589864:UWM590736 VGI589864:VGI590736 VQE589864:VQE590736 WAA589864:WAA590736 WJW589864:WJW590736 WTS589864:WTS590736 AF655407:AF656279 HG655400:HG656272 RC655400:RC656272 AAY655400:AAY656272 AKU655400:AKU656272 AUQ655400:AUQ656272 BEM655400:BEM656272 BOI655400:BOI656272 BYE655400:BYE656272 CIA655400:CIA656272 CRW655400:CRW656272 DBS655400:DBS656272 DLO655400:DLO656272 DVK655400:DVK656272 EFG655400:EFG656272 EPC655400:EPC656272 EYY655400:EYY656272 FIU655400:FIU656272 FSQ655400:FSQ656272 GCM655400:GCM656272 GMI655400:GMI656272 GWE655400:GWE656272 HGA655400:HGA656272 HPW655400:HPW656272 HZS655400:HZS656272 IJO655400:IJO656272 ITK655400:ITK656272 JDG655400:JDG656272 JNC655400:JNC656272 JWY655400:JWY656272 KGU655400:KGU656272 KQQ655400:KQQ656272 LAM655400:LAM656272 LKI655400:LKI656272 LUE655400:LUE656272 MEA655400:MEA656272 MNW655400:MNW656272 MXS655400:MXS656272 NHO655400:NHO656272 NRK655400:NRK656272 OBG655400:OBG656272 OLC655400:OLC656272 OUY655400:OUY656272 PEU655400:PEU656272 POQ655400:POQ656272 PYM655400:PYM656272 QII655400:QII656272 QSE655400:QSE656272 RCA655400:RCA656272 RLW655400:RLW656272 RVS655400:RVS656272 SFO655400:SFO656272 SPK655400:SPK656272 SZG655400:SZG656272 TJC655400:TJC656272 TSY655400:TSY656272 UCU655400:UCU656272 UMQ655400:UMQ656272 UWM655400:UWM656272 VGI655400:VGI656272 VQE655400:VQE656272 WAA655400:WAA656272 WJW655400:WJW656272 WTS655400:WTS656272 AF720943:AF721815 HG720936:HG721808 RC720936:RC721808 AAY720936:AAY721808 AKU720936:AKU721808 AUQ720936:AUQ721808 BEM720936:BEM721808 BOI720936:BOI721808 BYE720936:BYE721808 CIA720936:CIA721808 CRW720936:CRW721808 DBS720936:DBS721808 DLO720936:DLO721808 DVK720936:DVK721808 EFG720936:EFG721808 EPC720936:EPC721808 EYY720936:EYY721808 FIU720936:FIU721808 FSQ720936:FSQ721808 GCM720936:GCM721808 GMI720936:GMI721808 GWE720936:GWE721808 HGA720936:HGA721808 HPW720936:HPW721808 HZS720936:HZS721808 IJO720936:IJO721808 ITK720936:ITK721808 JDG720936:JDG721808 JNC720936:JNC721808 JWY720936:JWY721808 KGU720936:KGU721808 KQQ720936:KQQ721808 LAM720936:LAM721808 LKI720936:LKI721808 LUE720936:LUE721808 MEA720936:MEA721808 MNW720936:MNW721808 MXS720936:MXS721808 NHO720936:NHO721808 NRK720936:NRK721808 OBG720936:OBG721808 OLC720936:OLC721808 OUY720936:OUY721808 PEU720936:PEU721808 POQ720936:POQ721808 PYM720936:PYM721808 QII720936:QII721808 QSE720936:QSE721808 RCA720936:RCA721808 RLW720936:RLW721808 RVS720936:RVS721808 SFO720936:SFO721808 SPK720936:SPK721808 SZG720936:SZG721808 TJC720936:TJC721808 TSY720936:TSY721808 UCU720936:UCU721808 UMQ720936:UMQ721808 UWM720936:UWM721808 VGI720936:VGI721808 VQE720936:VQE721808 WAA720936:WAA721808 WJW720936:WJW721808 WTS720936:WTS721808 AF786479:AF787351 HG786472:HG787344 RC786472:RC787344 AAY786472:AAY787344 AKU786472:AKU787344 AUQ786472:AUQ787344 BEM786472:BEM787344 BOI786472:BOI787344 BYE786472:BYE787344 CIA786472:CIA787344 CRW786472:CRW787344 DBS786472:DBS787344 DLO786472:DLO787344 DVK786472:DVK787344 EFG786472:EFG787344 EPC786472:EPC787344 EYY786472:EYY787344 FIU786472:FIU787344 FSQ786472:FSQ787344 GCM786472:GCM787344 GMI786472:GMI787344 GWE786472:GWE787344 HGA786472:HGA787344 HPW786472:HPW787344 HZS786472:HZS787344 IJO786472:IJO787344 ITK786472:ITK787344 JDG786472:JDG787344 JNC786472:JNC787344 JWY786472:JWY787344 KGU786472:KGU787344 KQQ786472:KQQ787344 LAM786472:LAM787344 LKI786472:LKI787344 LUE786472:LUE787344 MEA786472:MEA787344 MNW786472:MNW787344 MXS786472:MXS787344 NHO786472:NHO787344 NRK786472:NRK787344 OBG786472:OBG787344 OLC786472:OLC787344 OUY786472:OUY787344 PEU786472:PEU787344 POQ786472:POQ787344 PYM786472:PYM787344 QII786472:QII787344 QSE786472:QSE787344 RCA786472:RCA787344 RLW786472:RLW787344 RVS786472:RVS787344 SFO786472:SFO787344 SPK786472:SPK787344 SZG786472:SZG787344 TJC786472:TJC787344 TSY786472:TSY787344 UCU786472:UCU787344 UMQ786472:UMQ787344 UWM786472:UWM787344 VGI786472:VGI787344 VQE786472:VQE787344 WAA786472:WAA787344 WJW786472:WJW787344 WTS786472:WTS787344 AF852015:AF852887 HG852008:HG852880 RC852008:RC852880 AAY852008:AAY852880 AKU852008:AKU852880 AUQ852008:AUQ852880 BEM852008:BEM852880 BOI852008:BOI852880 BYE852008:BYE852880 CIA852008:CIA852880 CRW852008:CRW852880 DBS852008:DBS852880 DLO852008:DLO852880 DVK852008:DVK852880 EFG852008:EFG852880 EPC852008:EPC852880 EYY852008:EYY852880 FIU852008:FIU852880 FSQ852008:FSQ852880 GCM852008:GCM852880 GMI852008:GMI852880 GWE852008:GWE852880 HGA852008:HGA852880 HPW852008:HPW852880 HZS852008:HZS852880 IJO852008:IJO852880 ITK852008:ITK852880 JDG852008:JDG852880 JNC852008:JNC852880 JWY852008:JWY852880 KGU852008:KGU852880 KQQ852008:KQQ852880 LAM852008:LAM852880 LKI852008:LKI852880 LUE852008:LUE852880 MEA852008:MEA852880 MNW852008:MNW852880 MXS852008:MXS852880 NHO852008:NHO852880 NRK852008:NRK852880 OBG852008:OBG852880 OLC852008:OLC852880 OUY852008:OUY852880 PEU852008:PEU852880 POQ852008:POQ852880 PYM852008:PYM852880 QII852008:QII852880 QSE852008:QSE852880 RCA852008:RCA852880 RLW852008:RLW852880 RVS852008:RVS852880 SFO852008:SFO852880 SPK852008:SPK852880 SZG852008:SZG852880 TJC852008:TJC852880 TSY852008:TSY852880 UCU852008:UCU852880 UMQ852008:UMQ852880 UWM852008:UWM852880 VGI852008:VGI852880 VQE852008:VQE852880 WAA852008:WAA852880 WJW852008:WJW852880 WTS852008:WTS852880 AF917551:AF918423 HG917544:HG918416 RC917544:RC918416 AAY917544:AAY918416 AKU917544:AKU918416 AUQ917544:AUQ918416 BEM917544:BEM918416 BOI917544:BOI918416 BYE917544:BYE918416 CIA917544:CIA918416 CRW917544:CRW918416 DBS917544:DBS918416 DLO917544:DLO918416 DVK917544:DVK918416 EFG917544:EFG918416 EPC917544:EPC918416 EYY917544:EYY918416 FIU917544:FIU918416 FSQ917544:FSQ918416 GCM917544:GCM918416 GMI917544:GMI918416 GWE917544:GWE918416 HGA917544:HGA918416 HPW917544:HPW918416 HZS917544:HZS918416 IJO917544:IJO918416 ITK917544:ITK918416 JDG917544:JDG918416 JNC917544:JNC918416 JWY917544:JWY918416 KGU917544:KGU918416 KQQ917544:KQQ918416 LAM917544:LAM918416 LKI917544:LKI918416 LUE917544:LUE918416 MEA917544:MEA918416 MNW917544:MNW918416 MXS917544:MXS918416 NHO917544:NHO918416 NRK917544:NRK918416 OBG917544:OBG918416 OLC917544:OLC918416 OUY917544:OUY918416 PEU917544:PEU918416 POQ917544:POQ918416 PYM917544:PYM918416 QII917544:QII918416 QSE917544:QSE918416 RCA917544:RCA918416 RLW917544:RLW918416 RVS917544:RVS918416 SFO917544:SFO918416 SPK917544:SPK918416 SZG917544:SZG918416 TJC917544:TJC918416 TSY917544:TSY918416 UCU917544:UCU918416 UMQ917544:UMQ918416 UWM917544:UWM918416 VGI917544:VGI918416 VQE917544:VQE918416 WAA917544:WAA918416 WJW917544:WJW918416 WTS917544:WTS918416 AF983087:AF983959 HG983080:HG983952 RC983080:RC983952 AAY983080:AAY983952 AKU983080:AKU983952 AUQ983080:AUQ983952 BEM983080:BEM983952 BOI983080:BOI983952 BYE983080:BYE983952 CIA983080:CIA983952 CRW983080:CRW983952 DBS983080:DBS983952 DLO983080:DLO983952 DVK983080:DVK983952 EFG983080:EFG983952 EPC983080:EPC983952 EYY983080:EYY983952 FIU983080:FIU983952 FSQ983080:FSQ983952 GCM983080:GCM983952 GMI983080:GMI983952 GWE983080:GWE983952 HGA983080:HGA983952 HPW983080:HPW983952 HZS983080:HZS983952 IJO983080:IJO983952 ITK983080:ITK983952 JDG983080:JDG983952 JNC983080:JNC983952 JWY983080:JWY983952 KGU983080:KGU983952 KQQ983080:KQQ983952 LAM983080:LAM983952 LKI983080:LKI983952 LUE983080:LUE983952 MEA983080:MEA983952 MNW983080:MNW983952 MXS983080:MXS983952 NHO983080:NHO983952 NRK983080:NRK983952 OBG983080:OBG983952 OLC983080:OLC983952 OUY983080:OUY983952 PEU983080:PEU983952 POQ983080:POQ983952 PYM983080:PYM983952 QII983080:QII983952 QSE983080:QSE983952 RCA983080:RCA983952 RLW983080:RLW983952 RVS983080:RVS983952 SFO983080:SFO983952 SPK983080:SPK983952 SZG983080:SZG983952 TJC983080:TJC983952 TSY983080:TSY983952 UCU983080:UCU983952 UMQ983080:UMQ983952 UWM983080:UWM983952 VGI983080:VGI983952 VQE983080:VQE983952 WAA983080:WAA983952 WJW983080:WJW983952 TIU32 VZQ80 VPU80 VFY80 UWC80 UMG80 UCK80 TSO80 TIS80 SYW80 SPA80 SFE80 RVI80 RLM80 RBQ80 QRU80 QHY80 PYC80 POG80 PEK80 OUO80 OKS80 OAW80 NRA80 NHE80 MXI80 MNM80 MDQ80 LTU80 LJY80 LAC80 KQG80 KGK80 JWO80 JMS80 JCW80 ITA80 IJE80 HZI80 HPM80 HFQ80 GVU80 GLY80 GCC80 FSG80 FIK80 EYO80 EOS80 EEW80 DVA80 DLE80 DBI80 CRM80 CHQ80 BXU80 BNY80 BEC80 AUG80 AKK80 AAO80 QS80 GW80 WTI80 WJM80 QSB8:QSB9 RBX8:RBX9 RLT8:RLT9 RVP8:RVP9 SFL8:SFL9 SPH8:SPH9 SZD8:SZD9 TIZ8:TIZ9 TSV8:TSV9 UCR8:UCR9 UMN8:UMN9 UWJ8:UWJ9 VGF8:VGF9 VQB8:VQB9 VZX8:VZX9 WJT8:WJT9 WTP8:WTP9 HD8:HD9 QZ8:QZ9 AAV8:AAV9 AKR8:AKR9 AUN8:AUN9 BEJ8:BEJ9 BOF8:BOF9 BYB8:BYB9 CHX8:CHX9 CRT8:CRT9 DBP8:DBP9 DLL8:DLL9 DVH8:DVH9 EFD8:EFD9 EOZ8:EOZ9 EYV8:EYV9 FIR8:FIR9 FSN8:FSN9 GCJ8:GCJ9 GMF8:GMF9 GWB8:GWB9 HFX8:HFX9 HPT8:HPT9 HZP8:HZP9 IJL8:IJL9 ITH8:ITH9 JDD8:JDD9 JMZ8:JMZ9 JWV8:JWV9 KGR8:KGR9 KQN8:KQN9 LAJ8:LAJ9 LKF8:LKF9 LUB8:LUB9 MDX8:MDX9 MNT8:MNT9 MXP8:MXP9 NHL8:NHL9 NRH8:NRH9 OBD8:OBD9 OKZ8:OKZ9 OUV8:OUV9 PER8:PER9 PON8:PON9 PYJ8:PYJ9 AN81 UMQ147:UMQ912 QIF8:QIF9 AE143 AE112 AR81 UCU147:UCU912 TSY147:TSY912 TJC147:TJC912 SZG147:SZG912 SPK147:SPK912 SFO147:SFO912 RVS147:RVS912 RLW147:RLW912 RCA147:RCA912 QSE147:QSE912 QII147:QII912 PYM147:PYM912 POQ147:POQ912 PEU147:PEU912 OUY147:OUY912 OLC147:OLC912 OBG147:OBG912 NRK147:NRK912 NHO147:NHO912 MXS147:MXS912 MNW147:MNW912 MEA147:MEA912 LUE147:LUE912 LKI147:LKI912 LAM147:LAM912 KQQ147:KQQ912 KGU147:KGU912 JWY147:JWY912 JNC147:JNC912 JDG147:JDG912 ITK147:ITK912 IJO147:IJO912 HZS147:HZS912 HPW147:HPW912 HGA147:HGA912 GWE147:GWE912 GMI147:GMI912 GCM147:GCM912 FSQ147:FSQ912 FIU147:FIU912 EYY147:EYY912 EPC147:EPC912 EFG147:EFG912 DVK147:DVK912 DLO147:DLO912 DBS147:DBS912 CRW147:CRW912 CIA147:CIA912 BYE147:BYE912 BOI147:BOI912 BEM147:BEM912 AUQ147:AUQ912 AKU147:AKU912 AAY147:AAY912 RC147:RC912 HG147:HG912 WTS147:WTS912 WJW147:WJW912 WAA147:WAA912 VQE147:VQE912 AF8:AF9 SYY32 SPC32 SFG32 RVK32 RLO32 RBS32 QRW32 QIA32 PYE32 POI32 PEM32 OUQ32 OKU32 OAY32 NRC32 NHG32 MXK32 MNO32 MDS32 LTW32 LKA32 LAE32 KQI32 KGM32 JWQ32 JMU32 JCY32 ITC32 IJG32 HZK32 HPO32 HFS32 GVW32 GMA32 GCE32 FSI32 FIM32 EYQ32 EOU32 EEY32 DVC32 DLG32 DBK32 CRO32 CHS32 BXW32 BOA32 BEE32 AUI32 AKM32 AAQ32 QU32 GY32 WTK32 WJO32 VZS32 VPW32 VGA32 UWE32 UMI32 UCM32 TSQ32 UWM147:UWM912 HE144 WTQ144 WJU144 VZY144 VQC144 VGG144 UWK144 UMO144 UCS144 TSW144 TJA144 SZE144 SPI144 SFM144 RVQ144 RLU144 RBY144 QSC144 QIG144 PYK144 POO144 PES144 OUW144 OLA144 OBE144 NRI144 NHM144 MXQ144 MNU144 MDY144 LUC144 LKG144 LAK144 KQO144 KGS144 JWW144 JNA144 JDE144 ITI144 IJM144 HZQ144 HPU144 HFY144 GWC144 GMG144 GCK144 FSO144 FIS144 EYW144 EPA144 EFE144 DVI144 DLM144 DBQ144 CRU144 CHY144 BYC144 BOG144 BEK144 AUO144 AKS144 AAW144 RA144 AM112 AF110:AZ110 VGI147:VGI912 AE20 AF147:AF919 HE33 WTQ33 RA33 AF32:AF33 AAW33 AKS33 AUO33 BEK33 BOG33 BYC33 CHY33 CRU33 DBQ33 DLM33 DVI33 EFE33 EPA33 EYW33 FIS33 FSO33 GCK33 GMG33 GWC33 HFY33 HPU33 HZQ33 IJM33 ITI33 JDE33 JNA33 JWW33 KGS33 KQO33 LAK33 LKG33 LUC33 MDY33 MNU33 MXQ33 NHM33 NRI33 OBE33 OLA33 OUW33 PES33 POO33 PYK33 QIG33 QSC33 RBY33 RLU33 RVQ33 SFM33 SPI33 SZE33 TJA33 TSW33 UCS33 UMO33 UWK33 VGG33 VQC33 VZY33 WJU33 CRQ20 CHU20 BXY20 BOC20 BEG20 AUK20 AKO20 AAS20 QW20 HA20 WTM20 WJQ20 VZU20 VPY20 VGC20 UWG20 UMK20 UCO20 TSS20 TIW20 SZA20 SPE20 SFI20 RVM20 RLQ20 RBU20 QRY20 QIC20 PYG20 POK20 PEO20 OUS20 OKW20 OBA20 NRE20 NHI20 MXM20 MNQ20 MDU20 LTY20 LKC20 LAG20 KQK20 KGO20 JWS20 JMW20 JDA20 ITE20 IJI20 HZM20 HPQ20 HFU20 GVY20 GMC20 GCG20 FSK20 FIO20 EYS20 EOW20 EFA20 DVE20 DLI20 DBM20 AQ112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O19 TK19 ADG19 AF81 WMU128:WMU140 ANC19 BHK97:BHK108 BRG97:BRG108 CBC97:CBC108 CKY97:CKY108 CUU97:CUU108 DEQ97:DEQ108 DOM97:DOM108 DYI97:DYI108 EIE97:EIE108 ESA97:ESA108 FBW97:FBW108 FLS97:FLS108 FVO97:FVO108 GFK97:GFK108 GPG97:GPG108 GZC97:GZC108 HIY97:HIY108 HSU97:HSU108 ICQ97:ICQ108 IMM97:IMM108 IWI97:IWI108 JGE97:JGE108 JQA97:JQA108 JZW97:JZW108 KJS97:KJS108 KTO97:KTO108 LDK97:LDK108 LNG97:LNG108 LXC97:LXC108 MGY97:MGY108 MQU97:MQU108 NAQ97:NAQ108 NKM97:NKM108 NUI97:NUI108 OEE97:OEE108 OOA97:OOA108 OXW97:OXW108 PHS97:PHS108 PRO97:PRO108 QBK97:QBK108 QLG97:QLG108 QVC97:QVC108 REY97:REY108 ROU97:ROU108 RYQ97:RYQ108 SIM97:SIM108 SSI97:SSI108 TCE97:TCE108 TMA97:TMA108 TVW97:TVW108 UFS97:UFS108 UPO97:UPO108 UZK97:UZK108 VJG97:VJG108 VTC97:VTC108 WCY97:WCY108 AH97:AH108 WMU97:WMU108 WWQ97:WWQ108 KE97:KE108 UA97:UA108 ADW97:ADW108 ANS97:ANS108 VHH60 WWQ128:WWQ140 KE128:KE140 UA128:UA140 ADW128:ADW140 ANS128:ANS140 AXO128:AXO140 BHK128:BHK140 BRG128:BRG140 CBC128:CBC140 CKY128:CKY140 CUU128:CUU140 DEQ128:DEQ140 DOM128:DOM140 DYI128:DYI140 EIE128:EIE140 ESA128:ESA140 FBW128:FBW140 FLS128:FLS140 FVO128:FVO140 GFK128:GFK140 GPG128:GPG140 GZC128:GZC140 HIY128:HIY140 HSU128:HSU140 ICQ128:ICQ140 IMM128:IMM140 IWI128:IWI140 JGE128:JGE140 JQA128:JQA140 JZW128:JZW140 KJS128:KJS140 KTO128:KTO140 LDK128:LDK140 LNG128:LNG140 LXC128:LXC140 MGY128:MGY140 MQU128:MQU140 NAQ128:NAQ140 NKM128:NKM140 NUI128:NUI140 OEE128:OEE140 OOA128:OOA140 OXW128:OXW140 PHS128:PHS140 PRO128:PRO140 QBK128:QBK140 QLG128:QLG140 QVC128:QVC140 REY128:REY140 ROU128:ROU140 RYQ128:RYQ140 SIM128:SIM140 SSI128:SSI140 TCE128:TCE140 TMA128:TMA140 TVW128:TVW140 UFS128:UFS140 UPO128:UPO140 UZK128:UZK140 VJG128:VJG140 VTC128:VTC140 WCY128:WCY140 WBA92:WBA95 VRC12:VRC13 VHG12:VHG13 UXK12:UXK13 UNO12:UNO13 UDS12:UDS13 TTW12:TTW13 TKA12:TKA13 TAE12:TAE13 SQI12:SQI13 SGM12:SGM13 RWQ12:RWQ13 RMU12:RMU13 RCY12:RCY13 QTC12:QTC13 QJG12:QJG13 PZK12:PZK13 PPO12:PPO13 PFS12:PFS13 OVW12:OVW13 OMA12:OMA13 OCE12:OCE13 NSI12:NSI13 NIM12:NIM13 MYQ12:MYQ13 MOU12:MOU13 MEY12:MEY13 LVC12:LVC13 LLG12:LLG13 LBK12:LBK13 KRO12:KRO13 KHS12:KHS13 JXW12:JXW13 JOA12:JOA13 JEE12:JEE13 IUI12:IUI13 IKM12:IKM13 IAQ12:IAQ13 HQU12:HQU13 HGY12:HGY13 GXC12:GXC13 GNG12:GNG13 GDK12:GDK13 FTO12:FTO13 FJS12:FJS13 EZW12:EZW13 EQA12:EQA13 EGE12:EGE13 DWI12:DWI13 DMM12:DMM13 DCQ12:DCQ13 CSU12:CSU13 CIY12:CIY13 BZC12:BZC13 BPG12:BPG13 BFK12:BFK13 AVO12:AVO13 ALS12:ALS13 ABW12:ABW13 SA12:SA13 IE12:IE13 WUQ12:WUQ13 WKU12:WKU13 WAY12:WAY13 VRC23:VRC24 VHG23:VHG24 UXK23:UXK24 UNO23:UNO24 UDS23:UDS24 TTW23:TTW24 TKA23:TKA24 TAE23:TAE24 SQI23:SQI24 SGM23:SGM24 RWQ23:RWQ24 RMU23:RMU24 RCY23:RCY24 QTC23:QTC24 QJG23:QJG24 PZK23:PZK24 PPO23:PPO24 PFS23:PFS24 OVW23:OVW24 OMA23:OMA24 OCE23:OCE24 NSI23:NSI24 NIM23:NIM24 MYQ23:MYQ24 MOU23:MOU24 MEY23:MEY24 LVC23:LVC24 LLG23:LLG24 LBK23:LBK24 KRO23:KRO24 KHS23:KHS24 JXW23:JXW24 JOA23:JOA24 JEE23:JEE24 IUI23:IUI24 IKM23:IKM24 IAQ23:IAQ24 HQU23:HQU24 HGY23:HGY24 GXC23:GXC24 GNG23:GNG24 GDK23:GDK24 FTO23:FTO24 FJS23:FJS24 EZW23:EZW24 EQA23:EQA24 EGE23:EGE24 DWI23:DWI24 DMM23:DMM24 DCQ23:DCQ24 CSU23:CSU24 CIY23:CIY24 BZC23:BZC24 BPG23:BPG24 BFK23:BFK24 AVO23:AVO24 ALS23:ALS24 ABW23:ABW24 SA23:SA24 IE23:IE24 WUQ23:WUQ24 WKU23:WKU24 WAY23:WAY24 IO35:IO36 WBM35:WBM36 WLI35:WLI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WVE35:WVE36 IS35:IS36 SO35:SO36 ACK35:ACK36 AMG35:AMG36 AWC35:AWC36 BFY35:BFY36 BPU35:BPU36 BZQ35:BZQ36 CJM35:CJM36 CTI35:CTI36 DDE35:DDE36 DNA35:DNA36 DWW35:DWW36 EGS35:EGS36 EQO35:EQO36 FAK35:FAK36 FKG35:FKG36 FUC35:FUC36 GDY35:GDY36 GNU35:GNU36 GXQ35:GXQ36 HHM35:HHM36 HRI35:HRI36 IBE35:IBE36 ILA35:ILA36 IUW35:IUW36 JES35:JES36 JOO35:JOO36 JYK35:JYK36 KIG35:KIG36 KSC35:KSC36 LBY35:LBY36 LLU35:LLU36 LVQ35:LVQ36 MFM35:MFM36 MPI35:MPI36 MZE35:MZE36 NJA35:NJA36 NSW35:NSW36 OCS35:OCS36 OMO35:OMO36 OWK35:OWK36 PGG35:PGG36 PQC35:PQC36 PZY35:PZY36 QJU35:QJU36 QTQ35:QTQ36 RDM35:RDM36 RNI35:RNI36 RXE35:RXE36 SHA35:SHA36 SQW35:SQW36 TAS35:TAS36 TKO35:TKO36 TUK35:TUK36 UEG35:UEG36 UOC35:UOC36 UXY35:UXY36 VHU35:VHU36 VRQ35:VRQ36 WVA35:WVA36 WLE35:WLE36 WBI35:WBI36 VRM35:VRM36 VHQ35:VHQ36 UXU35:UXU36 UNY35:UNY36 UEC35:UEC36 TUG35:TUG36 TKK35:TKK36 TAO35:TAO36 SQS35:SQS36 SGW35:SGW36 RXA35:RXA36 RNE35:RNE36 RDI35:RDI36 QTM35:QTM36 QJQ35:QJQ36 PZU35:PZU36 PPY35:PPY36 PGC35:PGC36 OWG35:OWG36 OMK35:OMK36 OCO35:OCO36 NSS35:NSS36 NIW35:NIW36 MZA35:MZA36 MPE35:MPE36 MFI35:MFI36 LVM35:LVM36 LLQ35:LLQ36 LBU35:LBU36 KRY35:KRY36 KIC35:KIC36 JYG35:JYG36 JOK35:JOK36 JEO35:JEO36 IUS35:IUS36 IKW35:IKW36 IBA35:IBA36 HRE35:HRE36 HHI35:HHI36 GXM35:GXM36 GNQ35:GNQ36 GDU35:GDU36 FTY35:FTY36 FKC35:FKC36 FAG35:FAG36 EQK35:EQK36 EGO35:EGO36 DWS35:DWS36 DMW35:DMW36 DDA35:DDA36 CTE35:CTE36 CJI35:CJI36 BZM35:BZM36 BPQ35:BPQ36 BFU35:BFU36 AVY35:AVY36 AMC35:AMC36 ACG35:ACG36 SK35:SK36 AF35:AF36 AN35:AN38 AJ35:AJ38 ACM37:ACM38 AMI37:AMI38 AWE37:AWE38 BGA37:BGA38 BPW37:BPW38 BZS37:BZS38 CJO37:CJO38 CTK37:CTK38 DDG37:DDG38 DNC37:DNC38 DWY37:DWY38 EGU37:EGU38 EQQ37:EQQ38 FAM37:FAM38 FKI37:FKI38 FUE37:FUE38 GEA37:GEA38 GNW37:GNW38 GXS37:GXS38 HHO37:HHO38 HRK37:HRK38 IBG37:IBG38 ILC37:ILC38 IUY37:IUY38 JEU37:JEU38 JOQ37:JOQ38 JYM37:JYM38 KII37:KII38 KSE37:KSE38 LCA37:LCA38 LLW37:LLW38 LVS37:LVS38 MFO37:MFO38 MPK37:MPK38 MZG37:MZG38 NJC37:NJC38 NSY37:NSY38 OCU37:OCU38 OMQ37:OMQ38 OWM37:OWM38 PGI37:PGI38 PQE37:PQE38 QAA37:QAA38 QJW37:QJW38 QTS37:QTS38 RDO37:RDO38 RNK37:RNK38 RXG37:RXG38 SHC37:SHC38 SQY37:SQY38 TAU37:TAU38 TKQ37:TKQ38 TUM37:TUM38 UEI37:UEI38 UOE37:UOE38 UYA37:UYA38 VHW37:VHW38 VRS37:VRS38 WBO37:WBO38 WLK37:WLK38 WVG37:WVG38 WVC37:WVC38 IQ37:IQ38 SM37:SM38 ACI37:ACI38 AME37:AME38 AWA37:AWA38 BFW37:BFW38 BPS37:BPS38 BZO37:BZO38 CJK37:CJK38 CTG37:CTG38 DDC37:DDC38 DMY37:DMY38 DWU37:DWU38 EGQ37:EGQ38 EQM37:EQM38 FAI37:FAI38 FKE37:FKE38 FUA37:FUA38 GDW37:GDW38 GNS37:GNS38 GXO37:GXO38 HHK37:HHK38 HRG37:HRG38 IBC37:IBC38 IKY37:IKY38 IUU37:IUU38 JEQ37:JEQ38 JOM37:JOM38 JYI37:JYI38 KIE37:KIE38 KSA37:KSA38 LBW37:LBW38 LLS37:LLS38 LVO37:LVO38 MFK37:MFK38 MPG37:MPG38 MZC37:MZC38 NIY37:NIY38 NSU37:NSU38 OCQ37:OCQ38 OMM37:OMM38 OWI37:OWI38 PGE37:PGE38 PQA37:PQA38 PZW37:PZW38 QJS37:QJS38 QTO37:QTO38 RDK37:RDK38 RNG37:RNG38 RXC37:RXC38 SGY37:SGY38 SQU37:SQU38 TAQ37:TAQ38 TKM37:TKM38 TUI37:TUI38 UEE37:UEE38 UOA37:UOA38 UXW37:UXW38 VHS37:VHS38 VRO37:VRO38 WBK37:WBK38 WLG37:WLG38 IU37:IU38 SQ37:SQ38 IO56:IO57 WBM56:WBM57 WLI56:WLI57 IW56:IW57 SS56:SS57 ACO56:ACO57 AMK56:AMK57 AWG56:AWG57 BGC56:BGC57 BPY56:BPY57 BZU56:BZU57 CJQ56:CJQ57 CTM56:CTM57 DDI56:DDI57 DNE56:DNE57 DXA56:DXA57 EGW56:EGW57 EQS56:EQS57 FAO56:FAO57 FKK56:FKK57 FUG56:FUG57 GEC56:GEC57 GNY56:GNY57 GXU56:GXU57 HHQ56:HHQ57 HRM56:HRM57 IBI56:IBI57 ILE56:ILE57 IVA56:IVA57 JEW56:JEW57 JOS56:JOS57 JYO56:JYO57 KIK56:KIK57 KSG56:KSG57 LCC56:LCC57 LLY56:LLY57 LVU56:LVU57 MFQ56:MFQ57 MPM56:MPM57 MZI56:MZI57 NJE56:NJE57 NTA56:NTA57 OCW56:OCW57 OMS56:OMS57 OWO56:OWO57 PGK56:PGK57 PQG56:PQG57 QAC56:QAC57 QJY56:QJY57 QTU56:QTU57 RDQ56:RDQ57 RNM56:RNM57 RXI56:RXI57 SHE56:SHE57 SRA56:SRA57 TAW56:TAW57 TKS56:TKS57 TUO56:TUO57 UEK56:UEK57 UOG56:UOG57 UYC56:UYC57 VHY56:VHY57 VRU56:VRU57 WBQ56:WBQ57 WLM56:WLM57 WVI56:WVI57 WVE56:WVE57 IS56:IS57 SO56:SO57 ACK56:ACK57 AMG56:AMG57 AWC56:AWC57 BFY56:BFY57 BPU56:BPU57 BZQ56:BZQ57 CJM56:CJM57 CTI56:CTI57 DDE56:DDE57 DNA56:DNA57 DWW56:DWW57 EGS56:EGS57 EQO56:EQO57 FAK56:FAK57 FKG56:FKG57 FUC56:FUC57 GDY56:GDY57 GNU56:GNU57 GXQ56:GXQ57 HHM56:HHM57 HRI56:HRI57 IBE56:IBE57 ILA56:ILA57 IUW56:IUW57 JES56:JES57 JOO56:JOO57 JYK56:JYK57 KIG56:KIG57 KSC56:KSC57 LBY56:LBY57 LLU56:LLU57 LVQ56:LVQ57 MFM56:MFM57 MPI56:MPI57 MZE56:MZE57 NJA56:NJA57 NSW56:NSW57 OCS56:OCS57 OMO56:OMO57 OWK56:OWK57 PGG56:PGG57 PQC56:PQC57 PZY56:PZY57 QJU56:QJU57 QTQ56:QTQ57 RDM56:RDM57 RNI56:RNI57 RXE56:RXE57 SHA56:SHA57 SQW56:SQW57 TAS56:TAS57 TKO56:TKO57 TUK56:TUK57 UEG56:UEG57 UOC56:UOC57 UXY56:UXY57 VHU56:VHU57 VRQ56:VRQ57 WVA56:WVA57 WLE56:WLE57 WBI56:WBI57 VRM56:VRM57 VHQ56:VHQ57 UXU56:UXU57 UNY56:UNY57 UEC56:UEC57 TUG56:TUG57 TKK56:TKK57 TAO56:TAO57 SQS56:SQS57 SGW56:SGW57 RXA56:RXA57 RNE56:RNE57 RDI56:RDI57 QTM56:QTM57 QJQ56:QJQ57 PZU56:PZU57 PPY56:PPY57 PGC56:PGC57 OWG56:OWG57 OMK56:OMK57 OCO56:OCO57 NSS56:NSS57 NIW56:NIW57 MZA56:MZA57 MPE56:MPE57 MFI56:MFI57 LVM56:LVM57 LLQ56:LLQ57 LBU56:LBU57 KRY56:KRY57 KIC56:KIC57 JYG56:JYG57 JOK56:JOK57 JEO56:JEO57 IUS56:IUS57 IKW56:IKW57 IBA56:IBA57 HRE56:HRE57 HHI56:HHI57 GXM56:GXM57 GNQ56:GNQ57 GDU56:GDU57 FTY56:FTY57 FKC56:FKC57 FAG56:FAG57 EQK56:EQK57 EGO56:EGO57 DWS56:DWS57 DMW56:DMW57 DDA56:DDA57 CTE56:CTE57 CJI56:CJI57 BZM56:BZM57 BPQ56:BPQ57 BFU56:BFU57 AVY56:AVY57 AMC56:AMC57 ACG56:ACG57 SK56:SK57 AF56:AF57 AN56:AN59 AJ56:AJ59 ACM58:ACM59 AMI58:AMI59 AWE58:AWE59 BGA58:BGA59 BPW58:BPW59 BZS58:BZS59 CJO58:CJO59 CTK58:CTK59 DDG58:DDG59 DNC58:DNC59 DWY58:DWY59 EGU58:EGU59 EQQ58:EQQ59 FAM58:FAM59 FKI58:FKI59 FUE58:FUE59 GEA58:GEA59 GNW58:GNW59 GXS58:GXS59 HHO58:HHO59 HRK58:HRK59 IBG58:IBG59 ILC58:ILC59 IUY58:IUY59 JEU58:JEU59 JOQ58:JOQ59 JYM58:JYM59 KII58:KII59 KSE58:KSE59 LCA58:LCA59 LLW58:LLW59 LVS58:LVS59 MFO58:MFO59 MPK58:MPK59 MZG58:MZG59 NJC58:NJC59 NSY58:NSY59 OCU58:OCU59 OMQ58:OMQ59 OWM58:OWM59 PGI58:PGI59 PQE58:PQE59 QAA58:QAA59 QJW58:QJW59 QTS58:QTS59 RDO58:RDO59 RNK58:RNK59 RXG58:RXG59 SHC58:SHC59 SQY58:SQY59 TAU58:TAU59 TKQ58:TKQ59 TUM58:TUM59 UEI58:UEI59 UOE58:UOE59 UYA58:UYA59 VHW58:VHW59 VRS58:VRS59 WBO58:WBO59 WLK58:WLK59 WVG58:WVG59 WVC58:WVC59 IQ58:IQ59 SM58:SM59 ACI58:ACI59 AME58:AME59 AWA58:AWA59 BFW58:BFW59 BPS58:BPS59 BZO58:BZO59 CJK58:CJK59 CTG58:CTG59 DDC58:DDC59 DMY58:DMY59 DWU58:DWU59 EGQ58:EGQ59 EQM58:EQM59 FAI58:FAI59 FKE58:FKE59 FUA58:FUA59 GDW58:GDW59 GNS58:GNS59 GXO58:GXO59 HHK58:HHK59 HRG58:HRG59 IBC58:IBC59 IKY58:IKY59 IUU58:IUU59 JEQ58:JEQ59 JOM58:JOM59 JYI58:JYI59 KIE58:KIE59 KSA58:KSA59 LBW58:LBW59 LLS58:LLS59 LVO58:LVO59 MFK58:MFK59 MPG58:MPG59 MZC58:MZC59 NIY58:NIY59 NSU58:NSU59 OCQ58:OCQ59 OMM58:OMM59 OWI58:OWI59 PGE58:PGE59 PQA58:PQA59 PZW58:PZW59 QJS58:QJS59 QTO58:QTO59 RDK58:RDK59 RNG58:RNG59 RXC58:RXC59 SGY58:SGY59 SQU58:SQU59 TAQ58:TAQ59 TKM58:TKM59 TUI58:TUI59 UEE58:UEE59 UOA58:UOA59 UXW58:UXW59 VHS58:VHS59 VRO58:VRO59 WBK58:WBK59 WLG58:WLG59 IU58:IU59 SQ58:SQ59 UXL60 VRD60 WAZ60 WKV60 WUR60 IF60 SB60 ABX60 ALT60 AVP60 BFL60 BPH60 BZD60 CIZ60 CSV60 DCR60 DMN60 DWJ60 EGF60 EQB60 EZX60 FJT60 FTP60 GDL60 GNH60 GXD60 HGZ60 HQV60 IAR60 IKN60 IUJ60 JEF60 JOB60 JXX60 KHT60 KRP60 LBL60 LLH60 LVD60 MEZ60 MOV60 MYR60 NIN60 NSJ60 OCF60 OMB60 OVX60 PFT60 PPP60 PZL60 QJH60 QTD60 RCZ60 RMV60 RWR60 SGN60 SQJ60 TAF60 TKB60 TTX60 UDT60 AVV61:AVV62 BPN61:BPN62 ALZ61:ALZ62 BZJ61:BZJ62 BFR61:BFR62 ACD61:ACD62 SH61:SH62 IL61:IL62 WUX61:WUX62 WLB61:WLB62 WBF61:WBF62 VRJ61:VRJ62 VHN61:VHN62 UXR61:UXR62 UNV61:UNV62 UDZ61:UDZ62 TUD61:TUD62 TKH61:TKH62 TAL61:TAL62 SQP61:SQP62 SGT61:SGT62 RWX61:RWX62 RNB61:RNB62 RDF61:RDF62 QTJ61:QTJ62 QJN61:QJN62 PZR61:PZR62 PPV61:PPV62 PFZ61:PFZ62 OWD61:OWD62 OMH61:OMH62 OCL61:OCL62 NSP61:NSP62 NIT61:NIT62 MYX61:MYX62 MPB61:MPB62 MFF61:MFF62 LVJ61:LVJ62 LLN61:LLN62 LBR61:LBR62 KRV61:KRV62 KHZ61:KHZ62 JYD61:JYD62 JOH61:JOH62 JEL61:JEL62 IUP61:IUP62 IKT61:IKT62 IAX61:IAX62 HRB61:HRB62 HHF61:HHF62 GXJ61:GXJ62 GNN61:GNN62 GDR61:GDR62 FTV61:FTV62 FJZ61:FJZ62 FAD61:FAD62 EQH61:EQH62 EGL61:EGL62 DWP61:DWP62 DMT61:DMT62 DCX61:DCX62 CTB61:CTB62 UDT63 UNP63 VHH63 UXL63 VRD63 WAZ63 WKV63 WUR63 IF63 SB63 ABX63 ALT63 AVP63 BFL63 BPH63 BZD63 CIZ63 CSV63 DCR63 DMN63 DWJ63 EGF63 EQB63 EZX63 FJT63 FTP63 GDL63 GNH63 GXD63 HGZ63 HQV63 IAR63 IKN63 IUJ63 JEF63 JOB63 JXX63 KHT63 KRP63 LBL63 LLH63 LVD63 MEZ63 MOV63 MYR63 NIN63 NSJ63 OCF63 OMB63 OVX63 PFT63 PPP63 PZL63 QJH63 QTD63 RCZ63 RMV63 RWR63 SGN63 SQJ63 TAF63 TKB63 TTX63 TKB66 AVV64:AVV65 BPN64:BPN65 ALZ64:ALZ65 BZJ64:BZJ65 BFR64:BFR65 ACD64:ACD65 SH64:SH65 IL64:IL65 WUX64:WUX65 WLB64:WLB65 WBF64:WBF65 VRJ64:VRJ65 VHN64:VHN65 UXR64:UXR65 UNV64:UNV65 UDZ64:UDZ65 TUD64:TUD65 TKH64:TKH65 TAL64:TAL65 SQP64:SQP65 SGT64:SGT65 RWX64:RWX65 RNB64:RNB65 RDF64:RDF65 QTJ64:QTJ65 QJN64:QJN65 PZR64:PZR65 PPV64:PPV65 PFZ64:PFZ65 OWD64:OWD65 OMH64:OMH65 OCL64:OCL65 NSP64:NSP65 NIT64:NIT65 MYX64:MYX65 MPB64:MPB65 MFF64:MFF65 LVJ64:LVJ65 LLN64:LLN65 LBR64:LBR65 KRV64:KRV65 KHZ64:KHZ65 JYD64:JYD65 JOH64:JOH65 JEL64:JEL65 IUP64:IUP65 IKT64:IKT65 IAX64:IAX65 HRB64:HRB65 HHF64:HHF65 GXJ64:GXJ65 GNN64:GNN65 GDR64:GDR65 FTV64:FTV65 FJZ64:FJZ65 FAD64:FAD65 EQH64:EQH65 EGL64:EGL65 DWP64:DWP65 DMT64:DMT65 DCX64:DCX65 CTB64:CTB65 AH60:AH64 CJF61:CJF62 AXO97:AXO108 TAF45 SQJ45 SGN45 RWR45 RMV45 RCZ45 QTD45 QJH45 PZL45 PPP45 PFT45 OVX45 OMB45 OCF45 NSJ45 NIN45 MYR45 MOV45 MEZ45 LVD45 LLH45 LBL45 KRP45 KHT45 JXX45 JOB45 JEF45 IUJ45 IKN45 IAR45 HQV45 HGZ45 GXD45 GNH45 GDL45 FTP45 FJT45 EZX45 EQB45 EGF45 DWJ45 DMN45 DCR45 CSV45 CIZ45 BZD45 BPH45 BFL45 AVP45 ALT45 ABX45 SB45 IF45 WUR45 WKV45 WAZ45 VRD45 UXL45 VHH45 UNP45 UDT45 TTX45 UXJ46 VHF46 UNN46 UDR46 TTV46 TJZ46 TAD46 SQH46 SGL46 RWP46 RMT46 RCX46 QTB46 QJF46 PZJ46 PPN46 PFR46 OVV46 OLZ46 OCD46 NSH46 NIL46 MYP46 MOT46 MEX46 LVB46 LLF46 LBJ46 KRN46 KHR46 JXV46 JNZ46 JED46 IUH46 IKL46 IAP46 HQT46 HGX46 GXB46 GNF46 GDJ46 FTN46 FJR46 EZV46 EPZ46 EGD46 DWH46 DML46 DCP46 CST46 CIX46 BZB46 BPF46 BFJ46 AVN46 ALR46 ABV46 RZ46 ID46 WUP46 WKT46 WAX46 VRB46 UNP39 VHH39 UXL39 VRD39 WAZ39 WKV39 WUR39 IF39 SB39 ABX39 ALT39 AVP39 BFL39 BPH39 BZD39 CIZ39 CSV39 DCR39 DMN39 DWJ39 EGF39 EQB39 EZX39 FJT39 FTP39 GDL39 GNH39 GXD39 HGZ39 HQV39 IAR39 IKN39 IUJ39 JEF39 JOB39 JXX39 KHT39 KRP39 LBL39 LLH39 LVD39 MEZ39 MOV39 MYR39 NIN39 NSJ39 OCF39 OMB39 OVX39 PFT39 PPP39 PZL39 QJH39 QTD39 RCZ39 RMV39 RWR39 SGN39 SQJ39 TAF39 TKB39 TTX39 UDT39 AVV40:AVV41 BPN40:BPN41 ALZ40:ALZ41 BZJ40:BZJ41 BFR40:BFR41 ACD40:ACD41 SH40:SH41 IL40:IL41 WUX40:WUX41 WLB40:WLB41 WBF40:WBF41 VRJ40:VRJ41 VHN40:VHN41 UXR40:UXR41 UNV40:UNV41 UDZ40:UDZ41 TUD40:TUD41 TKH40:TKH41 TAL40:TAL41 SQP40:SQP41 SGT40:SGT41 RWX40:RWX41 RNB40:RNB41 RDF40:RDF41 QTJ40:QTJ41 QJN40:QJN41 PZR40:PZR41 PPV40:PPV41 PFZ40:PFZ41 OWD40:OWD41 OMH40:OMH41 OCL40:OCL41 NSP40:NSP41 NIT40:NIT41 MYX40:MYX41 MPB40:MPB41 MFF40:MFF41 LVJ40:LVJ41 LLN40:LLN41 LBR40:LBR41 KRV40:KRV41 KHZ40:KHZ41 JYD40:JYD41 JOH40:JOH41 JEL40:JEL41 IUP40:IUP41 IKT40:IKT41 IAX40:IAX41 HRB40:HRB41 HHF40:HHF41 GXJ40:GXJ41 GNN40:GNN41 GDR40:GDR41 FTV40:FTV41 FJZ40:FJZ41 FAD40:FAD41 EQH40:EQH41 EGL40:EGL41 DWP40:DWP41 DMT40:DMT41 DCX40:DCX41 CTB40:CTB41 UDT42 UNP42 VHH42 UXL42 VRD42 WAZ42 WKV42 WUR42 IF42 SB42 ABX42 ALT42 AVP42 BFL42 BPH42 BZD42 CIZ42 CSV42 DCR42 DMN42 DWJ42 EGF42 EQB42 EZX42 FJT42 FTP42 GDL42 GNH42 GXD42 HGZ42 HQV42 IAR42 IKN42 IUJ42 JEF42 JOB42 JXX42 KHT42 KRP42 LBL42 LLH42 LVD42 MEZ42 MOV42 MYR42 NIN42 NSJ42 OCF42 OMB42 OVX42 PFT42 PPP42 PZL42 QJH42 QTD42 RCZ42 RMV42 RWR42 SGN42 SQJ42 TAF42 TKB42 TTX42 CJF43:CJF44 TKB45 AVV43:AVV44 BPN43:BPN44 ALZ43:ALZ44 BZJ43:BZJ44 BFR43:BFR44 ACD43:ACD44 SH43:SH44 IL43:IL44 WUX43:WUX44 WLB43:WLB44 WBF43:WBF44 VRJ43:VRJ44 VHN43:VHN44 UXR43:UXR44 UNV43:UNV44 UDZ43:UDZ44 TUD43:TUD44 TKH43:TKH44 TAL43:TAL44 SQP43:SQP44 SGT43:SGT44 RWX43:RWX44 RNB43:RNB44 RDF43:RDF44 QTJ43:QTJ44 QJN43:QJN44 PZR43:PZR44 PPV43:PPV44 PFZ43:PFZ44 OWD43:OWD44 OMH43:OMH44 OCL43:OCL44 NSP43:NSP44 NIT43:NIT44 MYX43:MYX44 MPB43:MPB44 MFF43:MFF44 LVJ43:LVJ44 LLN43:LLN44 LBR43:LBR44 KRV43:KRV44 KHZ43:KHZ44 JYD43:JYD44 JOH43:JOH44 JEL43:JEL44 IUP43:IUP44 IKT43:IKT44 IAX43:IAX44 HRB43:HRB44 HHF43:HHF44 GXJ43:GXJ44 GNN43:GNN44 GDR43:GDR44 FTV43:FTV44 FJZ43:FJZ44 FAD43:FAD44 EQH43:EQH44 EGL43:EGL44 DWP43:DWP44 DMT43:DMT44 DCX43:DCX44 CTB43:CTB44 AH39:AH43 CJF40:CJF41 TAF66 SQJ66 SGN66 RWR66 RMV66 RCZ66 QTD66 QJH66 PZL66 PPP66 PFT66 OVX66 OMB66 OCF66 NSJ66 NIN66 MYR66 MOV66 MEZ66 LVD66 LLH66 LBL66 KRP66 KHT66 JXX66 JOB66 JEF66 IUJ66 IKN66 IAR66 HQV66 HGZ66 GXD66 GNH66 GDL66 FTP66 FJT66 EZX66 EQB66 EGF66 DWJ66 DMN66 DCR66 CSV66 CIZ66 BZD66 BPH66 BFL66 AVP66 ALT66 ABX66 SB66 IF66 WUR66 WKV66 WAZ66 VRD66 UXL66 VHH66 UNP66 UDT66 TTX66 UXJ67 VHF67 UNN67 UDR67 TTV67 TJZ67 TAD67 SQH67 SGL67 RWP67 RMT67 RCX67 QTB67 QJF67 PZJ67 PPN67 PFR67 OVV67 OLZ67 OCD67 NSH67 NIL67 MYP67 MOT67 MEX67 LVB67 LLF67 LBJ67 KRN67 KHR67 JXV67 JNZ67 JED67 IUH67 IKL67 IAP67 HQT67 HGX67 GXB67 GNF67 GDJ67 FTN67 FJR67 EZV67 EPZ67 EGD67 DWH67 DML67 DCP67 CST67 CIX67 BZB67 BPF67 BFJ67 AVN67 ALR67 ABV67 RZ67 ID67 WUP67 WKT67 WAX67 CJF64:CJF65 VRB67 UNP60 CJJ86 BZN86 BZC82 CIY82 AVO82 CSU82 BFK82 DCQ82 BPG82 DMM82 DWI82 EGE82 EQA82 EZW82 FJS82 FTO82 GDK82 GNG82 GXC82 HGY82 HQU82 IAQ82 IKM82 IUI82 JEE82 JOA82 JXW82 KHS82 KRO82 LBK82 LLG82 LVC82 MEY82 MOU82 MYQ82 NIM82 NSI82 OCE82 OMA82 OVW82 PFS82 PPO82 PZK82 QJG82 QTC82 RCY82 RMU82 RWQ82 SGM82 SQI82 TAE82 TKA82 TTW82 UDS82 UNO82 UXK82 VHG82 VRC82 WAY82 WKU82 WUQ82 IE82 SA82 ABW82 BZC85 CIY85 AVO85 CSU85 BFK85 DCQ85 BPG85 DMM85 DWI85 EGE85 EQA85 EZW85 FJS85 FTO85 GDK85 GNG85 GXC85 HGY85 HQU85 IAQ85 IKM85 IUI85 JEE85 JOA85 JXW85 KHS85 KRO85 LBK85 LLG85 LVC85 MEY85 MOU85 MYQ85 NIM85 NSI85 OCE85 OMA85 OVW85 PFS85 PPO85 PZK85 QJG85 QTC85 RCY85 RMU85 RWQ85 SGM85 SQI85 TAE85 TKA85 TTW85 UDS85 UNO85 UXK85 VHG85 VRC85 WAY85 WKU85 WUQ85 IE85 SA85 ABW85 BZN83 ALS88 BZC88 CIY88 AVO88 CSU88 BFK88 DCQ88 BPG88 DMM88 DWI88 EGE88 EQA88 EZW88 FJS88 FTO88 GDK88 GNG88 GXC88 HGY88 HQU88 IAQ88 IKM88 IUI88 JEE88 JOA88 JXW88 KHS88 KRO88 LBK88 LLG88 LVC88 MEY88 MOU88 MYQ88 NIM88 NSI88 OCE88 OMA88 OVW88 PFS88 PPO88 PZK88 QJG88 QTC88 RCY88 RMU88 RWQ88 SGM88 SQI88 TAE88 TKA88 TTW88 UDS88 UNO88 UXK88 VHG88 VRC88 WAY88 WKU88 WUQ88 IE88 SA88 ABW88 ALS82 AMD83 ACH83 SL83 IP83 WVB83 WLF83 WBJ83 VRN83 VHR83 UXV83 UNZ83 UED83 TUH83 TKL83 TAP83 SQT83 SGX83 RXB83 RNF83 RDJ83 QTN83 QJR83 PZV83 PPZ83 PGD83 OWH83 OML83 OCP83 NST83 NIX83 MZB83 MPF83 MFJ83 LVN83 LLR83 LBV83 KRZ83 KID83 JYH83 JOL83 JEP83 IUT83 IKX83 IBB83 HRF83 HHJ83 GXN83 GNR83 GDV83 FTZ83 FKD83 FAH83 EQL83 EGP83 DWT83 DMX83 BPR83 DDB83 BFV83 CTF83 AVZ83 CJJ83 ALS85 AMD86 ACH86 SL86 IP86 WVB86 WLF86 WBJ86 VRN86 VHR86 UXV86 UNZ86 UED86 TUH86 TKL86 TAP86 SQT86 SGX86 RXB86 RNF86 RDJ86 QTN86 QJR86 PZV86 PPZ86 PGD86 OWH86 OML86 OCP86 NST86 NIX86 MZB86 MPF86 MFJ86 LVN86 LLR86 LBV86 KRZ86 KID86 JYH86 JOL86 JEP86 IUT86 IKX86 IBB86 HRF86 HHJ86 GXN86 GNR86 GDV86 FTZ86 FKD86 FAH86 EQL86 EGP86 DWT86 DMX86 BPR86 DDB86 BFV86 CTF86 AVZ86 VRE92:VRE95 VHI92:VHI95 UXM92:UXM95 UNQ92:UNQ95 UDU92:UDU95 TTY92:TTY95 TKC92:TKC95 TAG92:TAG95 SQK92:SQK95 SGO92:SGO95 RWS92:RWS95 RMW92:RMW95 RDA92:RDA95 QTE92:QTE95 QJI92:QJI95 PZM92:PZM95 PPQ92:PPQ95 PFU92:PFU95 OVY92:OVY95 OMC92:OMC95 OCG92:OCG95 NSK92:NSK95 NIO92:NIO95 MYS92:MYS95 MOW92:MOW95 MFA92:MFA95 LVE92:LVE95 LLI92:LLI95 LBM92:LBM95 KRQ92:KRQ95 KHU92:KHU95 JXY92:JXY95 JOC92:JOC95 JEG92:JEG95 IUK92:IUK95 IKO92:IKO95 IAS92:IAS95 HQW92:HQW95 HHA92:HHA95 GXE92:GXE95 GNI92:GNI95 GDM92:GDM95 FTQ92:FTQ95 FJU92:FJU95 EZY92:EZY95 EQC92:EQC95 EGG92:EGG95 DWK92:DWK95 DMO92:DMO95 DCS92:DCS95 CSW92:CSW95 CJA92:CJA95 BZE92:BZE95 BPI92:BPI95 BFM92:BFM95 AVQ92:AVQ95 ALU92:ALU95 ABY92:ABY95 SC92:SC95 IG92:IG95 WUS92:WUS95 WKW92:WKW95 AH128:AH140 WBA123:WBA126 CJJ117 BZN117 BZC113 CIY113 AVO113 CSU113 BFK113 DCQ113 BPG113 DMM113 DWI113 EGE113 EQA113 EZW113 FJS113 FTO113 GDK113 GNG113 GXC113 HGY113 HQU113 IAQ113 IKM113 IUI113 JEE113 JOA113 JXW113 KHS113 KRO113 LBK113 LLG113 LVC113 MEY113 MOU113 MYQ113 NIM113 NSI113 OCE113 OMA113 OVW113 PFS113 PPO113 PZK113 QJG113 QTC113 RCY113 RMU113 RWQ113 SGM113 SQI113 TAE113 TKA113 TTW113 UDS113 UNO113 UXK113 VHG113 VRC113 WAY113 WKU113 WUQ113 IE113 SA113 ABW113 BZC116 CIY116 AVO116 CSU116 BFK116 DCQ116 BPG116 DMM116 DWI116 EGE116 EQA116 EZW116 FJS116 FTO116 GDK116 GNG116 GXC116 HGY116 HQU116 IAQ116 IKM116 IUI116 JEE116 JOA116 JXW116 KHS116 KRO116 LBK116 LLG116 LVC116 MEY116 MOU116 MYQ116 NIM116 NSI116 OCE116 OMA116 OVW116 PFS116 PPO116 PZK116 QJG116 QTC116 RCY116 RMU116 RWQ116 SGM116 SQI116 TAE116 TKA116 TTW116 UDS116 UNO116 UXK116 VHG116 VRC116 WAY116 WKU116 WUQ116 IE116 SA116 ABW116 BZN114 ALS119 BZC119 CIY119 AVO119 CSU119 BFK119 DCQ119 BPG119 DMM119 DWI119 EGE119 EQA119 EZW119 FJS119 FTO119 GDK119 GNG119 GXC119 HGY119 HQU119 IAQ119 IKM119 IUI119 JEE119 JOA119 JXW119 KHS119 KRO119 LBK119 LLG119 LVC119 MEY119 MOU119 MYQ119 NIM119 NSI119 OCE119 OMA119 OVW119 PFS119 PPO119 PZK119 QJG119 QTC119 RCY119 RMU119 RWQ119 SGM119 SQI119 TAE119 TKA119 TTW119 UDS119 UNO119 UXK119 VHG119 VRC119 WAY119 WKU119 WUQ119 IE119 SA119 ABW119 ALS113 AMD114 ACH114 SL114 IP114 WVB114 WLF114 WBJ114 VRN114 VHR114 UXV114 UNZ114 UED114 TUH114 TKL114 TAP114 SQT114 SGX114 RXB114 RNF114 RDJ114 QTN114 QJR114 PZV114 PPZ114 PGD114 OWH114 OML114 OCP114 NST114 NIX114 MZB114 MPF114 MFJ114 LVN114 LLR114 LBV114 KRZ114 KID114 JYH114 JOL114 JEP114 IUT114 IKX114 IBB114 HRF114 HHJ114 GXN114 GNR114 GDV114 FTZ114 FKD114 FAH114 EQL114 EGP114 DWT114 DMX114 BPR114 DDB114 BFV114 CTF114 AVZ114 CJJ114 ALS116 AMD117 ACH117 SL117 IP117 WVB117 WLF117 WBJ117 VRN117 VHR117 UXV117 UNZ117 UED117 TUH117 TKL117 TAP117 SQT117 SGX117 RXB117 RNF117 RDJ117 QTN117 QJR117 PZV117 PPZ117 PGD117 OWH117 OML117 OCP117 NST117 NIX117 MZB117 MPF117 MFJ117 LVN117 LLR117 LBV117 KRZ117 KID117 JYH117 JOL117 JEP117 IUT117 IKX117 IBB117 HRF117 HHJ117 GXN117 GNR117 GDV117 FTZ117 FKD117 FAH117 EQL117 EGP117 DWT117 DMX117 BPR117 DDB117 BFV117 CTF117 AVZ117 VRE123:VRE126 VHI123:VHI126 UXM123:UXM126 UNQ123:UNQ126 UDU123:UDU126 TTY123:TTY126 TKC123:TKC126 TAG123:TAG126 SQK123:SQK126 SGO123:SGO126 RWS123:RWS126 RMW123:RMW126 RDA123:RDA126 QTE123:QTE126 QJI123:QJI126 PZM123:PZM126 PPQ123:PPQ126 PFU123:PFU126 OVY123:OVY126 OMC123:OMC126 OCG123:OCG126 NSK123:NSK126 NIO123:NIO126 MYS123:MYS126 MOW123:MOW126 MFA123:MFA126 LVE123:LVE126 LLI123:LLI126 LBM123:LBM126 KRQ123:KRQ126 KHU123:KHU126 JXY123:JXY126 JOC123:JOC126 JEG123:JEG126 IUK123:IUK126 IKO123:IKO126 IAS123:IAS126 HQW123:HQW126 HHA123:HHA126 GXE123:GXE126 GNI123:GNI126 GDM123:GDM126 FTQ123:FTQ126 FJU123:FJU126 EZY123:EZY126 EQC123:EQC126 EGG123:EGG126 DWK123:DWK126 DMO123:DMO126 DCS123:DCS126 CSW123:CSW126 CJA123:CJA126 BZE123:BZE126 BPI123:BPI126 BFM123:BFM126 AVQ123:AVQ126 ALU123:ALU126 ABY123:ABY126 SC123:SC126 IG123:IG126 WUS123:WUS126 WKW123:WKW126">
      <formula1>AC8*AD8</formula1>
    </dataValidation>
    <dataValidation type="list" allowBlank="1" showInputMessage="1" showErrorMessage="1" sqref="WTP983080:WTP983106 AC65583:AC65609 HD65576:HD65602 QZ65576:QZ65602 AAV65576:AAV65602 AKR65576:AKR65602 AUN65576:AUN65602 BEJ65576:BEJ65602 BOF65576:BOF65602 BYB65576:BYB65602 CHX65576:CHX65602 CRT65576:CRT65602 DBP65576:DBP65602 DLL65576:DLL65602 DVH65576:DVH65602 EFD65576:EFD65602 EOZ65576:EOZ65602 EYV65576:EYV65602 FIR65576:FIR65602 FSN65576:FSN65602 GCJ65576:GCJ65602 GMF65576:GMF65602 GWB65576:GWB65602 HFX65576:HFX65602 HPT65576:HPT65602 HZP65576:HZP65602 IJL65576:IJL65602 ITH65576:ITH65602 JDD65576:JDD65602 JMZ65576:JMZ65602 JWV65576:JWV65602 KGR65576:KGR65602 KQN65576:KQN65602 LAJ65576:LAJ65602 LKF65576:LKF65602 LUB65576:LUB65602 MDX65576:MDX65602 MNT65576:MNT65602 MXP65576:MXP65602 NHL65576:NHL65602 NRH65576:NRH65602 OBD65576:OBD65602 OKZ65576:OKZ65602 OUV65576:OUV65602 PER65576:PER65602 PON65576:PON65602 PYJ65576:PYJ65602 QIF65576:QIF65602 QSB65576:QSB65602 RBX65576:RBX65602 RLT65576:RLT65602 RVP65576:RVP65602 SFL65576:SFL65602 SPH65576:SPH65602 SZD65576:SZD65602 TIZ65576:TIZ65602 TSV65576:TSV65602 UCR65576:UCR65602 UMN65576:UMN65602 UWJ65576:UWJ65602 VGF65576:VGF65602 VQB65576:VQB65602 VZX65576:VZX65602 WJT65576:WJT65602 WTP65576:WTP65602 AC131119:AC131145 HD131112:HD131138 QZ131112:QZ131138 AAV131112:AAV131138 AKR131112:AKR131138 AUN131112:AUN131138 BEJ131112:BEJ131138 BOF131112:BOF131138 BYB131112:BYB131138 CHX131112:CHX131138 CRT131112:CRT131138 DBP131112:DBP131138 DLL131112:DLL131138 DVH131112:DVH131138 EFD131112:EFD131138 EOZ131112:EOZ131138 EYV131112:EYV131138 FIR131112:FIR131138 FSN131112:FSN131138 GCJ131112:GCJ131138 GMF131112:GMF131138 GWB131112:GWB131138 HFX131112:HFX131138 HPT131112:HPT131138 HZP131112:HZP131138 IJL131112:IJL131138 ITH131112:ITH131138 JDD131112:JDD131138 JMZ131112:JMZ131138 JWV131112:JWV131138 KGR131112:KGR131138 KQN131112:KQN131138 LAJ131112:LAJ131138 LKF131112:LKF131138 LUB131112:LUB131138 MDX131112:MDX131138 MNT131112:MNT131138 MXP131112:MXP131138 NHL131112:NHL131138 NRH131112:NRH131138 OBD131112:OBD131138 OKZ131112:OKZ131138 OUV131112:OUV131138 PER131112:PER131138 PON131112:PON131138 PYJ131112:PYJ131138 QIF131112:QIF131138 QSB131112:QSB131138 RBX131112:RBX131138 RLT131112:RLT131138 RVP131112:RVP131138 SFL131112:SFL131138 SPH131112:SPH131138 SZD131112:SZD131138 TIZ131112:TIZ131138 TSV131112:TSV131138 UCR131112:UCR131138 UMN131112:UMN131138 UWJ131112:UWJ131138 VGF131112:VGF131138 VQB131112:VQB131138 VZX131112:VZX131138 WJT131112:WJT131138 WTP131112:WTP131138 AC196655:AC196681 HD196648:HD196674 QZ196648:QZ196674 AAV196648:AAV196674 AKR196648:AKR196674 AUN196648:AUN196674 BEJ196648:BEJ196674 BOF196648:BOF196674 BYB196648:BYB196674 CHX196648:CHX196674 CRT196648:CRT196674 DBP196648:DBP196674 DLL196648:DLL196674 DVH196648:DVH196674 EFD196648:EFD196674 EOZ196648:EOZ196674 EYV196648:EYV196674 FIR196648:FIR196674 FSN196648:FSN196674 GCJ196648:GCJ196674 GMF196648:GMF196674 GWB196648:GWB196674 HFX196648:HFX196674 HPT196648:HPT196674 HZP196648:HZP196674 IJL196648:IJL196674 ITH196648:ITH196674 JDD196648:JDD196674 JMZ196648:JMZ196674 JWV196648:JWV196674 KGR196648:KGR196674 KQN196648:KQN196674 LAJ196648:LAJ196674 LKF196648:LKF196674 LUB196648:LUB196674 MDX196648:MDX196674 MNT196648:MNT196674 MXP196648:MXP196674 NHL196648:NHL196674 NRH196648:NRH196674 OBD196648:OBD196674 OKZ196648:OKZ196674 OUV196648:OUV196674 PER196648:PER196674 PON196648:PON196674 PYJ196648:PYJ196674 QIF196648:QIF196674 QSB196648:QSB196674 RBX196648:RBX196674 RLT196648:RLT196674 RVP196648:RVP196674 SFL196648:SFL196674 SPH196648:SPH196674 SZD196648:SZD196674 TIZ196648:TIZ196674 TSV196648:TSV196674 UCR196648:UCR196674 UMN196648:UMN196674 UWJ196648:UWJ196674 VGF196648:VGF196674 VQB196648:VQB196674 VZX196648:VZX196674 WJT196648:WJT196674 WTP196648:WTP196674 AC262191:AC262217 HD262184:HD262210 QZ262184:QZ262210 AAV262184:AAV262210 AKR262184:AKR262210 AUN262184:AUN262210 BEJ262184:BEJ262210 BOF262184:BOF262210 BYB262184:BYB262210 CHX262184:CHX262210 CRT262184:CRT262210 DBP262184:DBP262210 DLL262184:DLL262210 DVH262184:DVH262210 EFD262184:EFD262210 EOZ262184:EOZ262210 EYV262184:EYV262210 FIR262184:FIR262210 FSN262184:FSN262210 GCJ262184:GCJ262210 GMF262184:GMF262210 GWB262184:GWB262210 HFX262184:HFX262210 HPT262184:HPT262210 HZP262184:HZP262210 IJL262184:IJL262210 ITH262184:ITH262210 JDD262184:JDD262210 JMZ262184:JMZ262210 JWV262184:JWV262210 KGR262184:KGR262210 KQN262184:KQN262210 LAJ262184:LAJ262210 LKF262184:LKF262210 LUB262184:LUB262210 MDX262184:MDX262210 MNT262184:MNT262210 MXP262184:MXP262210 NHL262184:NHL262210 NRH262184:NRH262210 OBD262184:OBD262210 OKZ262184:OKZ262210 OUV262184:OUV262210 PER262184:PER262210 PON262184:PON262210 PYJ262184:PYJ262210 QIF262184:QIF262210 QSB262184:QSB262210 RBX262184:RBX262210 RLT262184:RLT262210 RVP262184:RVP262210 SFL262184:SFL262210 SPH262184:SPH262210 SZD262184:SZD262210 TIZ262184:TIZ262210 TSV262184:TSV262210 UCR262184:UCR262210 UMN262184:UMN262210 UWJ262184:UWJ262210 VGF262184:VGF262210 VQB262184:VQB262210 VZX262184:VZX262210 WJT262184:WJT262210 WTP262184:WTP262210 AC327727:AC327753 HD327720:HD327746 QZ327720:QZ327746 AAV327720:AAV327746 AKR327720:AKR327746 AUN327720:AUN327746 BEJ327720:BEJ327746 BOF327720:BOF327746 BYB327720:BYB327746 CHX327720:CHX327746 CRT327720:CRT327746 DBP327720:DBP327746 DLL327720:DLL327746 DVH327720:DVH327746 EFD327720:EFD327746 EOZ327720:EOZ327746 EYV327720:EYV327746 FIR327720:FIR327746 FSN327720:FSN327746 GCJ327720:GCJ327746 GMF327720:GMF327746 GWB327720:GWB327746 HFX327720:HFX327746 HPT327720:HPT327746 HZP327720:HZP327746 IJL327720:IJL327746 ITH327720:ITH327746 JDD327720:JDD327746 JMZ327720:JMZ327746 JWV327720:JWV327746 KGR327720:KGR327746 KQN327720:KQN327746 LAJ327720:LAJ327746 LKF327720:LKF327746 LUB327720:LUB327746 MDX327720:MDX327746 MNT327720:MNT327746 MXP327720:MXP327746 NHL327720:NHL327746 NRH327720:NRH327746 OBD327720:OBD327746 OKZ327720:OKZ327746 OUV327720:OUV327746 PER327720:PER327746 PON327720:PON327746 PYJ327720:PYJ327746 QIF327720:QIF327746 QSB327720:QSB327746 RBX327720:RBX327746 RLT327720:RLT327746 RVP327720:RVP327746 SFL327720:SFL327746 SPH327720:SPH327746 SZD327720:SZD327746 TIZ327720:TIZ327746 TSV327720:TSV327746 UCR327720:UCR327746 UMN327720:UMN327746 UWJ327720:UWJ327746 VGF327720:VGF327746 VQB327720:VQB327746 VZX327720:VZX327746 WJT327720:WJT327746 WTP327720:WTP327746 AC393263:AC393289 HD393256:HD393282 QZ393256:QZ393282 AAV393256:AAV393282 AKR393256:AKR393282 AUN393256:AUN393282 BEJ393256:BEJ393282 BOF393256:BOF393282 BYB393256:BYB393282 CHX393256:CHX393282 CRT393256:CRT393282 DBP393256:DBP393282 DLL393256:DLL393282 DVH393256:DVH393282 EFD393256:EFD393282 EOZ393256:EOZ393282 EYV393256:EYV393282 FIR393256:FIR393282 FSN393256:FSN393282 GCJ393256:GCJ393282 GMF393256:GMF393282 GWB393256:GWB393282 HFX393256:HFX393282 HPT393256:HPT393282 HZP393256:HZP393282 IJL393256:IJL393282 ITH393256:ITH393282 JDD393256:JDD393282 JMZ393256:JMZ393282 JWV393256:JWV393282 KGR393256:KGR393282 KQN393256:KQN393282 LAJ393256:LAJ393282 LKF393256:LKF393282 LUB393256:LUB393282 MDX393256:MDX393282 MNT393256:MNT393282 MXP393256:MXP393282 NHL393256:NHL393282 NRH393256:NRH393282 OBD393256:OBD393282 OKZ393256:OKZ393282 OUV393256:OUV393282 PER393256:PER393282 PON393256:PON393282 PYJ393256:PYJ393282 QIF393256:QIF393282 QSB393256:QSB393282 RBX393256:RBX393282 RLT393256:RLT393282 RVP393256:RVP393282 SFL393256:SFL393282 SPH393256:SPH393282 SZD393256:SZD393282 TIZ393256:TIZ393282 TSV393256:TSV393282 UCR393256:UCR393282 UMN393256:UMN393282 UWJ393256:UWJ393282 VGF393256:VGF393282 VQB393256:VQB393282 VZX393256:VZX393282 WJT393256:WJT393282 WTP393256:WTP393282 AC458799:AC458825 HD458792:HD458818 QZ458792:QZ458818 AAV458792:AAV458818 AKR458792:AKR458818 AUN458792:AUN458818 BEJ458792:BEJ458818 BOF458792:BOF458818 BYB458792:BYB458818 CHX458792:CHX458818 CRT458792:CRT458818 DBP458792:DBP458818 DLL458792:DLL458818 DVH458792:DVH458818 EFD458792:EFD458818 EOZ458792:EOZ458818 EYV458792:EYV458818 FIR458792:FIR458818 FSN458792:FSN458818 GCJ458792:GCJ458818 GMF458792:GMF458818 GWB458792:GWB458818 HFX458792:HFX458818 HPT458792:HPT458818 HZP458792:HZP458818 IJL458792:IJL458818 ITH458792:ITH458818 JDD458792:JDD458818 JMZ458792:JMZ458818 JWV458792:JWV458818 KGR458792:KGR458818 KQN458792:KQN458818 LAJ458792:LAJ458818 LKF458792:LKF458818 LUB458792:LUB458818 MDX458792:MDX458818 MNT458792:MNT458818 MXP458792:MXP458818 NHL458792:NHL458818 NRH458792:NRH458818 OBD458792:OBD458818 OKZ458792:OKZ458818 OUV458792:OUV458818 PER458792:PER458818 PON458792:PON458818 PYJ458792:PYJ458818 QIF458792:QIF458818 QSB458792:QSB458818 RBX458792:RBX458818 RLT458792:RLT458818 RVP458792:RVP458818 SFL458792:SFL458818 SPH458792:SPH458818 SZD458792:SZD458818 TIZ458792:TIZ458818 TSV458792:TSV458818 UCR458792:UCR458818 UMN458792:UMN458818 UWJ458792:UWJ458818 VGF458792:VGF458818 VQB458792:VQB458818 VZX458792:VZX458818 WJT458792:WJT458818 WTP458792:WTP458818 AC524335:AC524361 HD524328:HD524354 QZ524328:QZ524354 AAV524328:AAV524354 AKR524328:AKR524354 AUN524328:AUN524354 BEJ524328:BEJ524354 BOF524328:BOF524354 BYB524328:BYB524354 CHX524328:CHX524354 CRT524328:CRT524354 DBP524328:DBP524354 DLL524328:DLL524354 DVH524328:DVH524354 EFD524328:EFD524354 EOZ524328:EOZ524354 EYV524328:EYV524354 FIR524328:FIR524354 FSN524328:FSN524354 GCJ524328:GCJ524354 GMF524328:GMF524354 GWB524328:GWB524354 HFX524328:HFX524354 HPT524328:HPT524354 HZP524328:HZP524354 IJL524328:IJL524354 ITH524328:ITH524354 JDD524328:JDD524354 JMZ524328:JMZ524354 JWV524328:JWV524354 KGR524328:KGR524354 KQN524328:KQN524354 LAJ524328:LAJ524354 LKF524328:LKF524354 LUB524328:LUB524354 MDX524328:MDX524354 MNT524328:MNT524354 MXP524328:MXP524354 NHL524328:NHL524354 NRH524328:NRH524354 OBD524328:OBD524354 OKZ524328:OKZ524354 OUV524328:OUV524354 PER524328:PER524354 PON524328:PON524354 PYJ524328:PYJ524354 QIF524328:QIF524354 QSB524328:QSB524354 RBX524328:RBX524354 RLT524328:RLT524354 RVP524328:RVP524354 SFL524328:SFL524354 SPH524328:SPH524354 SZD524328:SZD524354 TIZ524328:TIZ524354 TSV524328:TSV524354 UCR524328:UCR524354 UMN524328:UMN524354 UWJ524328:UWJ524354 VGF524328:VGF524354 VQB524328:VQB524354 VZX524328:VZX524354 WJT524328:WJT524354 WTP524328:WTP524354 AC589871:AC589897 HD589864:HD589890 QZ589864:QZ589890 AAV589864:AAV589890 AKR589864:AKR589890 AUN589864:AUN589890 BEJ589864:BEJ589890 BOF589864:BOF589890 BYB589864:BYB589890 CHX589864:CHX589890 CRT589864:CRT589890 DBP589864:DBP589890 DLL589864:DLL589890 DVH589864:DVH589890 EFD589864:EFD589890 EOZ589864:EOZ589890 EYV589864:EYV589890 FIR589864:FIR589890 FSN589864:FSN589890 GCJ589864:GCJ589890 GMF589864:GMF589890 GWB589864:GWB589890 HFX589864:HFX589890 HPT589864:HPT589890 HZP589864:HZP589890 IJL589864:IJL589890 ITH589864:ITH589890 JDD589864:JDD589890 JMZ589864:JMZ589890 JWV589864:JWV589890 KGR589864:KGR589890 KQN589864:KQN589890 LAJ589864:LAJ589890 LKF589864:LKF589890 LUB589864:LUB589890 MDX589864:MDX589890 MNT589864:MNT589890 MXP589864:MXP589890 NHL589864:NHL589890 NRH589864:NRH589890 OBD589864:OBD589890 OKZ589864:OKZ589890 OUV589864:OUV589890 PER589864:PER589890 PON589864:PON589890 PYJ589864:PYJ589890 QIF589864:QIF589890 QSB589864:QSB589890 RBX589864:RBX589890 RLT589864:RLT589890 RVP589864:RVP589890 SFL589864:SFL589890 SPH589864:SPH589890 SZD589864:SZD589890 TIZ589864:TIZ589890 TSV589864:TSV589890 UCR589864:UCR589890 UMN589864:UMN589890 UWJ589864:UWJ589890 VGF589864:VGF589890 VQB589864:VQB589890 VZX589864:VZX589890 WJT589864:WJT589890 WTP589864:WTP589890 AC655407:AC655433 HD655400:HD655426 QZ655400:QZ655426 AAV655400:AAV655426 AKR655400:AKR655426 AUN655400:AUN655426 BEJ655400:BEJ655426 BOF655400:BOF655426 BYB655400:BYB655426 CHX655400:CHX655426 CRT655400:CRT655426 DBP655400:DBP655426 DLL655400:DLL655426 DVH655400:DVH655426 EFD655400:EFD655426 EOZ655400:EOZ655426 EYV655400:EYV655426 FIR655400:FIR655426 FSN655400:FSN655426 GCJ655400:GCJ655426 GMF655400:GMF655426 GWB655400:GWB655426 HFX655400:HFX655426 HPT655400:HPT655426 HZP655400:HZP655426 IJL655400:IJL655426 ITH655400:ITH655426 JDD655400:JDD655426 JMZ655400:JMZ655426 JWV655400:JWV655426 KGR655400:KGR655426 KQN655400:KQN655426 LAJ655400:LAJ655426 LKF655400:LKF655426 LUB655400:LUB655426 MDX655400:MDX655426 MNT655400:MNT655426 MXP655400:MXP655426 NHL655400:NHL655426 NRH655400:NRH655426 OBD655400:OBD655426 OKZ655400:OKZ655426 OUV655400:OUV655426 PER655400:PER655426 PON655400:PON655426 PYJ655400:PYJ655426 QIF655400:QIF655426 QSB655400:QSB655426 RBX655400:RBX655426 RLT655400:RLT655426 RVP655400:RVP655426 SFL655400:SFL655426 SPH655400:SPH655426 SZD655400:SZD655426 TIZ655400:TIZ655426 TSV655400:TSV655426 UCR655400:UCR655426 UMN655400:UMN655426 UWJ655400:UWJ655426 VGF655400:VGF655426 VQB655400:VQB655426 VZX655400:VZX655426 WJT655400:WJT655426 WTP655400:WTP655426 AC720943:AC720969 HD720936:HD720962 QZ720936:QZ720962 AAV720936:AAV720962 AKR720936:AKR720962 AUN720936:AUN720962 BEJ720936:BEJ720962 BOF720936:BOF720962 BYB720936:BYB720962 CHX720936:CHX720962 CRT720936:CRT720962 DBP720936:DBP720962 DLL720936:DLL720962 DVH720936:DVH720962 EFD720936:EFD720962 EOZ720936:EOZ720962 EYV720936:EYV720962 FIR720936:FIR720962 FSN720936:FSN720962 GCJ720936:GCJ720962 GMF720936:GMF720962 GWB720936:GWB720962 HFX720936:HFX720962 HPT720936:HPT720962 HZP720936:HZP720962 IJL720936:IJL720962 ITH720936:ITH720962 JDD720936:JDD720962 JMZ720936:JMZ720962 JWV720936:JWV720962 KGR720936:KGR720962 KQN720936:KQN720962 LAJ720936:LAJ720962 LKF720936:LKF720962 LUB720936:LUB720962 MDX720936:MDX720962 MNT720936:MNT720962 MXP720936:MXP720962 NHL720936:NHL720962 NRH720936:NRH720962 OBD720936:OBD720962 OKZ720936:OKZ720962 OUV720936:OUV720962 PER720936:PER720962 PON720936:PON720962 PYJ720936:PYJ720962 QIF720936:QIF720962 QSB720936:QSB720962 RBX720936:RBX720962 RLT720936:RLT720962 RVP720936:RVP720962 SFL720936:SFL720962 SPH720936:SPH720962 SZD720936:SZD720962 TIZ720936:TIZ720962 TSV720936:TSV720962 UCR720936:UCR720962 UMN720936:UMN720962 UWJ720936:UWJ720962 VGF720936:VGF720962 VQB720936:VQB720962 VZX720936:VZX720962 WJT720936:WJT720962 WTP720936:WTP720962 AC786479:AC786505 HD786472:HD786498 QZ786472:QZ786498 AAV786472:AAV786498 AKR786472:AKR786498 AUN786472:AUN786498 BEJ786472:BEJ786498 BOF786472:BOF786498 BYB786472:BYB786498 CHX786472:CHX786498 CRT786472:CRT786498 DBP786472:DBP786498 DLL786472:DLL786498 DVH786472:DVH786498 EFD786472:EFD786498 EOZ786472:EOZ786498 EYV786472:EYV786498 FIR786472:FIR786498 FSN786472:FSN786498 GCJ786472:GCJ786498 GMF786472:GMF786498 GWB786472:GWB786498 HFX786472:HFX786498 HPT786472:HPT786498 HZP786472:HZP786498 IJL786472:IJL786498 ITH786472:ITH786498 JDD786472:JDD786498 JMZ786472:JMZ786498 JWV786472:JWV786498 KGR786472:KGR786498 KQN786472:KQN786498 LAJ786472:LAJ786498 LKF786472:LKF786498 LUB786472:LUB786498 MDX786472:MDX786498 MNT786472:MNT786498 MXP786472:MXP786498 NHL786472:NHL786498 NRH786472:NRH786498 OBD786472:OBD786498 OKZ786472:OKZ786498 OUV786472:OUV786498 PER786472:PER786498 PON786472:PON786498 PYJ786472:PYJ786498 QIF786472:QIF786498 QSB786472:QSB786498 RBX786472:RBX786498 RLT786472:RLT786498 RVP786472:RVP786498 SFL786472:SFL786498 SPH786472:SPH786498 SZD786472:SZD786498 TIZ786472:TIZ786498 TSV786472:TSV786498 UCR786472:UCR786498 UMN786472:UMN786498 UWJ786472:UWJ786498 VGF786472:VGF786498 VQB786472:VQB786498 VZX786472:VZX786498 WJT786472:WJT786498 WTP786472:WTP786498 AC852015:AC852041 HD852008:HD852034 QZ852008:QZ852034 AAV852008:AAV852034 AKR852008:AKR852034 AUN852008:AUN852034 BEJ852008:BEJ852034 BOF852008:BOF852034 BYB852008:BYB852034 CHX852008:CHX852034 CRT852008:CRT852034 DBP852008:DBP852034 DLL852008:DLL852034 DVH852008:DVH852034 EFD852008:EFD852034 EOZ852008:EOZ852034 EYV852008:EYV852034 FIR852008:FIR852034 FSN852008:FSN852034 GCJ852008:GCJ852034 GMF852008:GMF852034 GWB852008:GWB852034 HFX852008:HFX852034 HPT852008:HPT852034 HZP852008:HZP852034 IJL852008:IJL852034 ITH852008:ITH852034 JDD852008:JDD852034 JMZ852008:JMZ852034 JWV852008:JWV852034 KGR852008:KGR852034 KQN852008:KQN852034 LAJ852008:LAJ852034 LKF852008:LKF852034 LUB852008:LUB852034 MDX852008:MDX852034 MNT852008:MNT852034 MXP852008:MXP852034 NHL852008:NHL852034 NRH852008:NRH852034 OBD852008:OBD852034 OKZ852008:OKZ852034 OUV852008:OUV852034 PER852008:PER852034 PON852008:PON852034 PYJ852008:PYJ852034 QIF852008:QIF852034 QSB852008:QSB852034 RBX852008:RBX852034 RLT852008:RLT852034 RVP852008:RVP852034 SFL852008:SFL852034 SPH852008:SPH852034 SZD852008:SZD852034 TIZ852008:TIZ852034 TSV852008:TSV852034 UCR852008:UCR852034 UMN852008:UMN852034 UWJ852008:UWJ852034 VGF852008:VGF852034 VQB852008:VQB852034 VZX852008:VZX852034 WJT852008:WJT852034 WTP852008:WTP852034 AC917551:AC917577 HD917544:HD917570 QZ917544:QZ917570 AAV917544:AAV917570 AKR917544:AKR917570 AUN917544:AUN917570 BEJ917544:BEJ917570 BOF917544:BOF917570 BYB917544:BYB917570 CHX917544:CHX917570 CRT917544:CRT917570 DBP917544:DBP917570 DLL917544:DLL917570 DVH917544:DVH917570 EFD917544:EFD917570 EOZ917544:EOZ917570 EYV917544:EYV917570 FIR917544:FIR917570 FSN917544:FSN917570 GCJ917544:GCJ917570 GMF917544:GMF917570 GWB917544:GWB917570 HFX917544:HFX917570 HPT917544:HPT917570 HZP917544:HZP917570 IJL917544:IJL917570 ITH917544:ITH917570 JDD917544:JDD917570 JMZ917544:JMZ917570 JWV917544:JWV917570 KGR917544:KGR917570 KQN917544:KQN917570 LAJ917544:LAJ917570 LKF917544:LKF917570 LUB917544:LUB917570 MDX917544:MDX917570 MNT917544:MNT917570 MXP917544:MXP917570 NHL917544:NHL917570 NRH917544:NRH917570 OBD917544:OBD917570 OKZ917544:OKZ917570 OUV917544:OUV917570 PER917544:PER917570 PON917544:PON917570 PYJ917544:PYJ917570 QIF917544:QIF917570 QSB917544:QSB917570 RBX917544:RBX917570 RLT917544:RLT917570 RVP917544:RVP917570 SFL917544:SFL917570 SPH917544:SPH917570 SZD917544:SZD917570 TIZ917544:TIZ917570 TSV917544:TSV917570 UCR917544:UCR917570 UMN917544:UMN917570 UWJ917544:UWJ917570 VGF917544:VGF917570 VQB917544:VQB917570 VZX917544:VZX917570 WJT917544:WJT917570 WTP917544:WTP917570 AC983087:AC983113 HD983080:HD983106 QZ983080:QZ983106 AAV983080:AAV983106 AKR983080:AKR983106 AUN983080:AUN983106 BEJ983080:BEJ983106 BOF983080:BOF983106 BYB983080:BYB983106 CHX983080:CHX983106 CRT983080:CRT983106 DBP983080:DBP983106 DLL983080:DLL983106 DVH983080:DVH983106 EFD983080:EFD983106 EOZ983080:EOZ983106 EYV983080:EYV983106 FIR983080:FIR983106 FSN983080:FSN983106 GCJ983080:GCJ983106 GMF983080:GMF983106 GWB983080:GWB983106 HFX983080:HFX983106 HPT983080:HPT983106 HZP983080:HZP983106 IJL983080:IJL983106 ITH983080:ITH983106 JDD983080:JDD983106 JMZ983080:JMZ983106 JWV983080:JWV983106 KGR983080:KGR983106 KQN983080:KQN983106 LAJ983080:LAJ983106 LKF983080:LKF983106 LUB983080:LUB983106 MDX983080:MDX983106 MNT983080:MNT983106 MXP983080:MXP983106 NHL983080:NHL983106 NRH983080:NRH983106 OBD983080:OBD983106 OKZ983080:OKZ983106 OUV983080:OUV983106 PER983080:PER983106 PON983080:PON983106 PYJ983080:PYJ983106 QIF983080:QIF983106 QSB983080:QSB983106 RBX983080:RBX983106 RLT983080:RLT983106 RVP983080:RVP983106 SFL983080:SFL983106 SPH983080:SPH983106 SZD983080:SZD983106 TIZ983080:TIZ983106 TSV983080:TSV983106 UCR983080:UCR983106 UMN983080:UMN983106 UWJ983080:UWJ983106 VGF983080:VGF983106 VQB983080:VQB983106 VZX983080:VZX983106 WJT983080:WJT983106 AUF32 BEB32 BNX32 BXT32 CHP32 CRL32 DBH32 DLD32 DUZ32 EEV32 EOR32 EYN32 FIJ32 FSF32 GCB32 GLX32 GVT32 HFP32 HPL32 HZH32 IJD32 ISZ32 JCV32 JMR32 JWN32 KGJ32 KQF32 LAB32 LJX32 LTT32 MDP32 MNL32 MXH32 NHD32 NQZ32 OAV32 OKR32 OUN32 PEJ32 POF32 PYB32 QHX32 QRT32 RBP32 RLL32 RVH32 SFD32 SOZ32 SYV32 TIR32 TSN32 UCJ32 UMF32 UWB32 VFX32 VPT32 VZP32 WJL32 WTH32 GV32 QR32 AAN32 AKJ32 WWN128:WWN140 BHH97:BHH108 CRR33 CHV33 BXZ33 BOD33 BEH33 AUL33 AKP33 AAT33 QX33 HB33 WTN33 WJR33 VZV33 VPZ33 VGD33 UWH33 UML33 UCP33 TST33 TIX33 SZB33 SPF33 SFJ33 RVN33 RLR33 RBV33 QRZ33 QID33 PYH33 POL33 PEP33 OUT33 OKX33 OBB33 NRF33 NHJ33 MXN33 MNR33 MDV33 LTZ33 LKD33 LAH33 KQL33 KGP33 JWT33 JMX33 JDB33 ITF33 IJJ33 HZN33 HPR33 HFV33 GVZ33 GMD33 GCH33 FSL33 FIP33 EYT33 EOX33 EFB33 DVF33 DLJ33 AE128:AE140 DBN33 BRD97:BRD108 CAZ97:CAZ108 CKV97:CKV108 CUR97:CUR108 DEN97:DEN108 DOJ97:DOJ108 DYF97:DYF108 EIB97:EIB108 ERX97:ERX108 FBT97:FBT108 FLP97:FLP108 FVL97:FVL108 GFH97:GFH108 GPD97:GPD108 GYZ97:GYZ108 HIV97:HIV108 HSR97:HSR108 ICN97:ICN108 IMJ97:IMJ108 IWF97:IWF108 JGB97:JGB108 JPX97:JPX108 JZT97:JZT108 KJP97:KJP108 KTL97:KTL108 LDH97:LDH108 LND97:LND108 LWZ97:LWZ108 MGV97:MGV108 MQR97:MQR108 NAN97:NAN108 NKJ97:NKJ108 NUF97:NUF108 OEB97:OEB108 ONX97:ONX108 OXT97:OXT108 PHP97:PHP108 PRL97:PRL108 QBH97:QBH108 QLD97:QLD108 QUZ97:QUZ108 REV97:REV108 ROR97:ROR108 RYN97:RYN108 SIJ97:SIJ108 SSF97:SSF108 TCB97:TCB108 TLX97:TLX108 TVT97:TVT108 UFP97:UFP108 UPL97:UPL108 UZH97:UZH108 VJD97:VJD108 VSZ97:VSZ108 WCV97:WCV108 AE97:AE108 WWN97:WWN108 WMR97:WMR108 KB97:KB108 TX97:TX108 ADT97:ADT108 ANP97:ANP108 AXL97:AXL108 WMR128:WMR140 KB128:KB140 TX128:TX140 ADT128:ADT140 ANP128:ANP140 AXL128:AXL140 BHH128:BHH140 BRD128:BRD140 CAZ128:CAZ140 CKV128:CKV140 CUR128:CUR140 DEN128:DEN140 DOJ128:DOJ140 DYF128:DYF140 EIB128:EIB140 ERX128:ERX140 FBT128:FBT140 FLP128:FLP140 FVL128:FVL140 GFH128:GFH140 GPD128:GPD140 GYZ128:GYZ140 HIV128:HIV140 HSR128:HSR140 ICN128:ICN140 IMJ128:IMJ140 IWF128:IWF140 JGB128:JGB140 JPX128:JPX140 JZT128:JZT140 KJP128:KJP140 KTL128:KTL140 LDH128:LDH140 LND128:LND140 LWZ128:LWZ140 MGV128:MGV140 MQR128:MQR140 NAN128:NAN140 NKJ128:NKJ140 NUF128:NUF140 OEB128:OEB140 ONX128:ONX140 OXT128:OXT140 PHP128:PHP140 PRL128:PRL140 QBH128:QBH140 QLD128:QLD140 QUZ128:QUZ140 REV128:REV140 ROR128:ROR140 RYN128:RYN140 SIJ128:SIJ140 SSF128:SSF140 TCB128:TCB140 TLX128:TLX140 TVT128:TVT140 UFP128:UFP140 UPL128:UPL140 UZH128:UZH140 VJD128:VJD140 VSZ128:VSZ140 WCV128:WCV140 AB55 AB68:AB78">
      <formula1>НДС</formula1>
    </dataValidation>
    <dataValidation type="custom" allowBlank="1" showInputMessage="1" showErrorMessage="1" sqref="AE55:AF55 AE68:AF78">
      <formula1>AB55*AC55</formula1>
    </dataValidation>
    <dataValidation type="list" allowBlank="1" showInputMessage="1" sqref="LCN35:LCN36 KSR35:KSR36 KIV35:KIV36 JYZ35:JYZ36 JPD35:JPD36 JFH35:JFH36 IVL35:IVL36 ILP35:ILP36 IBT35:IBT36 HRX35:HRX36 HIB35:HIB36 GYF35:GYF36 GOJ35:GOJ36 GEN35:GEN36 FUR35:FUR36 FKV35:FKV36 FAZ35:FAZ36 ERD35:ERD36 EHH35:EHH36 DXL35:DXL36 DNP35:DNP36 DDT35:DDT36 CTX35:CTX36 CKB35:CKB36 CAF35:CAF36 BQJ35:BQJ36 BGN35:BGN36 AWR35:AWR36 AMV35:AMV36 ACZ35:ACZ36 TD35:TD36 JH35:JH36 WMA35:WMA36 WVQ35:WVQ36 WLU35:WLU36 WBY35:WBY36 VSC35:VSC36 VIG35:VIG36 UYK35:UYK36 UOO35:UOO36 UES35:UES36 TUW35:TUW36 TLA35:TLA36 TBE35:TBE36 SRI35:SRI36 SHM35:SHM36 RXQ35:RXQ36 RNU35:RNU36 RDY35:RDY36 QUC35:QUC36 QKG35:QKG36 QAK35:QAK36 PQO35:PQO36 PGS35:PGS36 OWW35:OWW36 ONA35:ONA36 ODE35:ODE36 NTI35:NTI36 NJM35:NJM36 MZQ35:MZQ36 MPU35:MPU36 MFY35:MFY36 LWC35:LWC36 LMG35:LMG36 LCK35:LCK36 KSO35:KSO36 KIS35:KIS36 JYW35:JYW36 JPA35:JPA36 JFE35:JFE36 IVI35:IVI36 ILM35:ILM36 IBQ35:IBQ36 HRU35:HRU36 HHY35:HHY36 GYC35:GYC36 GOG35:GOG36 GEK35:GEK36 FUO35:FUO36 FKS35:FKS36 FAW35:FAW36 ERA35:ERA36 EHE35:EHE36 DXI35:DXI36 DNM35:DNM36 DDQ35:DDQ36 CTU35:CTU36 CJY35:CJY36 CAC35:CAC36 BQG35:BQG36 BGK35:BGK36 AWO35:AWO36 AMS35:AMS36 ACW35:ACW36 TA35:TA36 JE35:JE36 WCE35:WCE36 VSI35:VSI36 VIM35:VIM36 UYQ35:UYQ36 UOU35:UOU36 UEY35:UEY36 TVC35:TVC36 TLG35:TLG36 TBK35:TBK36 SRO35:SRO36 SHS35:SHS36 RXW35:RXW36 ROA35:ROA36 REE35:REE36 QUI35:QUI36 QKM35:QKM36 QAQ35:QAQ36 PQU35:PQU36 PGY35:PGY36 OXC35:OXC36 ONG35:ONG36 ODK35:ODK36 NTO35:NTO36 NJS35:NJS36 MZW35:MZW36 MQA35:MQA36 MGE35:MGE36 LWI35:LWI36 LMM35:LMM36 LCQ35:LCQ36 KSU35:KSU36 KIY35:KIY36 JZC35:JZC36 JPG35:JPG36 JFK35:JFK36 IVO35:IVO36 ILS35:ILS36 IBW35:IBW36 HSA35:HSA36 HIE35:HIE36 GYI35:GYI36 GOM35:GOM36 GEQ35:GEQ36 FUU35:FUU36 FKY35:FKY36 FBC35:FBC36 ERG35:ERG36 EHK35:EHK36 DXO35:DXO36 DNS35:DNS36 DDW35:DDW36 CUA35:CUA36 CKE35:CKE36 CAI35:CAI36 BQM35:BQM36 BGQ35:BGQ36 AWU35:AWU36 AMY35:AMY36 ADC35:ADC36 TG35:TG36 JK35:JK36 WVW35:WVW36 WVT35:WVT36 WLX35:WLX36 WCB35:WCB36 VSF35:VSF36 VIJ35:VIJ36 UYN35:UYN36 UOR35:UOR36 UEV35:UEV36 TUZ35:TUZ36 TLD35:TLD36 TBH35:TBH36 SRL35:SRL36 SHP35:SHP36 RXT35:RXT36 RNX35:RNX36 REB35:REB36 QUF35:QUF36 QKJ35:QKJ36 QAN35:QAN36 PQR35:PQR36 PGV35:PGV36 OWZ35:OWZ36 OND35:OND36 ODH35:ODH36 NTL35:NTL36 NJP35:NJP36 MZT35:MZT36 MPX35:MPX36 MGB35:MGB36 LWF35:LWF36 LMJ35:LMJ36 AV35:AV38 LWA37:LWA38 MFW37:MFW38 MPS37:MPS38 MZO37:MZO38 NJK37:NJK38 NTG37:NTG38 ODC37:ODC38 OMY37:OMY38 OWU37:OWU38 PGQ37:PGQ38 PQM37:PQM38 QAI37:QAI38 QKE37:QKE38 QUA37:QUA38 RDW37:RDW38 RNS37:RNS38 RXO37:RXO38 SHK37:SHK38 SRG37:SRG38 TBC37:TBC38 TKY37:TKY38 TUU37:TUU38 UEQ37:UEQ38 UOM37:UOM38 UYI37:UYI38 VIE37:VIE38 VSA37:VSA38 WBW37:WBW38 WLS37:WLS38 WVO37:WVO38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I37:JI38 TE37:TE38 ADA37:ADA38 AMW37:AMW38 AWS37:AWS38 BGO37:BGO38 BQK37:BQK38 CAG37:CAG38 CKC37:CKC38 CTY37:CTY38 DDU37:DDU38 DNQ37:DNQ38 DXM37:DXM38 EHI37:EHI38 ERE37:ERE38 FBA37:FBA38 FKW37:FKW38 FUS37:FUS38 GEO37:GEO38 GOK37:GOK38 GYG37:GYG38 HIC37:HIC38 HRY37:HRY38 IBU37:IBU38 ILQ37:ILQ38 IVM37:IVM38 JFI37:JFI38 JPE37:JPE38 JZA37:JZA38 KIW37:KIW38 KSS37:KSS38 LCO37:LCO38 LMK37:LMK38 LWG37:LWG38 MGC37:MGC38 MPY37:MPY38 MZU37:MZU38 NJQ37:NJQ38 NTM37:NTM38 ODI37:ODI38 ONE37:ONE38 OXA37:OXA38 PGW37:PGW38 PQS37:PQS38 QAO37:QAO38 QKK37:QKK38 QUG37:QUG38 REC37:REC38 RNY37:RNY38 RXU37:RXU38 SHQ37:SHQ38 SRM37:SRM38 TBI37:TBI38 TLE37:TLE38 TVA37:TVA38 UEW37:UEW38 UOS37:UOS38 UYO37:UYO38 VIK37:VIK38 VSG37:VSG38 WCC37:WCC38 WLY37:WLY38 WVU37:WVU38 JC37:JC38 SY37:SY38 ACU37:ACU38 AMQ37:AMQ38 AWM37:AWM38 BGI37:BGI38 BQE37:BQE38 CAA37:CAA38 CJW37:CJW38 CTS37:CTS38 DDO37:DDO38 DNK37:DNK38 DXG37:DXG38 EHC37:EHC38 EQY37:EQY38 FAU37:FAU38 FKQ37:FKQ38 FUM37:FUM38 GEI37:GEI38 GOE37:GOE38 GYA37:GYA38 HHW37:HHW38 HRS37:HRS38 IBO37:IBO38 ILK37:ILK38 IVG37:IVG38 JFC37:JFC38 JOY37:JOY38 JYU37:JYU38 KIQ37:KIQ38 KSM37:KSM38 LCI37:LCI38 LME37:LME38 LCN56:LCN57 KSR56:KSR57 KIV56:KIV57 JYZ56:JYZ57 JPD56:JPD57 JFH56:JFH57 IVL56:IVL57 ILP56:ILP57 IBT56:IBT57 HRX56:HRX57 HIB56:HIB57 GYF56:GYF57 GOJ56:GOJ57 GEN56:GEN57 FUR56:FUR57 FKV56:FKV57 FAZ56:FAZ57 ERD56:ERD57 EHH56:EHH57 DXL56:DXL57 DNP56:DNP57 DDT56:DDT57 CTX56:CTX57 CKB56:CKB57 CAF56:CAF57 BQJ56:BQJ57 BGN56:BGN57 AWR56:AWR57 AMV56:AMV57 ACZ56:ACZ57 TD56:TD57 JH56:JH57 WMA56:WMA57 WVQ56:WVQ57 WLU56:WLU57 WBY56:WBY57 VSC56:VSC57 VIG56:VIG57 UYK56:UYK57 UOO56:UOO57 UES56:UES57 TUW56:TUW57 TLA56:TLA57 TBE56:TBE57 SRI56:SRI57 SHM56:SHM57 RXQ56:RXQ57 RNU56:RNU57 RDY56:RDY57 QUC56:QUC57 QKG56:QKG57 QAK56:QAK57 PQO56:PQO57 PGS56:PGS57 OWW56:OWW57 ONA56:ONA57 ODE56:ODE57 NTI56:NTI57 NJM56:NJM57 MZQ56:MZQ57 MPU56:MPU57 MFY56:MFY57 LWC56:LWC57 LMG56:LMG57 LCK56:LCK57 KSO56:KSO57 KIS56:KIS57 JYW56:JYW57 JPA56:JPA57 JFE56:JFE57 IVI56:IVI57 ILM56:ILM57 IBQ56:IBQ57 HRU56:HRU57 HHY56:HHY57 GYC56:GYC57 GOG56:GOG57 GEK56:GEK57 FUO56:FUO57 FKS56:FKS57 FAW56:FAW57 ERA56:ERA57 EHE56:EHE57 DXI56:DXI57 DNM56:DNM57 DDQ56:DDQ57 CTU56:CTU57 CJY56:CJY57 CAC56:CAC57 BQG56:BQG57 BGK56:BGK57 AWO56:AWO57 AMS56:AMS57 ACW56:ACW57 TA56:TA57 JE56:JE57 WCE56:WCE57 VSI56:VSI57 VIM56:VIM57 UYQ56:UYQ57 UOU56:UOU57 UEY56:UEY57 TVC56:TVC57 TLG56:TLG57 TBK56:TBK57 SRO56:SRO57 SHS56:SHS57 RXW56:RXW57 ROA56:ROA57 REE56:REE57 QUI56:QUI57 QKM56:QKM57 QAQ56:QAQ57 PQU56:PQU57 PGY56:PGY57 OXC56:OXC57 ONG56:ONG57 ODK56:ODK57 NTO56:NTO57 NJS56:NJS57 MZW56:MZW57 MQA56:MQA57 MGE56:MGE57 LWI56:LWI57 LMM56:LMM57 LCQ56:LCQ57 KSU56:KSU57 KIY56:KIY57 JZC56:JZC57 JPG56:JPG57 JFK56:JFK57 IVO56:IVO57 ILS56:ILS57 IBW56:IBW57 HSA56:HSA57 HIE56:HIE57 GYI56:GYI57 GOM56:GOM57 GEQ56:GEQ57 FUU56:FUU57 FKY56:FKY57 FBC56:FBC57 ERG56:ERG57 EHK56:EHK57 DXO56:DXO57 DNS56:DNS57 DDW56:DDW57 CUA56:CUA57 CKE56:CKE57 CAI56:CAI57 BQM56:BQM57 BGQ56:BGQ57 AWU56:AWU57 AMY56:AMY57 ADC56:ADC57 TG56:TG57 JK56:JK57 WVW56:WVW57 WVT56:WVT57 WLX56:WLX57 WCB56:WCB57 VSF56:VSF57 VIJ56:VIJ57 UYN56:UYN57 UOR56:UOR57 UEV56:UEV57 TUZ56:TUZ57 TLD56:TLD57 TBH56:TBH57 SRL56:SRL57 SHP56:SHP57 RXT56:RXT57 RNX56:RNX57 REB56:REB57 QUF56:QUF57 QKJ56:QKJ57 QAN56:QAN57 PQR56:PQR57 PGV56:PGV57 OWZ56:OWZ57 OND56:OND57 ODH56:ODH57 NTL56:NTL57 NJP56:NJP57 MZT56:MZT57 MPX56:MPX57 MGB56:MGB57 LWF56:LWF57 LMJ56:LMJ57 AV56:AV59 LWA58:LWA59 MFW58:MFW59 MPS58:MPS59 MZO58:MZO59 NJK58:NJK59 NTG58:NTG59 ODC58:ODC59 OMY58:OMY59 OWU58:OWU59 PGQ58:PGQ59 PQM58:PQM59 QAI58:QAI59 QKE58:QKE59 QUA58:QUA59 RDW58:RDW59 RNS58:RNS59 RXO58:RXO59 SHK58:SHK59 SRG58:SRG59 TBC58:TBC59 TKY58:TKY59 TUU58:TUU59 UEQ58:UEQ59 UOM58:UOM59 UYI58:UYI59 VIE58:VIE59 VSA58:VSA59 WBW58:WBW59 WLS58:WLS59 WVO58:WVO59 JF58:JF59 TB58:TB59 ACX58:ACX59 AMT58:AMT59 AWP58:AWP59 BGL58:BGL59 BQH58:BQH59 CAD58:CAD59 CJZ58:CJZ59 CTV58:CTV59 DDR58:DDR59 DNN58:DNN59 DXJ58:DXJ59 EHF58:EHF59 ERB58:ERB59 FAX58:FAX59 FKT58:FKT59 FUP58:FUP59 GEL58:GEL59 GOH58:GOH59 GYD58:GYD59 HHZ58:HHZ59 HRV58:HRV59 IBR58:IBR59 ILN58:ILN59 IVJ58:IVJ59 JFF58:JFF59 JPB58:JPB59 JYX58:JYX59 KIT58:KIT59 KSP58:KSP59 LCL58:LCL59 LMH58:LMH59 LWD58:LWD59 MFZ58:MFZ59 MPV58:MPV59 MZR58:MZR59 NJN58:NJN59 NTJ58:NTJ59 ODF58:ODF59 ONB58:ONB59 OWX58:OWX59 PGT58:PGT59 PQP58:PQP59 QAL58:QAL59 QKH58:QKH59 QUD58:QUD59 RDZ58:RDZ59 RNV58:RNV59 RXR58:RXR59 SHN58:SHN59 SRJ58:SRJ59 TBF58:TBF59 TLB58:TLB59 TUX58:TUX59 UET58:UET59 UOP58:UOP59 UYL58:UYL59 VIH58:VIH59 VSD58:VSD59 WBZ58:WBZ59 WLV58:WLV59 WVR58:WVR59 JI58:JI59 TE58:TE59 ADA58:ADA59 AMW58:AMW59 AWS58:AWS59 BGO58:BGO59 BQK58:BQK59 CAG58:CAG59 CKC58:CKC59 CTY58:CTY59 DDU58:DDU59 DNQ58:DNQ59 DXM58:DXM59 EHI58:EHI59 ERE58:ERE59 FBA58:FBA59 FKW58:FKW59 FUS58:FUS59 GEO58:GEO59 GOK58:GOK59 GYG58:GYG59 HIC58:HIC59 HRY58:HRY59 IBU58:IBU59 ILQ58:ILQ59 IVM58:IVM59 JFI58:JFI59 JPE58:JPE59 JZA58:JZA59 KIW58:KIW59 KSS58:KSS59 LCO58:LCO59 LMK58:LMK59 LWG58:LWG59 MGC58:MGC59 MPY58:MPY59 MZU58:MZU59 NJQ58:NJQ59 NTM58:NTM59 ODI58:ODI59 ONE58:ONE59 OXA58:OXA59 PGW58:PGW59 PQS58:PQS59 QAO58:QAO59 QKK58:QKK59 QUG58:QUG59 REC58:REC59 RNY58:RNY59 RXU58:RXU59 SHQ58:SHQ59 SRM58:SRM59 TBI58:TBI59 TLE58:TLE59 TVA58:TVA59 UEW58:UEW59 UOS58:UOS59 UYO58:UYO59 VIK58:VIK59 VSG58:VSG59 WCC58:WCC59 WLY58:WLY59 WVU58:WVU59 JC58:JC59 SY58:SY59 ACU58:ACU59 AMQ58:AMQ59 AWM58:AWM59 BGI58:BGI59 BQE58:BQE59 CAA58:CAA59 CJW58:CJW59 CTS58:CTS59 DDO58:DDO59 DNK58:DNK59 DXG58:DXG59 EHC58:EHC59 EQY58:EQY59 FAU58:FAU59 FKQ58:FKQ59 FUM58:FUM59 GEI58:GEI59 GOE58:GOE59 GYA58:GYA59 HHW58:HHW59 HRS58:HRS59 IBO58:IBO59 ILK58:ILK59 IVG58:IVG59 JFC58:JFC59 JOY58:JOY59 JYU58:JYU59 KIQ58:KIQ59 KSM58:KSM59 LCI58:LCI59 LME58:LME59">
      <formula1>атр</formula1>
    </dataValidation>
    <dataValidation type="list" allowBlank="1" showInputMessage="1" showErrorMessage="1" sqref="L91 K96 L122 K127">
      <formula1>основания150</formula1>
    </dataValidation>
  </dataValidations>
  <hyperlinks>
    <hyperlink ref="G39" r:id="rId1"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0" r:id="rId2"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1" r:id="rId3"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2" r:id="rId4"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3" r:id="rId5"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5" r:id="rId6"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6" r:id="rId7"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44" r:id="rId8"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0" r:id="rId9"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1" r:id="rId10"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2" r:id="rId11"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3" r:id="rId12"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4" r:id="rId13"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6" r:id="rId14"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7" r:id="rId15"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65" r:id="rId16"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s>
  <pageMargins left="0.31496062992125984" right="0.31496062992125984" top="0.35433070866141736" bottom="0.35433070866141736" header="0.31496062992125984" footer="0.31496062992125984"/>
  <pageSetup paperSize="8" scale="55" orientation="landscape" r:id="rId17"/>
  <extLst>
    <ext xmlns:x14="http://schemas.microsoft.com/office/spreadsheetml/2009/9/main" uri="{CCE6A557-97BC-4b89-ADB6-D9C93CAAB3DF}">
      <x14:dataValidations xmlns:xm="http://schemas.microsoft.com/office/excel/2006/main" count="1">
        <x14:dataValidation type="list" allowBlank="1" showInputMessage="1">
          <x14:formula1>
            <xm:f>атрибут</xm:f>
          </x14:formula1>
          <xm:sqref>BD65583:BD66455 II65576:II66448 SE65576:SE66448 ACA65576:ACA66448 ALW65576:ALW66448 AVS65576:AVS66448 BFO65576:BFO66448 BPK65576:BPK66448 BZG65576:BZG66448 CJC65576:CJC66448 CSY65576:CSY66448 DCU65576:DCU66448 DMQ65576:DMQ66448 DWM65576:DWM66448 EGI65576:EGI66448 EQE65576:EQE66448 FAA65576:FAA66448 FJW65576:FJW66448 FTS65576:FTS66448 GDO65576:GDO66448 GNK65576:GNK66448 GXG65576:GXG66448 HHC65576:HHC66448 HQY65576:HQY66448 IAU65576:IAU66448 IKQ65576:IKQ66448 IUM65576:IUM66448 JEI65576:JEI66448 JOE65576:JOE66448 JYA65576:JYA66448 KHW65576:KHW66448 KRS65576:KRS66448 LBO65576:LBO66448 LLK65576:LLK66448 LVG65576:LVG66448 MFC65576:MFC66448 MOY65576:MOY66448 MYU65576:MYU66448 NIQ65576:NIQ66448 NSM65576:NSM66448 OCI65576:OCI66448 OME65576:OME66448 OWA65576:OWA66448 PFW65576:PFW66448 PPS65576:PPS66448 PZO65576:PZO66448 QJK65576:QJK66448 QTG65576:QTG66448 RDC65576:RDC66448 RMY65576:RMY66448 RWU65576:RWU66448 SGQ65576:SGQ66448 SQM65576:SQM66448 TAI65576:TAI66448 TKE65576:TKE66448 TUA65576:TUA66448 UDW65576:UDW66448 UNS65576:UNS66448 UXO65576:UXO66448 VHK65576:VHK66448 VRG65576:VRG66448 WBC65576:WBC66448 WKY65576:WKY66448 WUU65576:WUU66448 BD131119:BD131991 II131112:II131984 SE131112:SE131984 ACA131112:ACA131984 ALW131112:ALW131984 AVS131112:AVS131984 BFO131112:BFO131984 BPK131112:BPK131984 BZG131112:BZG131984 CJC131112:CJC131984 CSY131112:CSY131984 DCU131112:DCU131984 DMQ131112:DMQ131984 DWM131112:DWM131984 EGI131112:EGI131984 EQE131112:EQE131984 FAA131112:FAA131984 FJW131112:FJW131984 FTS131112:FTS131984 GDO131112:GDO131984 GNK131112:GNK131984 GXG131112:GXG131984 HHC131112:HHC131984 HQY131112:HQY131984 IAU131112:IAU131984 IKQ131112:IKQ131984 IUM131112:IUM131984 JEI131112:JEI131984 JOE131112:JOE131984 JYA131112:JYA131984 KHW131112:KHW131984 KRS131112:KRS131984 LBO131112:LBO131984 LLK131112:LLK131984 LVG131112:LVG131984 MFC131112:MFC131984 MOY131112:MOY131984 MYU131112:MYU131984 NIQ131112:NIQ131984 NSM131112:NSM131984 OCI131112:OCI131984 OME131112:OME131984 OWA131112:OWA131984 PFW131112:PFW131984 PPS131112:PPS131984 PZO131112:PZO131984 QJK131112:QJK131984 QTG131112:QTG131984 RDC131112:RDC131984 RMY131112:RMY131984 RWU131112:RWU131984 SGQ131112:SGQ131984 SQM131112:SQM131984 TAI131112:TAI131984 TKE131112:TKE131984 TUA131112:TUA131984 UDW131112:UDW131984 UNS131112:UNS131984 UXO131112:UXO131984 VHK131112:VHK131984 VRG131112:VRG131984 WBC131112:WBC131984 WKY131112:WKY131984 WUU131112:WUU131984 BD196655:BD197527 II196648:II197520 SE196648:SE197520 ACA196648:ACA197520 ALW196648:ALW197520 AVS196648:AVS197520 BFO196648:BFO197520 BPK196648:BPK197520 BZG196648:BZG197520 CJC196648:CJC197520 CSY196648:CSY197520 DCU196648:DCU197520 DMQ196648:DMQ197520 DWM196648:DWM197520 EGI196648:EGI197520 EQE196648:EQE197520 FAA196648:FAA197520 FJW196648:FJW197520 FTS196648:FTS197520 GDO196648:GDO197520 GNK196648:GNK197520 GXG196648:GXG197520 HHC196648:HHC197520 HQY196648:HQY197520 IAU196648:IAU197520 IKQ196648:IKQ197520 IUM196648:IUM197520 JEI196648:JEI197520 JOE196648:JOE197520 JYA196648:JYA197520 KHW196648:KHW197520 KRS196648:KRS197520 LBO196648:LBO197520 LLK196648:LLK197520 LVG196648:LVG197520 MFC196648:MFC197520 MOY196648:MOY197520 MYU196648:MYU197520 NIQ196648:NIQ197520 NSM196648:NSM197520 OCI196648:OCI197520 OME196648:OME197520 OWA196648:OWA197520 PFW196648:PFW197520 PPS196648:PPS197520 PZO196648:PZO197520 QJK196648:QJK197520 QTG196648:QTG197520 RDC196648:RDC197520 RMY196648:RMY197520 RWU196648:RWU197520 SGQ196648:SGQ197520 SQM196648:SQM197520 TAI196648:TAI197520 TKE196648:TKE197520 TUA196648:TUA197520 UDW196648:UDW197520 UNS196648:UNS197520 UXO196648:UXO197520 VHK196648:VHK197520 VRG196648:VRG197520 WBC196648:WBC197520 WKY196648:WKY197520 WUU196648:WUU197520 BD262191:BD263063 II262184:II263056 SE262184:SE263056 ACA262184:ACA263056 ALW262184:ALW263056 AVS262184:AVS263056 BFO262184:BFO263056 BPK262184:BPK263056 BZG262184:BZG263056 CJC262184:CJC263056 CSY262184:CSY263056 DCU262184:DCU263056 DMQ262184:DMQ263056 DWM262184:DWM263056 EGI262184:EGI263056 EQE262184:EQE263056 FAA262184:FAA263056 FJW262184:FJW263056 FTS262184:FTS263056 GDO262184:GDO263056 GNK262184:GNK263056 GXG262184:GXG263056 HHC262184:HHC263056 HQY262184:HQY263056 IAU262184:IAU263056 IKQ262184:IKQ263056 IUM262184:IUM263056 JEI262184:JEI263056 JOE262184:JOE263056 JYA262184:JYA263056 KHW262184:KHW263056 KRS262184:KRS263056 LBO262184:LBO263056 LLK262184:LLK263056 LVG262184:LVG263056 MFC262184:MFC263056 MOY262184:MOY263056 MYU262184:MYU263056 NIQ262184:NIQ263056 NSM262184:NSM263056 OCI262184:OCI263056 OME262184:OME263056 OWA262184:OWA263056 PFW262184:PFW263056 PPS262184:PPS263056 PZO262184:PZO263056 QJK262184:QJK263056 QTG262184:QTG263056 RDC262184:RDC263056 RMY262184:RMY263056 RWU262184:RWU263056 SGQ262184:SGQ263056 SQM262184:SQM263056 TAI262184:TAI263056 TKE262184:TKE263056 TUA262184:TUA263056 UDW262184:UDW263056 UNS262184:UNS263056 UXO262184:UXO263056 VHK262184:VHK263056 VRG262184:VRG263056 WBC262184:WBC263056 WKY262184:WKY263056 WUU262184:WUU263056 BD327727:BD328599 II327720:II328592 SE327720:SE328592 ACA327720:ACA328592 ALW327720:ALW328592 AVS327720:AVS328592 BFO327720:BFO328592 BPK327720:BPK328592 BZG327720:BZG328592 CJC327720:CJC328592 CSY327720:CSY328592 DCU327720:DCU328592 DMQ327720:DMQ328592 DWM327720:DWM328592 EGI327720:EGI328592 EQE327720:EQE328592 FAA327720:FAA328592 FJW327720:FJW328592 FTS327720:FTS328592 GDO327720:GDO328592 GNK327720:GNK328592 GXG327720:GXG328592 HHC327720:HHC328592 HQY327720:HQY328592 IAU327720:IAU328592 IKQ327720:IKQ328592 IUM327720:IUM328592 JEI327720:JEI328592 JOE327720:JOE328592 JYA327720:JYA328592 KHW327720:KHW328592 KRS327720:KRS328592 LBO327720:LBO328592 LLK327720:LLK328592 LVG327720:LVG328592 MFC327720:MFC328592 MOY327720:MOY328592 MYU327720:MYU328592 NIQ327720:NIQ328592 NSM327720:NSM328592 OCI327720:OCI328592 OME327720:OME328592 OWA327720:OWA328592 PFW327720:PFW328592 PPS327720:PPS328592 PZO327720:PZO328592 QJK327720:QJK328592 QTG327720:QTG328592 RDC327720:RDC328592 RMY327720:RMY328592 RWU327720:RWU328592 SGQ327720:SGQ328592 SQM327720:SQM328592 TAI327720:TAI328592 TKE327720:TKE328592 TUA327720:TUA328592 UDW327720:UDW328592 UNS327720:UNS328592 UXO327720:UXO328592 VHK327720:VHK328592 VRG327720:VRG328592 WBC327720:WBC328592 WKY327720:WKY328592 WUU327720:WUU328592 BD393263:BD394135 II393256:II394128 SE393256:SE394128 ACA393256:ACA394128 ALW393256:ALW394128 AVS393256:AVS394128 BFO393256:BFO394128 BPK393256:BPK394128 BZG393256:BZG394128 CJC393256:CJC394128 CSY393256:CSY394128 DCU393256:DCU394128 DMQ393256:DMQ394128 DWM393256:DWM394128 EGI393256:EGI394128 EQE393256:EQE394128 FAA393256:FAA394128 FJW393256:FJW394128 FTS393256:FTS394128 GDO393256:GDO394128 GNK393256:GNK394128 GXG393256:GXG394128 HHC393256:HHC394128 HQY393256:HQY394128 IAU393256:IAU394128 IKQ393256:IKQ394128 IUM393256:IUM394128 JEI393256:JEI394128 JOE393256:JOE394128 JYA393256:JYA394128 KHW393256:KHW394128 KRS393256:KRS394128 LBO393256:LBO394128 LLK393256:LLK394128 LVG393256:LVG394128 MFC393256:MFC394128 MOY393256:MOY394128 MYU393256:MYU394128 NIQ393256:NIQ394128 NSM393256:NSM394128 OCI393256:OCI394128 OME393256:OME394128 OWA393256:OWA394128 PFW393256:PFW394128 PPS393256:PPS394128 PZO393256:PZO394128 QJK393256:QJK394128 QTG393256:QTG394128 RDC393256:RDC394128 RMY393256:RMY394128 RWU393256:RWU394128 SGQ393256:SGQ394128 SQM393256:SQM394128 TAI393256:TAI394128 TKE393256:TKE394128 TUA393256:TUA394128 UDW393256:UDW394128 UNS393256:UNS394128 UXO393256:UXO394128 VHK393256:VHK394128 VRG393256:VRG394128 WBC393256:WBC394128 WKY393256:WKY394128 WUU393256:WUU394128 BD458799:BD459671 II458792:II459664 SE458792:SE459664 ACA458792:ACA459664 ALW458792:ALW459664 AVS458792:AVS459664 BFO458792:BFO459664 BPK458792:BPK459664 BZG458792:BZG459664 CJC458792:CJC459664 CSY458792:CSY459664 DCU458792:DCU459664 DMQ458792:DMQ459664 DWM458792:DWM459664 EGI458792:EGI459664 EQE458792:EQE459664 FAA458792:FAA459664 FJW458792:FJW459664 FTS458792:FTS459664 GDO458792:GDO459664 GNK458792:GNK459664 GXG458792:GXG459664 HHC458792:HHC459664 HQY458792:HQY459664 IAU458792:IAU459664 IKQ458792:IKQ459664 IUM458792:IUM459664 JEI458792:JEI459664 JOE458792:JOE459664 JYA458792:JYA459664 KHW458792:KHW459664 KRS458792:KRS459664 LBO458792:LBO459664 LLK458792:LLK459664 LVG458792:LVG459664 MFC458792:MFC459664 MOY458792:MOY459664 MYU458792:MYU459664 NIQ458792:NIQ459664 NSM458792:NSM459664 OCI458792:OCI459664 OME458792:OME459664 OWA458792:OWA459664 PFW458792:PFW459664 PPS458792:PPS459664 PZO458792:PZO459664 QJK458792:QJK459664 QTG458792:QTG459664 RDC458792:RDC459664 RMY458792:RMY459664 RWU458792:RWU459664 SGQ458792:SGQ459664 SQM458792:SQM459664 TAI458792:TAI459664 TKE458792:TKE459664 TUA458792:TUA459664 UDW458792:UDW459664 UNS458792:UNS459664 UXO458792:UXO459664 VHK458792:VHK459664 VRG458792:VRG459664 WBC458792:WBC459664 WKY458792:WKY459664 WUU458792:WUU459664 BD524335:BD525207 II524328:II525200 SE524328:SE525200 ACA524328:ACA525200 ALW524328:ALW525200 AVS524328:AVS525200 BFO524328:BFO525200 BPK524328:BPK525200 BZG524328:BZG525200 CJC524328:CJC525200 CSY524328:CSY525200 DCU524328:DCU525200 DMQ524328:DMQ525200 DWM524328:DWM525200 EGI524328:EGI525200 EQE524328:EQE525200 FAA524328:FAA525200 FJW524328:FJW525200 FTS524328:FTS525200 GDO524328:GDO525200 GNK524328:GNK525200 GXG524328:GXG525200 HHC524328:HHC525200 HQY524328:HQY525200 IAU524328:IAU525200 IKQ524328:IKQ525200 IUM524328:IUM525200 JEI524328:JEI525200 JOE524328:JOE525200 JYA524328:JYA525200 KHW524328:KHW525200 KRS524328:KRS525200 LBO524328:LBO525200 LLK524328:LLK525200 LVG524328:LVG525200 MFC524328:MFC525200 MOY524328:MOY525200 MYU524328:MYU525200 NIQ524328:NIQ525200 NSM524328:NSM525200 OCI524328:OCI525200 OME524328:OME525200 OWA524328:OWA525200 PFW524328:PFW525200 PPS524328:PPS525200 PZO524328:PZO525200 QJK524328:QJK525200 QTG524328:QTG525200 RDC524328:RDC525200 RMY524328:RMY525200 RWU524328:RWU525200 SGQ524328:SGQ525200 SQM524328:SQM525200 TAI524328:TAI525200 TKE524328:TKE525200 TUA524328:TUA525200 UDW524328:UDW525200 UNS524328:UNS525200 UXO524328:UXO525200 VHK524328:VHK525200 VRG524328:VRG525200 WBC524328:WBC525200 WKY524328:WKY525200 WUU524328:WUU525200 BD589871:BD590743 II589864:II590736 SE589864:SE590736 ACA589864:ACA590736 ALW589864:ALW590736 AVS589864:AVS590736 BFO589864:BFO590736 BPK589864:BPK590736 BZG589864:BZG590736 CJC589864:CJC590736 CSY589864:CSY590736 DCU589864:DCU590736 DMQ589864:DMQ590736 DWM589864:DWM590736 EGI589864:EGI590736 EQE589864:EQE590736 FAA589864:FAA590736 FJW589864:FJW590736 FTS589864:FTS590736 GDO589864:GDO590736 GNK589864:GNK590736 GXG589864:GXG590736 HHC589864:HHC590736 HQY589864:HQY590736 IAU589864:IAU590736 IKQ589864:IKQ590736 IUM589864:IUM590736 JEI589864:JEI590736 JOE589864:JOE590736 JYA589864:JYA590736 KHW589864:KHW590736 KRS589864:KRS590736 LBO589864:LBO590736 LLK589864:LLK590736 LVG589864:LVG590736 MFC589864:MFC590736 MOY589864:MOY590736 MYU589864:MYU590736 NIQ589864:NIQ590736 NSM589864:NSM590736 OCI589864:OCI590736 OME589864:OME590736 OWA589864:OWA590736 PFW589864:PFW590736 PPS589864:PPS590736 PZO589864:PZO590736 QJK589864:QJK590736 QTG589864:QTG590736 RDC589864:RDC590736 RMY589864:RMY590736 RWU589864:RWU590736 SGQ589864:SGQ590736 SQM589864:SQM590736 TAI589864:TAI590736 TKE589864:TKE590736 TUA589864:TUA590736 UDW589864:UDW590736 UNS589864:UNS590736 UXO589864:UXO590736 VHK589864:VHK590736 VRG589864:VRG590736 WBC589864:WBC590736 WKY589864:WKY590736 WUU589864:WUU590736 BD655407:BD656279 II655400:II656272 SE655400:SE656272 ACA655400:ACA656272 ALW655400:ALW656272 AVS655400:AVS656272 BFO655400:BFO656272 BPK655400:BPK656272 BZG655400:BZG656272 CJC655400:CJC656272 CSY655400:CSY656272 DCU655400:DCU656272 DMQ655400:DMQ656272 DWM655400:DWM656272 EGI655400:EGI656272 EQE655400:EQE656272 FAA655400:FAA656272 FJW655400:FJW656272 FTS655400:FTS656272 GDO655400:GDO656272 GNK655400:GNK656272 GXG655400:GXG656272 HHC655400:HHC656272 HQY655400:HQY656272 IAU655400:IAU656272 IKQ655400:IKQ656272 IUM655400:IUM656272 JEI655400:JEI656272 JOE655400:JOE656272 JYA655400:JYA656272 KHW655400:KHW656272 KRS655400:KRS656272 LBO655400:LBO656272 LLK655400:LLK656272 LVG655400:LVG656272 MFC655400:MFC656272 MOY655400:MOY656272 MYU655400:MYU656272 NIQ655400:NIQ656272 NSM655400:NSM656272 OCI655400:OCI656272 OME655400:OME656272 OWA655400:OWA656272 PFW655400:PFW656272 PPS655400:PPS656272 PZO655400:PZO656272 QJK655400:QJK656272 QTG655400:QTG656272 RDC655400:RDC656272 RMY655400:RMY656272 RWU655400:RWU656272 SGQ655400:SGQ656272 SQM655400:SQM656272 TAI655400:TAI656272 TKE655400:TKE656272 TUA655400:TUA656272 UDW655400:UDW656272 UNS655400:UNS656272 UXO655400:UXO656272 VHK655400:VHK656272 VRG655400:VRG656272 WBC655400:WBC656272 WKY655400:WKY656272 WUU655400:WUU656272 BD720943:BD721815 II720936:II721808 SE720936:SE721808 ACA720936:ACA721808 ALW720936:ALW721808 AVS720936:AVS721808 BFO720936:BFO721808 BPK720936:BPK721808 BZG720936:BZG721808 CJC720936:CJC721808 CSY720936:CSY721808 DCU720936:DCU721808 DMQ720936:DMQ721808 DWM720936:DWM721808 EGI720936:EGI721808 EQE720936:EQE721808 FAA720936:FAA721808 FJW720936:FJW721808 FTS720936:FTS721808 GDO720936:GDO721808 GNK720936:GNK721808 GXG720936:GXG721808 HHC720936:HHC721808 HQY720936:HQY721808 IAU720936:IAU721808 IKQ720936:IKQ721808 IUM720936:IUM721808 JEI720936:JEI721808 JOE720936:JOE721808 JYA720936:JYA721808 KHW720936:KHW721808 KRS720936:KRS721808 LBO720936:LBO721808 LLK720936:LLK721808 LVG720936:LVG721808 MFC720936:MFC721808 MOY720936:MOY721808 MYU720936:MYU721808 NIQ720936:NIQ721808 NSM720936:NSM721808 OCI720936:OCI721808 OME720936:OME721808 OWA720936:OWA721808 PFW720936:PFW721808 PPS720936:PPS721808 PZO720936:PZO721808 QJK720936:QJK721808 QTG720936:QTG721808 RDC720936:RDC721808 RMY720936:RMY721808 RWU720936:RWU721808 SGQ720936:SGQ721808 SQM720936:SQM721808 TAI720936:TAI721808 TKE720936:TKE721808 TUA720936:TUA721808 UDW720936:UDW721808 UNS720936:UNS721808 UXO720936:UXO721808 VHK720936:VHK721808 VRG720936:VRG721808 WBC720936:WBC721808 WKY720936:WKY721808 WUU720936:WUU721808 BD786479:BD787351 II786472:II787344 SE786472:SE787344 ACA786472:ACA787344 ALW786472:ALW787344 AVS786472:AVS787344 BFO786472:BFO787344 BPK786472:BPK787344 BZG786472:BZG787344 CJC786472:CJC787344 CSY786472:CSY787344 DCU786472:DCU787344 DMQ786472:DMQ787344 DWM786472:DWM787344 EGI786472:EGI787344 EQE786472:EQE787344 FAA786472:FAA787344 FJW786472:FJW787344 FTS786472:FTS787344 GDO786472:GDO787344 GNK786472:GNK787344 GXG786472:GXG787344 HHC786472:HHC787344 HQY786472:HQY787344 IAU786472:IAU787344 IKQ786472:IKQ787344 IUM786472:IUM787344 JEI786472:JEI787344 JOE786472:JOE787344 JYA786472:JYA787344 KHW786472:KHW787344 KRS786472:KRS787344 LBO786472:LBO787344 LLK786472:LLK787344 LVG786472:LVG787344 MFC786472:MFC787344 MOY786472:MOY787344 MYU786472:MYU787344 NIQ786472:NIQ787344 NSM786472:NSM787344 OCI786472:OCI787344 OME786472:OME787344 OWA786472:OWA787344 PFW786472:PFW787344 PPS786472:PPS787344 PZO786472:PZO787344 QJK786472:QJK787344 QTG786472:QTG787344 RDC786472:RDC787344 RMY786472:RMY787344 RWU786472:RWU787344 SGQ786472:SGQ787344 SQM786472:SQM787344 TAI786472:TAI787344 TKE786472:TKE787344 TUA786472:TUA787344 UDW786472:UDW787344 UNS786472:UNS787344 UXO786472:UXO787344 VHK786472:VHK787344 VRG786472:VRG787344 WBC786472:WBC787344 WKY786472:WKY787344 WUU786472:WUU787344 BD852015:BD852887 II852008:II852880 SE852008:SE852880 ACA852008:ACA852880 ALW852008:ALW852880 AVS852008:AVS852880 BFO852008:BFO852880 BPK852008:BPK852880 BZG852008:BZG852880 CJC852008:CJC852880 CSY852008:CSY852880 DCU852008:DCU852880 DMQ852008:DMQ852880 DWM852008:DWM852880 EGI852008:EGI852880 EQE852008:EQE852880 FAA852008:FAA852880 FJW852008:FJW852880 FTS852008:FTS852880 GDO852008:GDO852880 GNK852008:GNK852880 GXG852008:GXG852880 HHC852008:HHC852880 HQY852008:HQY852880 IAU852008:IAU852880 IKQ852008:IKQ852880 IUM852008:IUM852880 JEI852008:JEI852880 JOE852008:JOE852880 JYA852008:JYA852880 KHW852008:KHW852880 KRS852008:KRS852880 LBO852008:LBO852880 LLK852008:LLK852880 LVG852008:LVG852880 MFC852008:MFC852880 MOY852008:MOY852880 MYU852008:MYU852880 NIQ852008:NIQ852880 NSM852008:NSM852880 OCI852008:OCI852880 OME852008:OME852880 OWA852008:OWA852880 PFW852008:PFW852880 PPS852008:PPS852880 PZO852008:PZO852880 QJK852008:QJK852880 QTG852008:QTG852880 RDC852008:RDC852880 RMY852008:RMY852880 RWU852008:RWU852880 SGQ852008:SGQ852880 SQM852008:SQM852880 TAI852008:TAI852880 TKE852008:TKE852880 TUA852008:TUA852880 UDW852008:UDW852880 UNS852008:UNS852880 UXO852008:UXO852880 VHK852008:VHK852880 VRG852008:VRG852880 WBC852008:WBC852880 WKY852008:WKY852880 WUU852008:WUU852880 BD917551:BD918423 II917544:II918416 SE917544:SE918416 ACA917544:ACA918416 ALW917544:ALW918416 AVS917544:AVS918416 BFO917544:BFO918416 BPK917544:BPK918416 BZG917544:BZG918416 CJC917544:CJC918416 CSY917544:CSY918416 DCU917544:DCU918416 DMQ917544:DMQ918416 DWM917544:DWM918416 EGI917544:EGI918416 EQE917544:EQE918416 FAA917544:FAA918416 FJW917544:FJW918416 FTS917544:FTS918416 GDO917544:GDO918416 GNK917544:GNK918416 GXG917544:GXG918416 HHC917544:HHC918416 HQY917544:HQY918416 IAU917544:IAU918416 IKQ917544:IKQ918416 IUM917544:IUM918416 JEI917544:JEI918416 JOE917544:JOE918416 JYA917544:JYA918416 KHW917544:KHW918416 KRS917544:KRS918416 LBO917544:LBO918416 LLK917544:LLK918416 LVG917544:LVG918416 MFC917544:MFC918416 MOY917544:MOY918416 MYU917544:MYU918416 NIQ917544:NIQ918416 NSM917544:NSM918416 OCI917544:OCI918416 OME917544:OME918416 OWA917544:OWA918416 PFW917544:PFW918416 PPS917544:PPS918416 PZO917544:PZO918416 QJK917544:QJK918416 QTG917544:QTG918416 RDC917544:RDC918416 RMY917544:RMY918416 RWU917544:RWU918416 SGQ917544:SGQ918416 SQM917544:SQM918416 TAI917544:TAI918416 TKE917544:TKE918416 TUA917544:TUA918416 UDW917544:UDW918416 UNS917544:UNS918416 UXO917544:UXO918416 VHK917544:VHK918416 VRG917544:VRG918416 WBC917544:WBC918416 WKY917544:WKY918416 WUU917544:WUU918416 BD983087:BD983959 II983080:II983952 SE983080:SE983952 ACA983080:ACA983952 ALW983080:ALW983952 AVS983080:AVS983952 BFO983080:BFO983952 BPK983080:BPK983952 BZG983080:BZG983952 CJC983080:CJC983952 CSY983080:CSY983952 DCU983080:DCU983952 DMQ983080:DMQ983952 DWM983080:DWM983952 EGI983080:EGI983952 EQE983080:EQE983952 FAA983080:FAA983952 FJW983080:FJW983952 FTS983080:FTS983952 GDO983080:GDO983952 GNK983080:GNK983952 GXG983080:GXG983952 HHC983080:HHC983952 HQY983080:HQY983952 IAU983080:IAU983952 IKQ983080:IKQ983952 IUM983080:IUM983952 JEI983080:JEI983952 JOE983080:JOE983952 JYA983080:JYA983952 KHW983080:KHW983952 KRS983080:KRS983952 LBO983080:LBO983952 LLK983080:LLK983952 LVG983080:LVG983952 MFC983080:MFC983952 MOY983080:MOY983952 MYU983080:MYU983952 NIQ983080:NIQ983952 NSM983080:NSM983952 OCI983080:OCI983952 OME983080:OME983952 OWA983080:OWA983952 PFW983080:PFW983952 PPS983080:PPS983952 PZO983080:PZO983952 QJK983080:QJK983952 QTG983080:QTG983952 RDC983080:RDC983952 RMY983080:RMY983952 RWU983080:RWU983952 SGQ983080:SGQ983952 SQM983080:SQM983952 TAI983080:TAI983952 TKE983080:TKE983952 TUA983080:TUA983952 UDW983080:UDW983952 UNS983080:UNS983952 UXO983080:UXO983952 VHK983080:VHK983952 VRG983080:VRG983952 WBC983080:WBC983952 WKY983080:WKY983952 WUU983080:WUU983952 BJ65577:BJ66451 IO65576:IO66450 SK65576:SK66450 ACG65576:ACG66450 AMC65576:AMC66450 AVY65576:AVY66450 BFU65576:BFU66450 BPQ65576:BPQ66450 BZM65576:BZM66450 CJI65576:CJI66450 CTE65576:CTE66450 DDA65576:DDA66450 DMW65576:DMW66450 DWS65576:DWS66450 EGO65576:EGO66450 EQK65576:EQK66450 FAG65576:FAG66450 FKC65576:FKC66450 FTY65576:FTY66450 GDU65576:GDU66450 GNQ65576:GNQ66450 GXM65576:GXM66450 HHI65576:HHI66450 HRE65576:HRE66450 IBA65576:IBA66450 IKW65576:IKW66450 IUS65576:IUS66450 JEO65576:JEO66450 JOK65576:JOK66450 JYG65576:JYG66450 KIC65576:KIC66450 KRY65576:KRY66450 LBU65576:LBU66450 LLQ65576:LLQ66450 LVM65576:LVM66450 MFI65576:MFI66450 MPE65576:MPE66450 MZA65576:MZA66450 NIW65576:NIW66450 NSS65576:NSS66450 OCO65576:OCO66450 OMK65576:OMK66450 OWG65576:OWG66450 PGC65576:PGC66450 PPY65576:PPY66450 PZU65576:PZU66450 QJQ65576:QJQ66450 QTM65576:QTM66450 RDI65576:RDI66450 RNE65576:RNE66450 RXA65576:RXA66450 SGW65576:SGW66450 SQS65576:SQS66450 TAO65576:TAO66450 TKK65576:TKK66450 TUG65576:TUG66450 UEC65576:UEC66450 UNY65576:UNY66450 UXU65576:UXU66450 VHQ65576:VHQ66450 VRM65576:VRM66450 WBI65576:WBI66450 WLE65576:WLE66450 WVA65576:WVA66450 BJ131113:BJ131987 IO131112:IO131986 SK131112:SK131986 ACG131112:ACG131986 AMC131112:AMC131986 AVY131112:AVY131986 BFU131112:BFU131986 BPQ131112:BPQ131986 BZM131112:BZM131986 CJI131112:CJI131986 CTE131112:CTE131986 DDA131112:DDA131986 DMW131112:DMW131986 DWS131112:DWS131986 EGO131112:EGO131986 EQK131112:EQK131986 FAG131112:FAG131986 FKC131112:FKC131986 FTY131112:FTY131986 GDU131112:GDU131986 GNQ131112:GNQ131986 GXM131112:GXM131986 HHI131112:HHI131986 HRE131112:HRE131986 IBA131112:IBA131986 IKW131112:IKW131986 IUS131112:IUS131986 JEO131112:JEO131986 JOK131112:JOK131986 JYG131112:JYG131986 KIC131112:KIC131986 KRY131112:KRY131986 LBU131112:LBU131986 LLQ131112:LLQ131986 LVM131112:LVM131986 MFI131112:MFI131986 MPE131112:MPE131986 MZA131112:MZA131986 NIW131112:NIW131986 NSS131112:NSS131986 OCO131112:OCO131986 OMK131112:OMK131986 OWG131112:OWG131986 PGC131112:PGC131986 PPY131112:PPY131986 PZU131112:PZU131986 QJQ131112:QJQ131986 QTM131112:QTM131986 RDI131112:RDI131986 RNE131112:RNE131986 RXA131112:RXA131986 SGW131112:SGW131986 SQS131112:SQS131986 TAO131112:TAO131986 TKK131112:TKK131986 TUG131112:TUG131986 UEC131112:UEC131986 UNY131112:UNY131986 UXU131112:UXU131986 VHQ131112:VHQ131986 VRM131112:VRM131986 WBI131112:WBI131986 WLE131112:WLE131986 WVA131112:WVA131986 BJ196649:BJ197523 IO196648:IO197522 SK196648:SK197522 ACG196648:ACG197522 AMC196648:AMC197522 AVY196648:AVY197522 BFU196648:BFU197522 BPQ196648:BPQ197522 BZM196648:BZM197522 CJI196648:CJI197522 CTE196648:CTE197522 DDA196648:DDA197522 DMW196648:DMW197522 DWS196648:DWS197522 EGO196648:EGO197522 EQK196648:EQK197522 FAG196648:FAG197522 FKC196648:FKC197522 FTY196648:FTY197522 GDU196648:GDU197522 GNQ196648:GNQ197522 GXM196648:GXM197522 HHI196648:HHI197522 HRE196648:HRE197522 IBA196648:IBA197522 IKW196648:IKW197522 IUS196648:IUS197522 JEO196648:JEO197522 JOK196648:JOK197522 JYG196648:JYG197522 KIC196648:KIC197522 KRY196648:KRY197522 LBU196648:LBU197522 LLQ196648:LLQ197522 LVM196648:LVM197522 MFI196648:MFI197522 MPE196648:MPE197522 MZA196648:MZA197522 NIW196648:NIW197522 NSS196648:NSS197522 OCO196648:OCO197522 OMK196648:OMK197522 OWG196648:OWG197522 PGC196648:PGC197522 PPY196648:PPY197522 PZU196648:PZU197522 QJQ196648:QJQ197522 QTM196648:QTM197522 RDI196648:RDI197522 RNE196648:RNE197522 RXA196648:RXA197522 SGW196648:SGW197522 SQS196648:SQS197522 TAO196648:TAO197522 TKK196648:TKK197522 TUG196648:TUG197522 UEC196648:UEC197522 UNY196648:UNY197522 UXU196648:UXU197522 VHQ196648:VHQ197522 VRM196648:VRM197522 WBI196648:WBI197522 WLE196648:WLE197522 WVA196648:WVA197522 BJ262185:BJ263059 IO262184:IO263058 SK262184:SK263058 ACG262184:ACG263058 AMC262184:AMC263058 AVY262184:AVY263058 BFU262184:BFU263058 BPQ262184:BPQ263058 BZM262184:BZM263058 CJI262184:CJI263058 CTE262184:CTE263058 DDA262184:DDA263058 DMW262184:DMW263058 DWS262184:DWS263058 EGO262184:EGO263058 EQK262184:EQK263058 FAG262184:FAG263058 FKC262184:FKC263058 FTY262184:FTY263058 GDU262184:GDU263058 GNQ262184:GNQ263058 GXM262184:GXM263058 HHI262184:HHI263058 HRE262184:HRE263058 IBA262184:IBA263058 IKW262184:IKW263058 IUS262184:IUS263058 JEO262184:JEO263058 JOK262184:JOK263058 JYG262184:JYG263058 KIC262184:KIC263058 KRY262184:KRY263058 LBU262184:LBU263058 LLQ262184:LLQ263058 LVM262184:LVM263058 MFI262184:MFI263058 MPE262184:MPE263058 MZA262184:MZA263058 NIW262184:NIW263058 NSS262184:NSS263058 OCO262184:OCO263058 OMK262184:OMK263058 OWG262184:OWG263058 PGC262184:PGC263058 PPY262184:PPY263058 PZU262184:PZU263058 QJQ262184:QJQ263058 QTM262184:QTM263058 RDI262184:RDI263058 RNE262184:RNE263058 RXA262184:RXA263058 SGW262184:SGW263058 SQS262184:SQS263058 TAO262184:TAO263058 TKK262184:TKK263058 TUG262184:TUG263058 UEC262184:UEC263058 UNY262184:UNY263058 UXU262184:UXU263058 VHQ262184:VHQ263058 VRM262184:VRM263058 WBI262184:WBI263058 WLE262184:WLE263058 WVA262184:WVA263058 BJ327721:BJ328595 IO327720:IO328594 SK327720:SK328594 ACG327720:ACG328594 AMC327720:AMC328594 AVY327720:AVY328594 BFU327720:BFU328594 BPQ327720:BPQ328594 BZM327720:BZM328594 CJI327720:CJI328594 CTE327720:CTE328594 DDA327720:DDA328594 DMW327720:DMW328594 DWS327720:DWS328594 EGO327720:EGO328594 EQK327720:EQK328594 FAG327720:FAG328594 FKC327720:FKC328594 FTY327720:FTY328594 GDU327720:GDU328594 GNQ327720:GNQ328594 GXM327720:GXM328594 HHI327720:HHI328594 HRE327720:HRE328594 IBA327720:IBA328594 IKW327720:IKW328594 IUS327720:IUS328594 JEO327720:JEO328594 JOK327720:JOK328594 JYG327720:JYG328594 KIC327720:KIC328594 KRY327720:KRY328594 LBU327720:LBU328594 LLQ327720:LLQ328594 LVM327720:LVM328594 MFI327720:MFI328594 MPE327720:MPE328594 MZA327720:MZA328594 NIW327720:NIW328594 NSS327720:NSS328594 OCO327720:OCO328594 OMK327720:OMK328594 OWG327720:OWG328594 PGC327720:PGC328594 PPY327720:PPY328594 PZU327720:PZU328594 QJQ327720:QJQ328594 QTM327720:QTM328594 RDI327720:RDI328594 RNE327720:RNE328594 RXA327720:RXA328594 SGW327720:SGW328594 SQS327720:SQS328594 TAO327720:TAO328594 TKK327720:TKK328594 TUG327720:TUG328594 UEC327720:UEC328594 UNY327720:UNY328594 UXU327720:UXU328594 VHQ327720:VHQ328594 VRM327720:VRM328594 WBI327720:WBI328594 WLE327720:WLE328594 WVA327720:WVA328594 BJ393257:BJ394131 IO393256:IO394130 SK393256:SK394130 ACG393256:ACG394130 AMC393256:AMC394130 AVY393256:AVY394130 BFU393256:BFU394130 BPQ393256:BPQ394130 BZM393256:BZM394130 CJI393256:CJI394130 CTE393256:CTE394130 DDA393256:DDA394130 DMW393256:DMW394130 DWS393256:DWS394130 EGO393256:EGO394130 EQK393256:EQK394130 FAG393256:FAG394130 FKC393256:FKC394130 FTY393256:FTY394130 GDU393256:GDU394130 GNQ393256:GNQ394130 GXM393256:GXM394130 HHI393256:HHI394130 HRE393256:HRE394130 IBA393256:IBA394130 IKW393256:IKW394130 IUS393256:IUS394130 JEO393256:JEO394130 JOK393256:JOK394130 JYG393256:JYG394130 KIC393256:KIC394130 KRY393256:KRY394130 LBU393256:LBU394130 LLQ393256:LLQ394130 LVM393256:LVM394130 MFI393256:MFI394130 MPE393256:MPE394130 MZA393256:MZA394130 NIW393256:NIW394130 NSS393256:NSS394130 OCO393256:OCO394130 OMK393256:OMK394130 OWG393256:OWG394130 PGC393256:PGC394130 PPY393256:PPY394130 PZU393256:PZU394130 QJQ393256:QJQ394130 QTM393256:QTM394130 RDI393256:RDI394130 RNE393256:RNE394130 RXA393256:RXA394130 SGW393256:SGW394130 SQS393256:SQS394130 TAO393256:TAO394130 TKK393256:TKK394130 TUG393256:TUG394130 UEC393256:UEC394130 UNY393256:UNY394130 UXU393256:UXU394130 VHQ393256:VHQ394130 VRM393256:VRM394130 WBI393256:WBI394130 WLE393256:WLE394130 WVA393256:WVA394130 BJ458793:BJ459667 IO458792:IO459666 SK458792:SK459666 ACG458792:ACG459666 AMC458792:AMC459666 AVY458792:AVY459666 BFU458792:BFU459666 BPQ458792:BPQ459666 BZM458792:BZM459666 CJI458792:CJI459666 CTE458792:CTE459666 DDA458792:DDA459666 DMW458792:DMW459666 DWS458792:DWS459666 EGO458792:EGO459666 EQK458792:EQK459666 FAG458792:FAG459666 FKC458792:FKC459666 FTY458792:FTY459666 GDU458792:GDU459666 GNQ458792:GNQ459666 GXM458792:GXM459666 HHI458792:HHI459666 HRE458792:HRE459666 IBA458792:IBA459666 IKW458792:IKW459666 IUS458792:IUS459666 JEO458792:JEO459666 JOK458792:JOK459666 JYG458792:JYG459666 KIC458792:KIC459666 KRY458792:KRY459666 LBU458792:LBU459666 LLQ458792:LLQ459666 LVM458792:LVM459666 MFI458792:MFI459666 MPE458792:MPE459666 MZA458792:MZA459666 NIW458792:NIW459666 NSS458792:NSS459666 OCO458792:OCO459666 OMK458792:OMK459666 OWG458792:OWG459666 PGC458792:PGC459666 PPY458792:PPY459666 PZU458792:PZU459666 QJQ458792:QJQ459666 QTM458792:QTM459666 RDI458792:RDI459666 RNE458792:RNE459666 RXA458792:RXA459666 SGW458792:SGW459666 SQS458792:SQS459666 TAO458792:TAO459666 TKK458792:TKK459666 TUG458792:TUG459666 UEC458792:UEC459666 UNY458792:UNY459666 UXU458792:UXU459666 VHQ458792:VHQ459666 VRM458792:VRM459666 WBI458792:WBI459666 WLE458792:WLE459666 WVA458792:WVA459666 BJ524329:BJ525203 IO524328:IO525202 SK524328:SK525202 ACG524328:ACG525202 AMC524328:AMC525202 AVY524328:AVY525202 BFU524328:BFU525202 BPQ524328:BPQ525202 BZM524328:BZM525202 CJI524328:CJI525202 CTE524328:CTE525202 DDA524328:DDA525202 DMW524328:DMW525202 DWS524328:DWS525202 EGO524328:EGO525202 EQK524328:EQK525202 FAG524328:FAG525202 FKC524328:FKC525202 FTY524328:FTY525202 GDU524328:GDU525202 GNQ524328:GNQ525202 GXM524328:GXM525202 HHI524328:HHI525202 HRE524328:HRE525202 IBA524328:IBA525202 IKW524328:IKW525202 IUS524328:IUS525202 JEO524328:JEO525202 JOK524328:JOK525202 JYG524328:JYG525202 KIC524328:KIC525202 KRY524328:KRY525202 LBU524328:LBU525202 LLQ524328:LLQ525202 LVM524328:LVM525202 MFI524328:MFI525202 MPE524328:MPE525202 MZA524328:MZA525202 NIW524328:NIW525202 NSS524328:NSS525202 OCO524328:OCO525202 OMK524328:OMK525202 OWG524328:OWG525202 PGC524328:PGC525202 PPY524328:PPY525202 PZU524328:PZU525202 QJQ524328:QJQ525202 QTM524328:QTM525202 RDI524328:RDI525202 RNE524328:RNE525202 RXA524328:RXA525202 SGW524328:SGW525202 SQS524328:SQS525202 TAO524328:TAO525202 TKK524328:TKK525202 TUG524328:TUG525202 UEC524328:UEC525202 UNY524328:UNY525202 UXU524328:UXU525202 VHQ524328:VHQ525202 VRM524328:VRM525202 WBI524328:WBI525202 WLE524328:WLE525202 WVA524328:WVA525202 BJ589865:BJ590739 IO589864:IO590738 SK589864:SK590738 ACG589864:ACG590738 AMC589864:AMC590738 AVY589864:AVY590738 BFU589864:BFU590738 BPQ589864:BPQ590738 BZM589864:BZM590738 CJI589864:CJI590738 CTE589864:CTE590738 DDA589864:DDA590738 DMW589864:DMW590738 DWS589864:DWS590738 EGO589864:EGO590738 EQK589864:EQK590738 FAG589864:FAG590738 FKC589864:FKC590738 FTY589864:FTY590738 GDU589864:GDU590738 GNQ589864:GNQ590738 GXM589864:GXM590738 HHI589864:HHI590738 HRE589864:HRE590738 IBA589864:IBA590738 IKW589864:IKW590738 IUS589864:IUS590738 JEO589864:JEO590738 JOK589864:JOK590738 JYG589864:JYG590738 KIC589864:KIC590738 KRY589864:KRY590738 LBU589864:LBU590738 LLQ589864:LLQ590738 LVM589864:LVM590738 MFI589864:MFI590738 MPE589864:MPE590738 MZA589864:MZA590738 NIW589864:NIW590738 NSS589864:NSS590738 OCO589864:OCO590738 OMK589864:OMK590738 OWG589864:OWG590738 PGC589864:PGC590738 PPY589864:PPY590738 PZU589864:PZU590738 QJQ589864:QJQ590738 QTM589864:QTM590738 RDI589864:RDI590738 RNE589864:RNE590738 RXA589864:RXA590738 SGW589864:SGW590738 SQS589864:SQS590738 TAO589864:TAO590738 TKK589864:TKK590738 TUG589864:TUG590738 UEC589864:UEC590738 UNY589864:UNY590738 UXU589864:UXU590738 VHQ589864:VHQ590738 VRM589864:VRM590738 WBI589864:WBI590738 WLE589864:WLE590738 WVA589864:WVA590738 BJ655401:BJ656275 IO655400:IO656274 SK655400:SK656274 ACG655400:ACG656274 AMC655400:AMC656274 AVY655400:AVY656274 BFU655400:BFU656274 BPQ655400:BPQ656274 BZM655400:BZM656274 CJI655400:CJI656274 CTE655400:CTE656274 DDA655400:DDA656274 DMW655400:DMW656274 DWS655400:DWS656274 EGO655400:EGO656274 EQK655400:EQK656274 FAG655400:FAG656274 FKC655400:FKC656274 FTY655400:FTY656274 GDU655400:GDU656274 GNQ655400:GNQ656274 GXM655400:GXM656274 HHI655400:HHI656274 HRE655400:HRE656274 IBA655400:IBA656274 IKW655400:IKW656274 IUS655400:IUS656274 JEO655400:JEO656274 JOK655400:JOK656274 JYG655400:JYG656274 KIC655400:KIC656274 KRY655400:KRY656274 LBU655400:LBU656274 LLQ655400:LLQ656274 LVM655400:LVM656274 MFI655400:MFI656274 MPE655400:MPE656274 MZA655400:MZA656274 NIW655400:NIW656274 NSS655400:NSS656274 OCO655400:OCO656274 OMK655400:OMK656274 OWG655400:OWG656274 PGC655400:PGC656274 PPY655400:PPY656274 PZU655400:PZU656274 QJQ655400:QJQ656274 QTM655400:QTM656274 RDI655400:RDI656274 RNE655400:RNE656274 RXA655400:RXA656274 SGW655400:SGW656274 SQS655400:SQS656274 TAO655400:TAO656274 TKK655400:TKK656274 TUG655400:TUG656274 UEC655400:UEC656274 UNY655400:UNY656274 UXU655400:UXU656274 VHQ655400:VHQ656274 VRM655400:VRM656274 WBI655400:WBI656274 WLE655400:WLE656274 WVA655400:WVA656274 BJ720937:BJ721811 IO720936:IO721810 SK720936:SK721810 ACG720936:ACG721810 AMC720936:AMC721810 AVY720936:AVY721810 BFU720936:BFU721810 BPQ720936:BPQ721810 BZM720936:BZM721810 CJI720936:CJI721810 CTE720936:CTE721810 DDA720936:DDA721810 DMW720936:DMW721810 DWS720936:DWS721810 EGO720936:EGO721810 EQK720936:EQK721810 FAG720936:FAG721810 FKC720936:FKC721810 FTY720936:FTY721810 GDU720936:GDU721810 GNQ720936:GNQ721810 GXM720936:GXM721810 HHI720936:HHI721810 HRE720936:HRE721810 IBA720936:IBA721810 IKW720936:IKW721810 IUS720936:IUS721810 JEO720936:JEO721810 JOK720936:JOK721810 JYG720936:JYG721810 KIC720936:KIC721810 KRY720936:KRY721810 LBU720936:LBU721810 LLQ720936:LLQ721810 LVM720936:LVM721810 MFI720936:MFI721810 MPE720936:MPE721810 MZA720936:MZA721810 NIW720936:NIW721810 NSS720936:NSS721810 OCO720936:OCO721810 OMK720936:OMK721810 OWG720936:OWG721810 PGC720936:PGC721810 PPY720936:PPY721810 PZU720936:PZU721810 QJQ720936:QJQ721810 QTM720936:QTM721810 RDI720936:RDI721810 RNE720936:RNE721810 RXA720936:RXA721810 SGW720936:SGW721810 SQS720936:SQS721810 TAO720936:TAO721810 TKK720936:TKK721810 TUG720936:TUG721810 UEC720936:UEC721810 UNY720936:UNY721810 UXU720936:UXU721810 VHQ720936:VHQ721810 VRM720936:VRM721810 WBI720936:WBI721810 WLE720936:WLE721810 WVA720936:WVA721810 BJ786473:BJ787347 IO786472:IO787346 SK786472:SK787346 ACG786472:ACG787346 AMC786472:AMC787346 AVY786472:AVY787346 BFU786472:BFU787346 BPQ786472:BPQ787346 BZM786472:BZM787346 CJI786472:CJI787346 CTE786472:CTE787346 DDA786472:DDA787346 DMW786472:DMW787346 DWS786472:DWS787346 EGO786472:EGO787346 EQK786472:EQK787346 FAG786472:FAG787346 FKC786472:FKC787346 FTY786472:FTY787346 GDU786472:GDU787346 GNQ786472:GNQ787346 GXM786472:GXM787346 HHI786472:HHI787346 HRE786472:HRE787346 IBA786472:IBA787346 IKW786472:IKW787346 IUS786472:IUS787346 JEO786472:JEO787346 JOK786472:JOK787346 JYG786472:JYG787346 KIC786472:KIC787346 KRY786472:KRY787346 LBU786472:LBU787346 LLQ786472:LLQ787346 LVM786472:LVM787346 MFI786472:MFI787346 MPE786472:MPE787346 MZA786472:MZA787346 NIW786472:NIW787346 NSS786472:NSS787346 OCO786472:OCO787346 OMK786472:OMK787346 OWG786472:OWG787346 PGC786472:PGC787346 PPY786472:PPY787346 PZU786472:PZU787346 QJQ786472:QJQ787346 QTM786472:QTM787346 RDI786472:RDI787346 RNE786472:RNE787346 RXA786472:RXA787346 SGW786472:SGW787346 SQS786472:SQS787346 TAO786472:TAO787346 TKK786472:TKK787346 TUG786472:TUG787346 UEC786472:UEC787346 UNY786472:UNY787346 UXU786472:UXU787346 VHQ786472:VHQ787346 VRM786472:VRM787346 WBI786472:WBI787346 WLE786472:WLE787346 WVA786472:WVA787346 BJ852009:BJ852883 IO852008:IO852882 SK852008:SK852882 ACG852008:ACG852882 AMC852008:AMC852882 AVY852008:AVY852882 BFU852008:BFU852882 BPQ852008:BPQ852882 BZM852008:BZM852882 CJI852008:CJI852882 CTE852008:CTE852882 DDA852008:DDA852882 DMW852008:DMW852882 DWS852008:DWS852882 EGO852008:EGO852882 EQK852008:EQK852882 FAG852008:FAG852882 FKC852008:FKC852882 FTY852008:FTY852882 GDU852008:GDU852882 GNQ852008:GNQ852882 GXM852008:GXM852882 HHI852008:HHI852882 HRE852008:HRE852882 IBA852008:IBA852882 IKW852008:IKW852882 IUS852008:IUS852882 JEO852008:JEO852882 JOK852008:JOK852882 JYG852008:JYG852882 KIC852008:KIC852882 KRY852008:KRY852882 LBU852008:LBU852882 LLQ852008:LLQ852882 LVM852008:LVM852882 MFI852008:MFI852882 MPE852008:MPE852882 MZA852008:MZA852882 NIW852008:NIW852882 NSS852008:NSS852882 OCO852008:OCO852882 OMK852008:OMK852882 OWG852008:OWG852882 PGC852008:PGC852882 PPY852008:PPY852882 PZU852008:PZU852882 QJQ852008:QJQ852882 QTM852008:QTM852882 RDI852008:RDI852882 RNE852008:RNE852882 RXA852008:RXA852882 SGW852008:SGW852882 SQS852008:SQS852882 TAO852008:TAO852882 TKK852008:TKK852882 TUG852008:TUG852882 UEC852008:UEC852882 UNY852008:UNY852882 UXU852008:UXU852882 VHQ852008:VHQ852882 VRM852008:VRM852882 WBI852008:WBI852882 WLE852008:WLE852882 WVA852008:WVA852882 BJ917545:BJ918419 IO917544:IO918418 SK917544:SK918418 ACG917544:ACG918418 AMC917544:AMC918418 AVY917544:AVY918418 BFU917544:BFU918418 BPQ917544:BPQ918418 BZM917544:BZM918418 CJI917544:CJI918418 CTE917544:CTE918418 DDA917544:DDA918418 DMW917544:DMW918418 DWS917544:DWS918418 EGO917544:EGO918418 EQK917544:EQK918418 FAG917544:FAG918418 FKC917544:FKC918418 FTY917544:FTY918418 GDU917544:GDU918418 GNQ917544:GNQ918418 GXM917544:GXM918418 HHI917544:HHI918418 HRE917544:HRE918418 IBA917544:IBA918418 IKW917544:IKW918418 IUS917544:IUS918418 JEO917544:JEO918418 JOK917544:JOK918418 JYG917544:JYG918418 KIC917544:KIC918418 KRY917544:KRY918418 LBU917544:LBU918418 LLQ917544:LLQ918418 LVM917544:LVM918418 MFI917544:MFI918418 MPE917544:MPE918418 MZA917544:MZA918418 NIW917544:NIW918418 NSS917544:NSS918418 OCO917544:OCO918418 OMK917544:OMK918418 OWG917544:OWG918418 PGC917544:PGC918418 PPY917544:PPY918418 PZU917544:PZU918418 QJQ917544:QJQ918418 QTM917544:QTM918418 RDI917544:RDI918418 RNE917544:RNE918418 RXA917544:RXA918418 SGW917544:SGW918418 SQS917544:SQS918418 TAO917544:TAO918418 TKK917544:TKK918418 TUG917544:TUG918418 UEC917544:UEC918418 UNY917544:UNY918418 UXU917544:UXU918418 VHQ917544:VHQ918418 VRM917544:VRM918418 WBI917544:WBI918418 WLE917544:WLE918418 WVA917544:WVA918418 BJ983081:BJ983955 IO983080:IO983954 SK983080:SK983954 ACG983080:ACG983954 AMC983080:AMC983954 AVY983080:AVY983954 BFU983080:BFU983954 BPQ983080:BPQ983954 BZM983080:BZM983954 CJI983080:CJI983954 CTE983080:CTE983954 DDA983080:DDA983954 DMW983080:DMW983954 DWS983080:DWS983954 EGO983080:EGO983954 EQK983080:EQK983954 FAG983080:FAG983954 FKC983080:FKC983954 FTY983080:FTY983954 GDU983080:GDU983954 GNQ983080:GNQ983954 GXM983080:GXM983954 HHI983080:HHI983954 HRE983080:HRE983954 IBA983080:IBA983954 IKW983080:IKW983954 IUS983080:IUS983954 JEO983080:JEO983954 JOK983080:JOK983954 JYG983080:JYG983954 KIC983080:KIC983954 KRY983080:KRY983954 LBU983080:LBU983954 LLQ983080:LLQ983954 LVM983080:LVM983954 MFI983080:MFI983954 MPE983080:MPE983954 MZA983080:MZA983954 NIW983080:NIW983954 NSS983080:NSS983954 OCO983080:OCO983954 OMK983080:OMK983954 OWG983080:OWG983954 PGC983080:PGC983954 PPY983080:PPY983954 PZU983080:PZU983954 QJQ983080:QJQ983954 QTM983080:QTM983954 RDI983080:RDI983954 RNE983080:RNE983954 RXA983080:RXA983954 SGW983080:SGW983954 SQS983080:SQS983954 TAO983080:TAO983954 TKK983080:TKK983954 TUG983080:TUG983954 UEC983080:UEC983954 UNY983080:UNY983954 UXU983080:UXU983954 VHQ983080:VHQ983954 VRM983080:VRM983954 WBI983080:WBI983954 WLE983080:WLE983954 WVA983080:WVA983954 BG65583:BG66455 IL65576:IL66448 SH65576:SH66448 ACD65576:ACD66448 ALZ65576:ALZ66448 AVV65576:AVV66448 BFR65576:BFR66448 BPN65576:BPN66448 BZJ65576:BZJ66448 CJF65576:CJF66448 CTB65576:CTB66448 DCX65576:DCX66448 DMT65576:DMT66448 DWP65576:DWP66448 EGL65576:EGL66448 EQH65576:EQH66448 FAD65576:FAD66448 FJZ65576:FJZ66448 FTV65576:FTV66448 GDR65576:GDR66448 GNN65576:GNN66448 GXJ65576:GXJ66448 HHF65576:HHF66448 HRB65576:HRB66448 IAX65576:IAX66448 IKT65576:IKT66448 IUP65576:IUP66448 JEL65576:JEL66448 JOH65576:JOH66448 JYD65576:JYD66448 KHZ65576:KHZ66448 KRV65576:KRV66448 LBR65576:LBR66448 LLN65576:LLN66448 LVJ65576:LVJ66448 MFF65576:MFF66448 MPB65576:MPB66448 MYX65576:MYX66448 NIT65576:NIT66448 NSP65576:NSP66448 OCL65576:OCL66448 OMH65576:OMH66448 OWD65576:OWD66448 PFZ65576:PFZ66448 PPV65576:PPV66448 PZR65576:PZR66448 QJN65576:QJN66448 QTJ65576:QTJ66448 RDF65576:RDF66448 RNB65576:RNB66448 RWX65576:RWX66448 SGT65576:SGT66448 SQP65576:SQP66448 TAL65576:TAL66448 TKH65576:TKH66448 TUD65576:TUD66448 UDZ65576:UDZ66448 UNV65576:UNV66448 UXR65576:UXR66448 VHN65576:VHN66448 VRJ65576:VRJ66448 WBF65576:WBF66448 WLB65576:WLB66448 WUX65576:WUX66448 BG131119:BG131991 IL131112:IL131984 SH131112:SH131984 ACD131112:ACD131984 ALZ131112:ALZ131984 AVV131112:AVV131984 BFR131112:BFR131984 BPN131112:BPN131984 BZJ131112:BZJ131984 CJF131112:CJF131984 CTB131112:CTB131984 DCX131112:DCX131984 DMT131112:DMT131984 DWP131112:DWP131984 EGL131112:EGL131984 EQH131112:EQH131984 FAD131112:FAD131984 FJZ131112:FJZ131984 FTV131112:FTV131984 GDR131112:GDR131984 GNN131112:GNN131984 GXJ131112:GXJ131984 HHF131112:HHF131984 HRB131112:HRB131984 IAX131112:IAX131984 IKT131112:IKT131984 IUP131112:IUP131984 JEL131112:JEL131984 JOH131112:JOH131984 JYD131112:JYD131984 KHZ131112:KHZ131984 KRV131112:KRV131984 LBR131112:LBR131984 LLN131112:LLN131984 LVJ131112:LVJ131984 MFF131112:MFF131984 MPB131112:MPB131984 MYX131112:MYX131984 NIT131112:NIT131984 NSP131112:NSP131984 OCL131112:OCL131984 OMH131112:OMH131984 OWD131112:OWD131984 PFZ131112:PFZ131984 PPV131112:PPV131984 PZR131112:PZR131984 QJN131112:QJN131984 QTJ131112:QTJ131984 RDF131112:RDF131984 RNB131112:RNB131984 RWX131112:RWX131984 SGT131112:SGT131984 SQP131112:SQP131984 TAL131112:TAL131984 TKH131112:TKH131984 TUD131112:TUD131984 UDZ131112:UDZ131984 UNV131112:UNV131984 UXR131112:UXR131984 VHN131112:VHN131984 VRJ131112:VRJ131984 WBF131112:WBF131984 WLB131112:WLB131984 WUX131112:WUX131984 BG196655:BG197527 IL196648:IL197520 SH196648:SH197520 ACD196648:ACD197520 ALZ196648:ALZ197520 AVV196648:AVV197520 BFR196648:BFR197520 BPN196648:BPN197520 BZJ196648:BZJ197520 CJF196648:CJF197520 CTB196648:CTB197520 DCX196648:DCX197520 DMT196648:DMT197520 DWP196648:DWP197520 EGL196648:EGL197520 EQH196648:EQH197520 FAD196648:FAD197520 FJZ196648:FJZ197520 FTV196648:FTV197520 GDR196648:GDR197520 GNN196648:GNN197520 GXJ196648:GXJ197520 HHF196648:HHF197520 HRB196648:HRB197520 IAX196648:IAX197520 IKT196648:IKT197520 IUP196648:IUP197520 JEL196648:JEL197520 JOH196648:JOH197520 JYD196648:JYD197520 KHZ196648:KHZ197520 KRV196648:KRV197520 LBR196648:LBR197520 LLN196648:LLN197520 LVJ196648:LVJ197520 MFF196648:MFF197520 MPB196648:MPB197520 MYX196648:MYX197520 NIT196648:NIT197520 NSP196648:NSP197520 OCL196648:OCL197520 OMH196648:OMH197520 OWD196648:OWD197520 PFZ196648:PFZ197520 PPV196648:PPV197520 PZR196648:PZR197520 QJN196648:QJN197520 QTJ196648:QTJ197520 RDF196648:RDF197520 RNB196648:RNB197520 RWX196648:RWX197520 SGT196648:SGT197520 SQP196648:SQP197520 TAL196648:TAL197520 TKH196648:TKH197520 TUD196648:TUD197520 UDZ196648:UDZ197520 UNV196648:UNV197520 UXR196648:UXR197520 VHN196648:VHN197520 VRJ196648:VRJ197520 WBF196648:WBF197520 WLB196648:WLB197520 WUX196648:WUX197520 BG262191:BG263063 IL262184:IL263056 SH262184:SH263056 ACD262184:ACD263056 ALZ262184:ALZ263056 AVV262184:AVV263056 BFR262184:BFR263056 BPN262184:BPN263056 BZJ262184:BZJ263056 CJF262184:CJF263056 CTB262184:CTB263056 DCX262184:DCX263056 DMT262184:DMT263056 DWP262184:DWP263056 EGL262184:EGL263056 EQH262184:EQH263056 FAD262184:FAD263056 FJZ262184:FJZ263056 FTV262184:FTV263056 GDR262184:GDR263056 GNN262184:GNN263056 GXJ262184:GXJ263056 HHF262184:HHF263056 HRB262184:HRB263056 IAX262184:IAX263056 IKT262184:IKT263056 IUP262184:IUP263056 JEL262184:JEL263056 JOH262184:JOH263056 JYD262184:JYD263056 KHZ262184:KHZ263056 KRV262184:KRV263056 LBR262184:LBR263056 LLN262184:LLN263056 LVJ262184:LVJ263056 MFF262184:MFF263056 MPB262184:MPB263056 MYX262184:MYX263056 NIT262184:NIT263056 NSP262184:NSP263056 OCL262184:OCL263056 OMH262184:OMH263056 OWD262184:OWD263056 PFZ262184:PFZ263056 PPV262184:PPV263056 PZR262184:PZR263056 QJN262184:QJN263056 QTJ262184:QTJ263056 RDF262184:RDF263056 RNB262184:RNB263056 RWX262184:RWX263056 SGT262184:SGT263056 SQP262184:SQP263056 TAL262184:TAL263056 TKH262184:TKH263056 TUD262184:TUD263056 UDZ262184:UDZ263056 UNV262184:UNV263056 UXR262184:UXR263056 VHN262184:VHN263056 VRJ262184:VRJ263056 WBF262184:WBF263056 WLB262184:WLB263056 WUX262184:WUX263056 BG327727:BG328599 IL327720:IL328592 SH327720:SH328592 ACD327720:ACD328592 ALZ327720:ALZ328592 AVV327720:AVV328592 BFR327720:BFR328592 BPN327720:BPN328592 BZJ327720:BZJ328592 CJF327720:CJF328592 CTB327720:CTB328592 DCX327720:DCX328592 DMT327720:DMT328592 DWP327720:DWP328592 EGL327720:EGL328592 EQH327720:EQH328592 FAD327720:FAD328592 FJZ327720:FJZ328592 FTV327720:FTV328592 GDR327720:GDR328592 GNN327720:GNN328592 GXJ327720:GXJ328592 HHF327720:HHF328592 HRB327720:HRB328592 IAX327720:IAX328592 IKT327720:IKT328592 IUP327720:IUP328592 JEL327720:JEL328592 JOH327720:JOH328592 JYD327720:JYD328592 KHZ327720:KHZ328592 KRV327720:KRV328592 LBR327720:LBR328592 LLN327720:LLN328592 LVJ327720:LVJ328592 MFF327720:MFF328592 MPB327720:MPB328592 MYX327720:MYX328592 NIT327720:NIT328592 NSP327720:NSP328592 OCL327720:OCL328592 OMH327720:OMH328592 OWD327720:OWD328592 PFZ327720:PFZ328592 PPV327720:PPV328592 PZR327720:PZR328592 QJN327720:QJN328592 QTJ327720:QTJ328592 RDF327720:RDF328592 RNB327720:RNB328592 RWX327720:RWX328592 SGT327720:SGT328592 SQP327720:SQP328592 TAL327720:TAL328592 TKH327720:TKH328592 TUD327720:TUD328592 UDZ327720:UDZ328592 UNV327720:UNV328592 UXR327720:UXR328592 VHN327720:VHN328592 VRJ327720:VRJ328592 WBF327720:WBF328592 WLB327720:WLB328592 WUX327720:WUX328592 BG393263:BG394135 IL393256:IL394128 SH393256:SH394128 ACD393256:ACD394128 ALZ393256:ALZ394128 AVV393256:AVV394128 BFR393256:BFR394128 BPN393256:BPN394128 BZJ393256:BZJ394128 CJF393256:CJF394128 CTB393256:CTB394128 DCX393256:DCX394128 DMT393256:DMT394128 DWP393256:DWP394128 EGL393256:EGL394128 EQH393256:EQH394128 FAD393256:FAD394128 FJZ393256:FJZ394128 FTV393256:FTV394128 GDR393256:GDR394128 GNN393256:GNN394128 GXJ393256:GXJ394128 HHF393256:HHF394128 HRB393256:HRB394128 IAX393256:IAX394128 IKT393256:IKT394128 IUP393256:IUP394128 JEL393256:JEL394128 JOH393256:JOH394128 JYD393256:JYD394128 KHZ393256:KHZ394128 KRV393256:KRV394128 LBR393256:LBR394128 LLN393256:LLN394128 LVJ393256:LVJ394128 MFF393256:MFF394128 MPB393256:MPB394128 MYX393256:MYX394128 NIT393256:NIT394128 NSP393256:NSP394128 OCL393256:OCL394128 OMH393256:OMH394128 OWD393256:OWD394128 PFZ393256:PFZ394128 PPV393256:PPV394128 PZR393256:PZR394128 QJN393256:QJN394128 QTJ393256:QTJ394128 RDF393256:RDF394128 RNB393256:RNB394128 RWX393256:RWX394128 SGT393256:SGT394128 SQP393256:SQP394128 TAL393256:TAL394128 TKH393256:TKH394128 TUD393256:TUD394128 UDZ393256:UDZ394128 UNV393256:UNV394128 UXR393256:UXR394128 VHN393256:VHN394128 VRJ393256:VRJ394128 WBF393256:WBF394128 WLB393256:WLB394128 WUX393256:WUX394128 BG458799:BG459671 IL458792:IL459664 SH458792:SH459664 ACD458792:ACD459664 ALZ458792:ALZ459664 AVV458792:AVV459664 BFR458792:BFR459664 BPN458792:BPN459664 BZJ458792:BZJ459664 CJF458792:CJF459664 CTB458792:CTB459664 DCX458792:DCX459664 DMT458792:DMT459664 DWP458792:DWP459664 EGL458792:EGL459664 EQH458792:EQH459664 FAD458792:FAD459664 FJZ458792:FJZ459664 FTV458792:FTV459664 GDR458792:GDR459664 GNN458792:GNN459664 GXJ458792:GXJ459664 HHF458792:HHF459664 HRB458792:HRB459664 IAX458792:IAX459664 IKT458792:IKT459664 IUP458792:IUP459664 JEL458792:JEL459664 JOH458792:JOH459664 JYD458792:JYD459664 KHZ458792:KHZ459664 KRV458792:KRV459664 LBR458792:LBR459664 LLN458792:LLN459664 LVJ458792:LVJ459664 MFF458792:MFF459664 MPB458792:MPB459664 MYX458792:MYX459664 NIT458792:NIT459664 NSP458792:NSP459664 OCL458792:OCL459664 OMH458792:OMH459664 OWD458792:OWD459664 PFZ458792:PFZ459664 PPV458792:PPV459664 PZR458792:PZR459664 QJN458792:QJN459664 QTJ458792:QTJ459664 RDF458792:RDF459664 RNB458792:RNB459664 RWX458792:RWX459664 SGT458792:SGT459664 SQP458792:SQP459664 TAL458792:TAL459664 TKH458792:TKH459664 TUD458792:TUD459664 UDZ458792:UDZ459664 UNV458792:UNV459664 UXR458792:UXR459664 VHN458792:VHN459664 VRJ458792:VRJ459664 WBF458792:WBF459664 WLB458792:WLB459664 WUX458792:WUX459664 BG524335:BG525207 IL524328:IL525200 SH524328:SH525200 ACD524328:ACD525200 ALZ524328:ALZ525200 AVV524328:AVV525200 BFR524328:BFR525200 BPN524328:BPN525200 BZJ524328:BZJ525200 CJF524328:CJF525200 CTB524328:CTB525200 DCX524328:DCX525200 DMT524328:DMT525200 DWP524328:DWP525200 EGL524328:EGL525200 EQH524328:EQH525200 FAD524328:FAD525200 FJZ524328:FJZ525200 FTV524328:FTV525200 GDR524328:GDR525200 GNN524328:GNN525200 GXJ524328:GXJ525200 HHF524328:HHF525200 HRB524328:HRB525200 IAX524328:IAX525200 IKT524328:IKT525200 IUP524328:IUP525200 JEL524328:JEL525200 JOH524328:JOH525200 JYD524328:JYD525200 KHZ524328:KHZ525200 KRV524328:KRV525200 LBR524328:LBR525200 LLN524328:LLN525200 LVJ524328:LVJ525200 MFF524328:MFF525200 MPB524328:MPB525200 MYX524328:MYX525200 NIT524328:NIT525200 NSP524328:NSP525200 OCL524328:OCL525200 OMH524328:OMH525200 OWD524328:OWD525200 PFZ524328:PFZ525200 PPV524328:PPV525200 PZR524328:PZR525200 QJN524328:QJN525200 QTJ524328:QTJ525200 RDF524328:RDF525200 RNB524328:RNB525200 RWX524328:RWX525200 SGT524328:SGT525200 SQP524328:SQP525200 TAL524328:TAL525200 TKH524328:TKH525200 TUD524328:TUD525200 UDZ524328:UDZ525200 UNV524328:UNV525200 UXR524328:UXR525200 VHN524328:VHN525200 VRJ524328:VRJ525200 WBF524328:WBF525200 WLB524328:WLB525200 WUX524328:WUX525200 BG589871:BG590743 IL589864:IL590736 SH589864:SH590736 ACD589864:ACD590736 ALZ589864:ALZ590736 AVV589864:AVV590736 BFR589864:BFR590736 BPN589864:BPN590736 BZJ589864:BZJ590736 CJF589864:CJF590736 CTB589864:CTB590736 DCX589864:DCX590736 DMT589864:DMT590736 DWP589864:DWP590736 EGL589864:EGL590736 EQH589864:EQH590736 FAD589864:FAD590736 FJZ589864:FJZ590736 FTV589864:FTV590736 GDR589864:GDR590736 GNN589864:GNN590736 GXJ589864:GXJ590736 HHF589864:HHF590736 HRB589864:HRB590736 IAX589864:IAX590736 IKT589864:IKT590736 IUP589864:IUP590736 JEL589864:JEL590736 JOH589864:JOH590736 JYD589864:JYD590736 KHZ589864:KHZ590736 KRV589864:KRV590736 LBR589864:LBR590736 LLN589864:LLN590736 LVJ589864:LVJ590736 MFF589864:MFF590736 MPB589864:MPB590736 MYX589864:MYX590736 NIT589864:NIT590736 NSP589864:NSP590736 OCL589864:OCL590736 OMH589864:OMH590736 OWD589864:OWD590736 PFZ589864:PFZ590736 PPV589864:PPV590736 PZR589864:PZR590736 QJN589864:QJN590736 QTJ589864:QTJ590736 RDF589864:RDF590736 RNB589864:RNB590736 RWX589864:RWX590736 SGT589864:SGT590736 SQP589864:SQP590736 TAL589864:TAL590736 TKH589864:TKH590736 TUD589864:TUD590736 UDZ589864:UDZ590736 UNV589864:UNV590736 UXR589864:UXR590736 VHN589864:VHN590736 VRJ589864:VRJ590736 WBF589864:WBF590736 WLB589864:WLB590736 WUX589864:WUX590736 BG655407:BG656279 IL655400:IL656272 SH655400:SH656272 ACD655400:ACD656272 ALZ655400:ALZ656272 AVV655400:AVV656272 BFR655400:BFR656272 BPN655400:BPN656272 BZJ655400:BZJ656272 CJF655400:CJF656272 CTB655400:CTB656272 DCX655400:DCX656272 DMT655400:DMT656272 DWP655400:DWP656272 EGL655400:EGL656272 EQH655400:EQH656272 FAD655400:FAD656272 FJZ655400:FJZ656272 FTV655400:FTV656272 GDR655400:GDR656272 GNN655400:GNN656272 GXJ655400:GXJ656272 HHF655400:HHF656272 HRB655400:HRB656272 IAX655400:IAX656272 IKT655400:IKT656272 IUP655400:IUP656272 JEL655400:JEL656272 JOH655400:JOH656272 JYD655400:JYD656272 KHZ655400:KHZ656272 KRV655400:KRV656272 LBR655400:LBR656272 LLN655400:LLN656272 LVJ655400:LVJ656272 MFF655400:MFF656272 MPB655400:MPB656272 MYX655400:MYX656272 NIT655400:NIT656272 NSP655400:NSP656272 OCL655400:OCL656272 OMH655400:OMH656272 OWD655400:OWD656272 PFZ655400:PFZ656272 PPV655400:PPV656272 PZR655400:PZR656272 QJN655400:QJN656272 QTJ655400:QTJ656272 RDF655400:RDF656272 RNB655400:RNB656272 RWX655400:RWX656272 SGT655400:SGT656272 SQP655400:SQP656272 TAL655400:TAL656272 TKH655400:TKH656272 TUD655400:TUD656272 UDZ655400:UDZ656272 UNV655400:UNV656272 UXR655400:UXR656272 VHN655400:VHN656272 VRJ655400:VRJ656272 WBF655400:WBF656272 WLB655400:WLB656272 WUX655400:WUX656272 BG720943:BG721815 IL720936:IL721808 SH720936:SH721808 ACD720936:ACD721808 ALZ720936:ALZ721808 AVV720936:AVV721808 BFR720936:BFR721808 BPN720936:BPN721808 BZJ720936:BZJ721808 CJF720936:CJF721808 CTB720936:CTB721808 DCX720936:DCX721808 DMT720936:DMT721808 DWP720936:DWP721808 EGL720936:EGL721808 EQH720936:EQH721808 FAD720936:FAD721808 FJZ720936:FJZ721808 FTV720936:FTV721808 GDR720936:GDR721808 GNN720936:GNN721808 GXJ720936:GXJ721808 HHF720936:HHF721808 HRB720936:HRB721808 IAX720936:IAX721808 IKT720936:IKT721808 IUP720936:IUP721808 JEL720936:JEL721808 JOH720936:JOH721808 JYD720936:JYD721808 KHZ720936:KHZ721808 KRV720936:KRV721808 LBR720936:LBR721808 LLN720936:LLN721808 LVJ720936:LVJ721808 MFF720936:MFF721808 MPB720936:MPB721808 MYX720936:MYX721808 NIT720936:NIT721808 NSP720936:NSP721808 OCL720936:OCL721808 OMH720936:OMH721808 OWD720936:OWD721808 PFZ720936:PFZ721808 PPV720936:PPV721808 PZR720936:PZR721808 QJN720936:QJN721808 QTJ720936:QTJ721808 RDF720936:RDF721808 RNB720936:RNB721808 RWX720936:RWX721808 SGT720936:SGT721808 SQP720936:SQP721808 TAL720936:TAL721808 TKH720936:TKH721808 TUD720936:TUD721808 UDZ720936:UDZ721808 UNV720936:UNV721808 UXR720936:UXR721808 VHN720936:VHN721808 VRJ720936:VRJ721808 WBF720936:WBF721808 WLB720936:WLB721808 WUX720936:WUX721808 BG786479:BG787351 IL786472:IL787344 SH786472:SH787344 ACD786472:ACD787344 ALZ786472:ALZ787344 AVV786472:AVV787344 BFR786472:BFR787344 BPN786472:BPN787344 BZJ786472:BZJ787344 CJF786472:CJF787344 CTB786472:CTB787344 DCX786472:DCX787344 DMT786472:DMT787344 DWP786472:DWP787344 EGL786472:EGL787344 EQH786472:EQH787344 FAD786472:FAD787344 FJZ786472:FJZ787344 FTV786472:FTV787344 GDR786472:GDR787344 GNN786472:GNN787344 GXJ786472:GXJ787344 HHF786472:HHF787344 HRB786472:HRB787344 IAX786472:IAX787344 IKT786472:IKT787344 IUP786472:IUP787344 JEL786472:JEL787344 JOH786472:JOH787344 JYD786472:JYD787344 KHZ786472:KHZ787344 KRV786472:KRV787344 LBR786472:LBR787344 LLN786472:LLN787344 LVJ786472:LVJ787344 MFF786472:MFF787344 MPB786472:MPB787344 MYX786472:MYX787344 NIT786472:NIT787344 NSP786472:NSP787344 OCL786472:OCL787344 OMH786472:OMH787344 OWD786472:OWD787344 PFZ786472:PFZ787344 PPV786472:PPV787344 PZR786472:PZR787344 QJN786472:QJN787344 QTJ786472:QTJ787344 RDF786472:RDF787344 RNB786472:RNB787344 RWX786472:RWX787344 SGT786472:SGT787344 SQP786472:SQP787344 TAL786472:TAL787344 TKH786472:TKH787344 TUD786472:TUD787344 UDZ786472:UDZ787344 UNV786472:UNV787344 UXR786472:UXR787344 VHN786472:VHN787344 VRJ786472:VRJ787344 WBF786472:WBF787344 WLB786472:WLB787344 WUX786472:WUX787344 BG852015:BG852887 IL852008:IL852880 SH852008:SH852880 ACD852008:ACD852880 ALZ852008:ALZ852880 AVV852008:AVV852880 BFR852008:BFR852880 BPN852008:BPN852880 BZJ852008:BZJ852880 CJF852008:CJF852880 CTB852008:CTB852880 DCX852008:DCX852880 DMT852008:DMT852880 DWP852008:DWP852880 EGL852008:EGL852880 EQH852008:EQH852880 FAD852008:FAD852880 FJZ852008:FJZ852880 FTV852008:FTV852880 GDR852008:GDR852880 GNN852008:GNN852880 GXJ852008:GXJ852880 HHF852008:HHF852880 HRB852008:HRB852880 IAX852008:IAX852880 IKT852008:IKT852880 IUP852008:IUP852880 JEL852008:JEL852880 JOH852008:JOH852880 JYD852008:JYD852880 KHZ852008:KHZ852880 KRV852008:KRV852880 LBR852008:LBR852880 LLN852008:LLN852880 LVJ852008:LVJ852880 MFF852008:MFF852880 MPB852008:MPB852880 MYX852008:MYX852880 NIT852008:NIT852880 NSP852008:NSP852880 OCL852008:OCL852880 OMH852008:OMH852880 OWD852008:OWD852880 PFZ852008:PFZ852880 PPV852008:PPV852880 PZR852008:PZR852880 QJN852008:QJN852880 QTJ852008:QTJ852880 RDF852008:RDF852880 RNB852008:RNB852880 RWX852008:RWX852880 SGT852008:SGT852880 SQP852008:SQP852880 TAL852008:TAL852880 TKH852008:TKH852880 TUD852008:TUD852880 UDZ852008:UDZ852880 UNV852008:UNV852880 UXR852008:UXR852880 VHN852008:VHN852880 VRJ852008:VRJ852880 WBF852008:WBF852880 WLB852008:WLB852880 WUX852008:WUX852880 BG917551:BG918423 IL917544:IL918416 SH917544:SH918416 ACD917544:ACD918416 ALZ917544:ALZ918416 AVV917544:AVV918416 BFR917544:BFR918416 BPN917544:BPN918416 BZJ917544:BZJ918416 CJF917544:CJF918416 CTB917544:CTB918416 DCX917544:DCX918416 DMT917544:DMT918416 DWP917544:DWP918416 EGL917544:EGL918416 EQH917544:EQH918416 FAD917544:FAD918416 FJZ917544:FJZ918416 FTV917544:FTV918416 GDR917544:GDR918416 GNN917544:GNN918416 GXJ917544:GXJ918416 HHF917544:HHF918416 HRB917544:HRB918416 IAX917544:IAX918416 IKT917544:IKT918416 IUP917544:IUP918416 JEL917544:JEL918416 JOH917544:JOH918416 JYD917544:JYD918416 KHZ917544:KHZ918416 KRV917544:KRV918416 LBR917544:LBR918416 LLN917544:LLN918416 LVJ917544:LVJ918416 MFF917544:MFF918416 MPB917544:MPB918416 MYX917544:MYX918416 NIT917544:NIT918416 NSP917544:NSP918416 OCL917544:OCL918416 OMH917544:OMH918416 OWD917544:OWD918416 PFZ917544:PFZ918416 PPV917544:PPV918416 PZR917544:PZR918416 QJN917544:QJN918416 QTJ917544:QTJ918416 RDF917544:RDF918416 RNB917544:RNB918416 RWX917544:RWX918416 SGT917544:SGT918416 SQP917544:SQP918416 TAL917544:TAL918416 TKH917544:TKH918416 TUD917544:TUD918416 UDZ917544:UDZ918416 UNV917544:UNV918416 UXR917544:UXR918416 VHN917544:VHN918416 VRJ917544:VRJ918416 WBF917544:WBF918416 WLB917544:WLB918416 WUX917544:WUX918416 BG983087:BG983959 IL983080:IL983952 SH983080:SH983952 ACD983080:ACD983952 ALZ983080:ALZ983952 AVV983080:AVV983952 BFR983080:BFR983952 BPN983080:BPN983952 BZJ983080:BZJ983952 CJF983080:CJF983952 CTB983080:CTB983952 DCX983080:DCX983952 DMT983080:DMT983952 DWP983080:DWP983952 EGL983080:EGL983952 EQH983080:EQH983952 FAD983080:FAD983952 FJZ983080:FJZ983952 FTV983080:FTV983952 GDR983080:GDR983952 GNN983080:GNN983952 GXJ983080:GXJ983952 HHF983080:HHF983952 HRB983080:HRB983952 IAX983080:IAX983952 IKT983080:IKT983952 IUP983080:IUP983952 JEL983080:JEL983952 JOH983080:JOH983952 JYD983080:JYD983952 KHZ983080:KHZ983952 KRV983080:KRV983952 LBR983080:LBR983952 LLN983080:LLN983952 LVJ983080:LVJ983952 MFF983080:MFF983952 MPB983080:MPB983952 MYX983080:MYX983952 NIT983080:NIT983952 NSP983080:NSP983952 OCL983080:OCL983952 OMH983080:OMH983952 OWD983080:OWD983952 PFZ983080:PFZ983952 PPV983080:PPV983952 PZR983080:PZR983952 QJN983080:QJN983952 QTJ983080:QTJ983952 RDF983080:RDF983952 RNB983080:RNB983952 RWX983080:RWX983952 SGT983080:SGT983952 SQP983080:SQP983952 TAL983080:TAL983952 TKH983080:TKH983952 TUD983080:TUD983952 UDZ983080:UDZ983952 UNV983080:UNV983952 UXR983080:UXR983952 VHN983080:VHN983952 VRJ983080:VRJ983952 WBF983080:WBF983952 WLB983080:WLB983952 WUX983080:WUX983952 WKR80 WAV80 VQZ80 VHD80 UXH80 UNL80 UDP80 TTT80 TJX80 TAB80 SQF80 SGJ80 RWN80 RMR80 RCV80 QSZ80 QJD80 PZH80 PPL80 PFP80 OVT80 OLX80 OCB80 NSF80 NIJ80 MYN80 MOR80 MEV80 LUZ80 LLD80 LBH80 KRL80 KHP80 JXT80 JNX80 JEB80 IUF80 IKJ80 IAN80 HQR80 HGV80 GWZ80 GND80 GDH80 FTL80 FJP80 EZT80 EPX80 EGB80 DWF80 DMJ80 DCN80 CSR80 CIV80 BYZ80 BPD80 BFH80 AVL80 ALP80 ABT80 RX80 IB80 WUQ80 WKU80 WAY80 VRC80 VHG80 UXK80 UNO80 UDS80 TTW80 TKA80 TAE80 SQI80 SGM80 RWQ80 RMU80 RCY80 QTC80 QJG80 PZK80 PPO80 PFS80 OVW80 OMA80 OCE80 NSI80 NIM80 MYQ80 MOU80 MEY80 LVC80 LLG80 LBK80 KRO80 KHS80 JXW80 JOA80 JEE80 IUI80 IKM80 IAQ80 HQU80 HGY80 GXC80 GNG80 GDK80 FTO80 FJS80 EZW80 EQA80 EGE80 DWI80 DMM80 DCQ80 CSU80 CIY80 BZC80 BPG80 BFK80 AVO80 ALS80 ABW80 SA80 IE80 WUN80 FAD8:FAD9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BJ8:BJ9 BG8:BG9 BD8:BD9 IL8:IL9 SH8:SH9 ACD8:ACD9 ALZ8:ALZ9 AVV8:AVV9 BFR8:BFR9 BPN8:BPN9 BZJ8:BZJ9 CJF8:CJF9 CTB8:CTB9 DCX8:DCX9 DMT8:DMT9 DWP8:DWP9 EGL8:EGL9 UNV147:UNV912 UDZ147:UDZ912 EQH8:EQH9 WUK80 WKO80 WAS80 VQW80 VHA80 UXE80 UNI80 UDM80 TTQ80 TJU80 SZY80 SQC80 SGG80 RWK80 RMO80 RCS80 QSW80 QJA80 PZE80 PPI80 PFM80 OVQ80 OLU80 OBY80 NSC80 NIG80 MYK80 MOO80 MES80 LUW80 LLA80 LBE80 KRI80 KHM80 JXQ80 JNU80 JDY80 IUC80 IKG80 IAK80 HQO80 HGS80 GWW80 GNA80 GDE80 FTI80 FJM80 EZQ80 EPU80 EFY80 DWC80 DMG80 DCK80 CSO80 CIS80 BYW80 BPA80 BFE80 AVI80 ALM80 ABQ80 RU80 HY80 TUD147:TUD912 TKH147:TKH912 TAL147:TAL912 SQP147:SQP912 SGT147:SGT912 RWX147:RWX912 RNB147:RNB912 RDF147:RDF912 QTJ147:QTJ912 QJN147:QJN912 PZR147:PZR912 PPV147:PPV912 PFZ147:PFZ912 OWD147:OWD912 OMH147:OMH912 OCL147:OCL912 NSP147:NSP912 NIT147:NIT912 MYX147:MYX912 MPB147:MPB912 MFF147:MFF912 LVJ147:LVJ912 LLN147:LLN912 LBR147:LBR912 KRV147:KRV912 KHZ147:KHZ912 JYD147:JYD912 JOH147:JOH912 JEL147:JEL912 IUP147:IUP912 IKT147:IKT912 IAX147:IAX912 HRB147:HRB912 HHF147:HHF912 GXJ147:GXJ912 GNN147:GNN912 GDR147:GDR912 FTV147:FTV912 FJZ147:FJZ912 FAD147:FAD912 EQH147:EQH912 EGL147:EGL912 DWP147:DWP912 DMT147:DMT912 DCX147:DCX912 CTB147:CTB912 CJF147:CJF912 BZJ147:BZJ912 BPN147:BPN912 BFR147:BFR912 AVV147:AVV912 ALZ147:ALZ912 ACD147:ACD912 SH147:SH912 IL147:IL912 WVA147:WVA914 WLE147:WLE914 WBI147:WBI914 VRM147:VRM914 VHQ147:VHQ914 UXU147:UXU914 UNY147:UNY914 UEC147:UEC914 TUG147:TUG914 TKK147:TKK914 TAO147:TAO914 SQS147:SQS914 SGW147:SGW914 RXA147:RXA914 RNE147:RNE914 RDI147:RDI914 QTM147:QTM914 QJQ147:QJQ914 PZU147:PZU914 PPY147:PPY914 PGC147:PGC914 OWG147:OWG914 OMK147:OMK914 OCO147:OCO914 NSS147:NSS914 NIW147:NIW914 MZA147:MZA914 MPE147:MPE914 MFI147:MFI914 LVM147:LVM914 LLQ147:LLQ914 LBU147:LBU914 KRY147:KRY914 KIC147:KIC914 JYG147:JYG914 JOK147:JOK914 JEO147:JEO914 IUS147:IUS914 IKW147:IKW914 IBA147:IBA914 HRE147:HRE914 HHI147:HHI914 GXM147:GXM914 GNQ147:GNQ914 GDU147:GDU914 FTY147:FTY914 FKC147:FKC914 FAG147:FAG914 EQK147:EQK914 EGO147:EGO914 DWS147:DWS914 DMW147:DMW914 DDA147:DDA914 CTE147:CTE914 CJI147:CJI914 BZM147:BZM914 BPQ147:BPQ914 BFU147:BFU914 AVY147:AVY914 AMC147:AMC914 ACG147:ACG914 SK147:SK914 IO147:IO914 WUU147:WUU912 WKY147:WKY912 WBC147:WBC912 VRG147:VRG912 VHK147:VHK912 UXO147:UXO912 UNS147:UNS912 UDW147:UDW912 TUA147:TUA912 TKE147:TKE912 TAI147:TAI912 SQM147:SQM912 SGQ147:SGQ912 RWU147:RWU912 RMY147:RMY912 RDC147:RDC912 QTG147:QTG912 QJK147:QJK912 PZO147:PZO912 PPS147:PPS912 PFW147:PFW912 OWA147:OWA912 OME147:OME912 OCI147:OCI912 NSM147:NSM912 NIQ147:NIQ912 MYU147:MYU912 MOY147:MOY912 MFC147:MFC912 LVG147:LVG912 LLK147:LLK912 LBO147:LBO912 KRS147:KRS912 KHW147:KHW912 JYA147:JYA912 JOE147:JOE912 JEI147:JEI912 IUM147:IUM912 IKQ147:IKQ912 IAU147:IAU912 HQY147:HQY912 HHC147:HHC912 GXG147:GXG912 GNK147:GNK912 GDO147:GDO912 FTS147:FTS912 FJW147:FJW912 FAA147:FAA912 EQE147:EQE912 EGI147:EGI912 DWM147:DWM912 DMQ147:DMQ912 DCU147:DCU912 CSY147:CSY912 CJC147:CJC912 BZG147:BZG912 BPK147:BPK912 BFO147:BFO912 AVS147:AVS912 ALW147:ALW912 ACA147:ACA912 SE147:SE912 II147:II912 BJ147:BJ915 WUX147:WUX912 BG147:BG919 BD147:BD919 WLB147:WLB912 WBF147:WBF912 VRJ147:VRJ912 VHN147:VHN912 BFG32 BPC32 BYY32 CIU32 CSQ32 DCM32 DMI32 DWE32 EGA32 EPW32 EZS32 FJO32 FTK32 GDG32 GNC32 GWY32 HGU32 HQQ32 IAM32 IKI32 IUE32 JEA32 JNW32 JXS32 KHO32 KRK32 LBG32 LLC32 LUY32 MEU32 MOQ32 MYM32 NII32 NSE32 OCA32 OLW32 OVS32 PFO32 PPK32 PZG32 QJC32 QSY32 RCU32 RMQ32 RWM32 SGI32 SQE32 TAA32 TJW32 TTS32 UDO32 UNK32 UXG32 VHC32 VQY32 WAU32 WKQ32 WUM32 IA32 RW32 ABS32 AVK32 ALO32 ABV32 RZ32 ID32 ALR32 AVN32 BFJ32 BPF32 BZB32 CIX32 CST32 DCP32 DML32 DWH32 EGD32 EPZ32 EZV32 FJR32 FTN32 GDJ32 GNF32 GXB32 HGX32 HQT32 IAP32 IKL32 IUH32 JED32 JNZ32 JXV32 KHR32 KRN32 LBJ32 LLF32 LVB32 MEX32 MOT32 MYP32 NIL32 NSH32 OCD32 OLZ32 OVV32 PFR32 PPN32 PZJ32 QJF32 QTB32 RCX32 RMT32 RWP32 SGL32 SQH32 TAD32 TJZ32 TTV32 UDR32 UNN32 UXJ32 VHF32 VRB32 WAX32 WKT32 WUP32 WUV144 BJ144 IG144 SC144 ABY144 ALU144 AVQ144 BFM144 BPI144 BZE144 CJA144 CSW144 DCS144 DMO144 DWK144 EGG144 EQC144 EZY144 FJU144 FTQ144 GDM144 GNI144 GXE144 HHA144 HQW144 IAS144 IKO144 IUK144 JEG144 JOC144 JXY144 KHU144 KRQ144 LBM144 LLI144 LVE144 MFA144 MOW144 MYS144 NIO144 NSK144 OCG144 OMC144 OVY144 PFU144 PPQ144 PZM144 QJI144 QTE144 RDA144 RMW144 RWS144 SGO144 SQK144 TAG144 TKC144 TTY144 UDU144 UNQ144 UXM144 VHI144 VRE144 WBA144 WKW144 WUS144 IM144 SI144 ACE144 AMA144 AVW144 BFS144 BPO144 BZK144 CJG144 CTC144 DCY144 DMU144 DWQ144 EGM144 EQI144 FAE144 FKA144 FTW144 GDS144 GNO144 GXK144 HHG144 HRC144 IAY144 IKU144 IUQ144 JEM144 JOI144 JYE144 KIA144 KRW144 LBS144 LLO144 LVK144 MFG144 MPC144 MYY144 NIU144 NSQ144 OCM144 OMI144 OWE144 PGA144 PPW144 PZS144 QJO144 QTK144 RDG144 RNC144 RWY144 SGU144 SQQ144 TAM144 TKI144 TUE144 UEA144 UNW144 UXS144 VHO144 VRK144 WBG144 WLC144 WUY144 IJ144 SF144 ACB144 ALX144 AVT144 BFP144 BPL144 BZH144 CJD144 CSZ144 DCV144 DMR144 DWN144 EGJ144 EQF144 FAB144 FJX144 FTT144 GDP144 GNL144 GXH144 HHD144 HQZ144 IAV144 IKR144 IUN144 JEJ144 JOF144 JYB144 KHX144 KRT144 LBP144 LLL144 LVH144 MFD144 MOZ144 MYV144 NIR144 NSN144 OCJ144 OMF144 OWB144 PFX144 PPT144 PZP144 QJL144 QTH144 RDD144 RMZ144 RWV144 SGR144 SQN144 TAJ144 TKF144 TUB144 UDX144 UNT144 UXP144 VHL144 VRH144 WBD144 WKZ144 UXR147:UXR912 SGR33 SQN33 TAJ33 TKF33 TUB33 WUS32:WUS33 WKW32:WKW33 WBA32:WBA33 VRE32:VRE33 VHI32:VHI33 UXM32:UXM33 UNQ32:UNQ33 UDU32:UDU33 TTY32:TTY33 TKC32:TKC33 TAG32:TAG33 SQK32:SQK33 SGO32:SGO33 RWS32:RWS33 RMW32:RMW33 RDA32:RDA33 QTE32:QTE33 QJI32:QJI33 PZM32:PZM33 PPQ32:PPQ33 PFU32:PFU33 OVY32:OVY33 OMC32:OMC33 OCG32:OCG33 NSK32:NSK33 NIO32:NIO33 MYS32:MYS33 MOW32:MOW33 MFA32:MFA33 LVE32:LVE33 LLI32:LLI33 LBM32:LBM33 KRQ32:KRQ33 KHU32:KHU33 JXY32:JXY33 JOC32:JOC33 JEG32:JEG33 IUK32:IUK33 IKO32:IKO33 IAS32:IAS33 HQW32:HQW33 HHA32:HHA33 GXE32:GXE33 GNI32:GNI33 GDM32:GDM33 FTQ32:FTQ33 FJU32:FJU33 EZY32:EZY33 EQC32:EQC33 EGG32:EGG33 DWK32:DWK33 DMO32:DMO33 DCS32:DCS33 CSW32:CSW33 CJA32:CJA33 BZE32:BZE33 BPI32:BPI33 BFM32:BFM33 AVQ32:AVQ33 ALU32:ALU33 ABY32:ABY33 SC32:SC33 IG32:IG33 UDX33 UNT33 UXP33 VHL33 VRH33 WBD33 WKZ33 WUV33 IM33 SI33 ACE33 AMA33 AVW33 BFS33 BPO33 BZK33 CJG33 CTC33 DCY33 DMU33 DWQ33 EGM33 EQI33 FAE33 FKA33 FTW33 GDS33 GNO33 GXK33 HHG33 HRC33 IAY33 IKU33 IUQ33 JEM33 JOI33 JYE33 KIA33 KRW33 LBS33 LLO33 LVK33 MFG33 MPC33 MYY33 NIU33 NSQ33 OCM33 OMI33 OWE33 PGA33 PPW33 PZS33 QJO33 QTK33 RDG33 RNC33 RWY33 SGU33 SQQ33 TAM33 TKI33 TUE33 UEA33 UNW33 UXS33 VHO33 VRK33 WBG33 WLC33 WUY33 IJ33 SF33 ACB33 ALX33 AVT33 BFP33 BPL33 BZH33 CJD33 CSZ33 DCV33 DMR33 DWN33 EGJ33 EQF33 FAB33 FJX33 FTT33 GDP33 GNL33 GXH33 HHD33 HQZ33 IAV33 IKR33 IUN33 JEJ33 JOF33 JYB33 KHX33 KRT33 LBP33 LLL33 LVH33 MFD33 MOZ33 MYV33 NIR33 NSN33 OCJ33 OMF33 OWB33 PFX33 PPT33 PZP33 QJL33 QTH33 RDD33 RMZ33 RWV33 AYA19 VRD8:VRD9 WAZ8:WAZ9 WKV8:WKV9 WUR8:WUR9 II8:II9 SE8:SE9 ACA8:ACA9 ALW8:ALW9 AVS8:AVS9 BFO8:BFO9 BPK8:BPK9 BZG8:BZG9 CJC8:CJC9 CSY8:CSY9 DCU8:DCU9 DMQ8:DMQ9 DWM8:DWM9 EGI8:EGI9 EQE8:EQE9 FAA8:FAA9 FJW8:FJW9 FTS8:FTS9 GDO8:GDO9 GNK8:GNK9 GXG8:GXG9 HHC8:HHC9 HQY8:HQY9 IAU8:IAU9 IKQ8:IKQ9 IUM8:IUM9 JEI8:JEI9 JOE8:JOE9 JYA8:JYA9 KHW8:KHW9 KRS8:KRS9 LBO8:LBO9 LLK8:LLK9 LVG8:LVG9 MFC8:MFC9 MOY8:MOY9 MYU8:MYU9 NIQ8:NIQ9 NSM8:NSM9 OCI8:OCI9 OME8:OME9 OWA8:OWA9 PFW8:PFW9 PPS8:PPS9 PZO8:PZO9 QJK8:QJK9 QTG8:QTG9 RDC8:RDC9 RMY8:RMY9 RWU8:RWU9 SGQ8:SGQ9 SQM8:SQM9 TAI8:TAI9 TKE8:TKE9 TUA8:TUA9 UDW8:UDW9 UNS8:UNS9 UXO8:UXO9 VHK8:VHK9 VRG8:VRG9 WBC8:WBC9 WKY8:WKY9 WUU8:WUU9 ABX8:ABX9 SB8:SB9 IF8:IF9 ALT8:ALT9 AVP8:AVP9 BFL8:BFL9 BPH8:BPH9 BZD8:BZD9 CIZ8:CIZ9 CSV8:CSV9 DCR8:DCR9 DMN8:DMN9 DWJ8:DWJ9 EGF8:EGF9 EQB8:EQB9 EZX8:EZX9 FJT8:FJT9 FTP8:FTP9 GDL8:GDL9 GNH8:GNH9 GXD8:GXD9 HGZ8:HGZ9 HQV8:HQV9 IAR8:IAR9 IKN8:IKN9 IUJ8:IUJ9 JEF8:JEF9 JOB8:JOB9 JXX8:JXX9 KHT8:KHT9 KRP8:KRP9 LBL8:LBL9 LLH8:LLH9 LVD8:LVD9 MEZ8:MEZ9 MOV8:MOV9 MYR8:MYR9 NIN8:NIN9 NSJ8:NSJ9 OCF8:OCF9 OMB8:OMB9 OVX8:OVX9 PFT8:PFT9 PPP8:PPP9 PZL8:PZL9 QJH8:QJH9 QTD8:QTD9 RCZ8:RCZ9 RMV8:RMV9 RWR8:RWR9 SGN8:SGN9 SQJ8:SQJ9 TAF8:TAF9 TKB8:TKB9 TTX8:TTX9 UDT8:UDT9 UNP8:UNP9 UXL8:UXL9 VHH8:VHH9 BJ142 BG142 PZL20 QJH20 QTD20 RCZ20 RMV20 RWR20 SGN20 SQJ20 TAF20 TKB20 TTX20 UDT20 UNP20 UXL20 VHH20 VRD20 WAZ20 WKV20 WUR20 BPE20 BFI20 BF20 BC20 BZA20 CIW20 CSS20 DCO20 DMK20 DWG20 EGC20 EPY20 EZU20 FJQ20 FTM20 GDI20 GNE20 GXA20 HGW20 HQS20 IAO20 IKK20 IUG20 JEC20 JNY20 JXU20 KHQ20 KRM20 LBI20 LLE20 LVA20 MEW20 MOS20 MYO20 NIK20 NSG20 OCC20 OLY20 OVU20 PFQ20 PPM20 PZI20 QJE20 QTA20 RCW20 RMS20 RWO20 SGK20 SQG20 TAC20 TJY20 TTU20 UDQ20 UNM20 UXI20 VHE20 VRA20 WAW20 WKS20 WUO20 IC20 RY20 ABU20 AVM20 ALQ20 II20 SE20 ACA20 ALW20 AVS20 BFO20 BPK20 BZG20 CJC20 CSY20 DCU20 DMQ20 DWM20 EGI20 EQE20 FAA20 FJW20 FTS20 GDO20 GNK20 GXG20 HHC20 HQY20 IAU20 IKQ20 IUM20 JEI20 JOE20 JYA20 KHW20 KRS20 LBO20 LLK20 LVG20 MFC20 MOY20 MYU20 NIQ20 NSM20 OCI20 OME20 OWA20 PFW20 PPS20 PZO20 QJK20 QTG20 RDC20 RMY20 RWU20 SGQ20 SQM20 TAI20 TKE20 TUA20 UDW20 UNS20 UXO20 VHK20 VRG20 WBC20 WKY20 WUU20 ABX20 SB20 IF20 ALT20 AVP20 BFL20 BPH20 BZD20 CIZ20 CSV20 DCR20 DMN20 DWJ20 EGF20 EQB20 EZX20 FJT20 FTP20 GDL20 GNH20 GXD20 HGZ20 HQV20 IAR20 IKN20 IUJ20 JEF20 JOB20 JXX20 KHT20 KRP20 LBL20 LLH20 LVD20 MEZ20 MOV20 MYR20 NIN20 NSJ20 OCF20 OMB20 OVX20 PFT20 PPP20 BH109 BJ32:BJ33 BG32:BG33 BI19:BI20 AOE19 BHW19 BRS19 CBO19 CLK19 CVG19 DFC19 DOY19 DYU19 EIQ19 ESM19 FCI19 FME19 FWA19 GFW19 GPS19 GZO19 HJK19 HTG19 IDC19 IMY19 IWU19 JGQ19 JQM19 KAI19 KKE19 KUA19 LDW19 LNS19 LXO19 MHK19 MRG19 NBC19 NKY19 NUU19 OEQ19 OOM19 OYI19 PIE19 PSA19 QBW19 QLS19 QVO19 RFK19 RPG19 RZC19 SIY19 SSU19 TCQ19 TMM19 TWI19 UGE19 UQA19 UZW19 VJS19 VTO19 WDK19 WNG19 WXC19 KW19 US19 AEO19 AOK19 AYG19 BIC19 BRY19 CBU19 CLQ19 CVM19 DFI19 DPE19 DZA19 EIW19 ESS19 FCO19 FMK19 FWG19 GGC19 GPY19 GZU19 HJQ19 HTM19 IDI19 INE19 IXA19 JGW19 JQS19 KAO19 KKK19 KUG19 LEC19 LNY19 LXU19 MHQ19 MRM19 NBI19 NLE19 NVA19 OEW19 OOS19 OYO19 PIK19 PSG19 QCC19 QLY19 QVU19 RFQ19 RPM19 RZI19 SJE19 STA19 TCW19 TMS19 TWO19 UGK19 UQG19 VAC19 VJY19 VTU19 WDQ19 WNM19 WXI19 KT19 UP19 AEL19 AOH19 AYD19 BHZ19 BRV19 CBR19 CLN19 CVJ19 DFF19 DPB19 DYX19 EIT19 ESP19 FCL19 FMH19 FWD19 GFZ19 GPV19 GZR19 HJN19 HTJ19 IDF19 INB19 IWX19 JGT19 JQP19 KAL19 KKH19 KUD19 LDZ19 LNV19 LXR19 MHN19 MRJ19 NBF19 NLB19 NUX19 OET19 OOP19 OYL19 PIH19 PSD19 QBZ19 QLV19 QVR19 RFN19 RPJ19 RZF19 SJB19 SSX19 TCT19 TMP19 TWL19 UGH19 UQD19 UZZ19 VJV19 VTR19 WDN19 WNJ19 WXF19 KQ19 UM19 AEI19 BL19 BD32:BD33 BH17:BH18 AU79 AR79 AX79 AX53 AU53 BH25 BE109 BC109 J109 BE141 BC141 J141 BH141 BD142 BH10 BGM12:BGM13 C12:C13 BQI12:BQI13 CAE12:CAE13 CKA12:CKA13 CTW12:CTW13 DDS12:DDS13 DNO12:DNO13 DXK12:DXK13 EHG12:EHG13 ERC12:ERC13 FAY12:FAY13 FKU12:FKU13 FUQ12:FUQ13 GEM12:GEM13 GOI12:GOI13 GYE12:GYE13 HIA12:HIA13 HRW12:HRW13 IBS12:IBS13 ILO12:ILO13 IVK12:IVK13 JFG12:JFG13 JPC12:JPC13 JYY12:JYY13 KIU12:KIU13 KSQ12:KSQ13 LCM12:LCM13 LMI12:LMI13 LWE12:LWE13 MGA12:MGA13 MPW12:MPW13 MZS12:MZS13 NJO12:NJO13 NTK12:NTK13 ODG12:ODG13 ONC12:ONC13 OWY12:OWY13 PGU12:PGU13 PQQ12:PQQ13 QAM12:QAM13 QKI12:QKI13 QUE12:QUE13 REA12:REA13 RNW12:RNW13 RXS12:RXS13 SHO12:SHO13 SRK12:SRK13 TBG12:TBG13 TLC12:TLC13 TUY12:TUY13 UEU12:UEU13 UOQ12:UOQ13 UYM12:UYM13 VII12:VII13 VSE12:VSE13 WCA12:WCA13 WLW12:WLW13 WVS12:WVS13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JJ12:JJ13 TF12:TF13 ADB12:ADB13 AMX12:AMX13 AWT12:AWT13 BGP12:BGP13 BQL12:BQL13 CAH12:CAH13 CKD12:CKD13 CTZ12:CTZ13 DDV12:DDV13 DNR12:DNR13 DXN12:DXN13 EHJ12:EHJ13 ERF12:ERF13 FBB12:FBB13 FKX12:FKX13 FUT12:FUT13 GEP12:GEP13 GOL12:GOL13 GYH12:GYH13 HID12:HID13 HRZ12:HRZ13 IBV12:IBV13 ILR12:ILR13 IVN12:IVN13 JFJ12:JFJ13 JPF12:JPF13 JZB12:JZB13 KIX12:KIX13 KST12:KST13 LCP12:LCP13 LML12:LML13 LWH12:LWH13 MGD12:MGD13 MPZ12:MPZ13 MZV12:MZV13 NJR12:NJR13 NTN12:NTN13 ODJ12:ODJ13 ONF12:ONF13 OXB12:OXB13 PGX12:PGX13 PQT12:PQT13 QAP12:QAP13 QKL12:QKL13 QUH12:QUH13 RED12:RED13 RNZ12:RNZ13 RXV12:RXV13 SHR12:SHR13 SRN12:SRN13 TBJ12:TBJ13 TLF12:TLF13 TVB12:TVB13 UEX12:UEX13 UOT12:UOT13 UYP12:UYP13 VIL12:VIL13 VSH12:VSH13 WCD12:WCD13 WLZ12:WLZ13 WVV12:WVV13 BI12:BI13 JG12:JG13 TC12:TC13 ACY12:ACY13 AMU12:AMU13 BL12:BL13 AWQ12:AWQ13 BH14 BH28:BH30 BH21 BGM23:BGM24 C23:C24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WVS23:WVS24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BI23:BI24 JG23:JG24 TC23:TC24 ACY23:ACY24 AMU23:AMU24 BL23:BL24 AWQ23:AWQ24 AR53 BJ39:BJ43 BF34 BI34 BG54:BG55 UYL67 UOP67 UET67 TUX67 TLB67 TBF67 SRJ67 SHN67 RXR67 RNV67 RDZ67 QUD67 QKH67 QAL67 PQP67 PGT67 OWX67 ONB67 ODF67 NTJ67 NJN67 MZR67 MPV67 MFZ67 LWD67 LMH67 LCL67 KSP67 KIT67 JYX67 JPB67 JFF67 IVJ67 ILN67 IBR67 HRV67 HHZ67 GYD67 GOH67 GEL67 FUP67 FKT67 FAX67 ERB67 EHF67 DXJ67 DNN67 DDR67 CTV67 CJZ67 CAD67 BQH67 BGL67 AWP67 AMT67 ACX67 TB67 JF67 WVR67 WVU67 WLY67 WCC67 VSG67 VIK67 UYO67 UOS67 UEW67 TVA67 TLE67 TBI67 SRM67 SHQ67 RXU67 RNY67 REC67 QUG67 QKK67 QAO67 PQS67 PGW67 OXA67 ONE67 ODI67 NTM67 NJQ67 MZU67 MPY67 MGC67 LWG67 LMK67 LCO67 KSS67 KIW67 JZA67 JPE67 JFI67 IVM67 ILQ67 IBU67 HRY67 HIC67 GYG67 GOK67 GEO67 FUS67 FKW67 FBA67 ERE67 EHI67 DXM67 DNQ67 DDU67 CTY67 CKC67 CAG67 BQK67 BGO67 AWS67 AMW67 ADA67 TE67 JI67 WVX67 WMB67 WCF67 VSJ67 VIN67 UYR67 UOV67 UEZ67 TVD67 TLH67 TBL67 SRP67 SHT67 RXX67 ROB67 REF67 QUJ67 QKN67 QAR67 PQV67 PGZ67 OXD67 ONH67 ODL67 NTP67 NJT67 MZX67 MQB67 MGF67 LWJ67 LMN67 LCR67 KSV67 KIZ67 JZD67 JPH67 JFL67 IVP67 ILT67 IBX67 HSB67 HIF67 GYJ67 GON67 GER67 FUV67 FKZ67 FBD67 ERH67 EHL67 DXP67 DNT67 DDX67 CUB67 CKF67 CAJ67 BQN67 BGR67 AWV67 AMZ67 WLX60 WCB60 VSF60 VIJ60 UYN60 UOR60 UEV60 TUZ60 TLD60 TBH60 SRL60 SHP60 RXT60 RNX60 REB60 QUF60 QKJ60 QAN60 PQR60 PGV60 OWZ60 OND60 ODH60 NTL60 NJP60 MZT60 MPX60 MGB60 LWF60 LMJ60 LCN60 KSR60 KIV60 JYZ60 JPD60 JFH60 IVL60 ILP60 IBT60 HRX60 HIB60 GYF60 GOJ60 GEN60 FUR60 FKV60 FAZ60 ERD60 EHH60 DXL60 DNP60 DDT60 CTX60 CKB60 CAF60 BQJ60 BGN60 AWR60 AMV60 ACZ60 TD60 JH60 WVW60 WMA60 WCE60 VSI60 VIM60 UYQ60 UOU60 UEY60 TVC60 TLG60 TBK60 SRO60 SHS60 RXW60 ROA60 REE60 QUI60 QKM60 QAQ60 PQU60 PGY60 OXC60 ONG60 ODK60 NTO60 NJS60 MZW60 MQA60 MGE60 LWI60 LMM60 LCQ60 KSU60 KIY60 JZC60 JPG60 JFK60 IVO60 ILS60 IBW60 HSA60 HIE60 GYI60 GOM60 GEQ60 FUU60 FKY60 FBC60 ERG60 EHK60 DXO60 DNS60 DDW60 CUA60 CKE60 CAI60 BQM60 BGQ60 AWU60 AMY60 ADC60 TG60 JK60 WVZ60 WMD60 WCH60 VSL60 VIP60 UYT60 UOX60 UFB60 TVF60 TLJ60 TBN60 SRR60 SHV60 RXZ60 ROD60 REH60 QUL60 QKP60 QAT60 PQX60 PHB60 OXF60 ONJ60 ODN60 NTR60 NJV60 MZZ60 MQD60 MGH60 LWL60 LMP60 LCT60 KSX60 KJB60 JZF60 JPJ60 JFN60 IVR60 ILV60 IBZ60 HSD60 HIH60 GYL60 GOP60 GET60 FUX60 FLB60 FBF60 ERJ60 EHN60 DXR60 DNV60 DDZ60 CUD60 CKH60 CAL60 BQP60 BGT60 AWX60 ANB60 ADF60 TJ60 JN60 WVT60 WVU61:WVU62 JF61:JF62 TB61:TB62 ACX61:ACX62 AMT61:AMT62 AWP61:AWP62 BGL61:BGL62 BQH61:BQH62 CAD61:CAD62 CJZ61:CJZ62 CTV61:CTV62 DDR61:DDR62 DNN61:DNN62 DXJ61:DXJ62 EHF61:EHF62 ERB61:ERB62 FAX61:FAX62 FKT61:FKT62 FUP61:FUP62 GEL61:GEL62 GOH61:GOH62 GYD61:GYD62 HHZ61:HHZ62 HRV61:HRV62 IBR61:IBR62 ILN61:ILN62 IVJ61:IVJ62 JFF61:JFF62 JPB61:JPB62 JYX61:JYX62 KIT61:KIT62 KSP61:KSP62 LCL61:LCL62 LMH61:LMH62 LWD61:LWD62 MFZ61:MFZ62 MPV61:MPV62 MZR61:MZR62 NJN61:NJN62 NTJ61:NTJ62 ODF61:ODF62 ONB61:ONB62 OWX61:OWX62 PGT61:PGT62 PQP61:PQP62 QAL61:QAL62 QKH61:QKH62 QUD61:QUD62 RDZ61:RDZ62 RNV61:RNV62 RXR61:RXR62 SHN61:SHN62 SRJ61:SRJ62 TBF61:TBF62 TLB61:TLB62 TUX61:TUX62 UET61:UET62 UOP61:UOP62 UYL61:UYL62 VIH61:VIH62 VSD61:VSD62 WBZ61:WBZ62 WLV61:WLV62 WVR61:WVR62 JL61:JL62 TH61:TH62 ADD61:ADD62 AMZ61:AMZ62 AWV61:AWV62 BGR61:BGR62 BQN61:BQN62 CAJ61:CAJ62 CKF61:CKF62 CUB61:CUB62 DDX61:DDX62 DNT61:DNT62 DXP61:DXP62 EHL61:EHL62 ERH61:ERH62 FBD61:FBD62 FKZ61:FKZ62 FUV61:FUV62 GER61:GER62 GON61:GON62 GYJ61:GYJ62 HIF61:HIF62 HSB61:HSB62 IBX61:IBX62 ILT61:ILT62 IVP61:IVP62 JFL61:JFL62 JPH61:JPH62 JZD61:JZD62 KIZ61:KIZ62 KSV61:KSV62 LCR61:LCR62 LMN61:LMN62 LWJ61:LWJ62 MGF61:MGF62 MQB61:MQB62 MZX61:MZX62 NJT61:NJT62 NTP61:NTP62 ODL61:ODL62 ONH61:ONH62 OXD61:OXD62 PGZ61:PGZ62 PQV61:PQV62 QAR61:QAR62 QKN61:QKN62 QUJ61:QUJ62 REF61:REF62 ROB61:ROB62 RXX61:RXX62 SHT61:SHT62 SRP61:SRP62 TBL61:TBL62 TLH61:TLH62 TVD61:TVD62 UEZ61:UEZ62 UOV61:UOV62 UYR61:UYR62 VIN61:VIN62 VSJ61:VSJ62 WCF61:WCF62 WMB61:WMB62 WVX61:WVX62 JI61:JI62 TE61:TE62 ADA61:ADA62 AMW61:AMW62 AWS61:AWS62 BGO61:BGO62 BQK61:BQK62 CAG61:CAG62 CKC61:CKC62 CTY61:CTY62 DDU61:DDU62 DNQ61:DNQ62 DXM61:DXM62 EHI61:EHI62 ERE61:ERE62 FBA61:FBA62 FKW61:FKW62 FUS61:FUS62 GEO61:GEO62 GOK61:GOK62 GYG61:GYG62 HIC61:HIC62 HRY61:HRY62 IBU61:IBU62 ILQ61:ILQ62 IVM61:IVM62 JFI61:JFI62 JPE61:JPE62 JZA61:JZA62 KIW61:KIW62 KSS61:KSS62 LCO61:LCO62 LMK61:LMK62 LWG61:LWG62 MGC61:MGC62 MPY61:MPY62 MZU61:MZU62 NJQ61:NJQ62 NTM61:NTM62 ODI61:ODI62 ONE61:ONE62 OXA61:OXA62 PGW61:PGW62 PQS61:PQS62 QAO61:QAO62 QKK61:QKK62 QUG61:QUG62 REC61:REC62 RNY61:RNY62 RXU61:RXU62 SHQ61:SHQ62 SRM61:SRM62 TBI61:TBI62 TLE61:TLE62 TVA61:TVA62 UEW61:UEW62 UOS61:UOS62 UYO61:UYO62 VIK61:VIK62 VSG61:VSG62 WCC61:WCC62 WVT63 WLX63 WCB63 VSF63 VIJ63 UYN63 UOR63 UEV63 TUZ63 TLD63 TBH63 SRL63 SHP63 RXT63 RNX63 REB63 QUF63 QKJ63 QAN63 PQR63 PGV63 OWZ63 OND63 ODH63 NTL63 NJP63 MZT63 MPX63 MGB63 LWF63 LMJ63 LCN63 KSR63 KIV63 JYZ63 JPD63 JFH63 IVL63 ILP63 IBT63 HRX63 HIB63 GYF63 GOJ63 GEN63 FUR63 FKV63 FAZ63 ERD63 EHH63 DXL63 DNP63 DDT63 CTX63 CKB63 CAF63 BQJ63 BGN63 AWR63 AMV63 ACZ63 TD63 JH63 WVW63 WMA63 WCE63 VSI63 VIM63 UYQ63 UOU63 UEY63 TVC63 TLG63 TBK63 SRO63 SHS63 RXW63 ROA63 REE63 QUI63 QKM63 QAQ63 PQU63 PGY63 OXC63 ONG63 ODK63 NTO63 NJS63 MZW63 MQA63 MGE63 LWI63 LMM63 LCQ63 KSU63 KIY63 JZC63 JPG63 JFK63 IVO63 ILS63 IBW63 HSA63 HIE63 GYI63 GOM63 GEQ63 FUU63 FKY63 FBC63 ERG63 EHK63 DXO63 DNS63 DDW63 CUA63 CKE63 CAI63 BQM63 BGQ63 AWU63 AMY63 ADC63 TG63 JK63 WVZ63 WMD63 WCH63 VSL63 VIP63 UYT63 UOX63 UFB63 TVF63 TLJ63 TBN63 SRR63 SHV63 RXZ63 ROD63 REH63 QUL63 QKP63 QAT63 PQX63 PHB63 OXF63 ONJ63 ODN63 NTR63 NJV63 MZZ63 MQD63 MGH63 LWL63 LMP63 LCT63 KSX63 KJB63 JZF63 JPJ63 JFN63 IVR63 ILV63 IBZ63 HSD63 HIH63 GYL63 GOP63 GET63 FUX63 FLB63 FBF63 ERJ63 EHN63 DXR63 DNV63 DDZ63 CUD63 CKH63 CAL63 BQP63 BGT63 AWX63 ANB63 ADF63 TJ63 JN63 WLY64:WLY65 TJ66 WVU64:WVU65 JF64:JF65 TB64:TB65 ACX64:ACX65 AMT64:AMT65 AWP64:AWP65 BI47:BI52 BGL64:BGL65 BQH64:BQH65 CAD64:CAD65 CJZ64:CJZ65 CTV64:CTV65 DDR64:DDR65 DNN64:DNN65 DXJ64:DXJ65 EHF64:EHF65 ERB64:ERB65 FAX64:FAX65 FKT64:FKT65 FUP64:FUP65 GEL64:GEL65 GOH64:GOH65 GYD64:GYD65 HHZ64:HHZ65 HRV64:HRV65 IBR64:IBR65 ILN64:ILN65 IVJ64:IVJ65 JFF64:JFF65 JPB64:JPB65 JYX64:JYX65 KIT64:KIT65 KSP64:KSP65 LCL64:LCL65 LMH64:LMH65 LWD64:LWD65 MFZ64:MFZ65 MPV64:MPV65 MZR64:MZR65 NJN64:NJN65 NTJ64:NTJ65 ODF64:ODF65 ONB64:ONB65 OWX64:OWX65 PGT64:PGT65 PQP64:PQP65 QAL64:QAL65 QKH64:QKH65 QUD64:QUD65 RDZ64:RDZ65 RNV64:RNV65 RXR64:RXR65 SHN64:SHN65 SRJ64:SRJ65 TBF64:TBF65 TLB64:TLB65 TUX64:TUX65 UET64:UET65 UOP64:UOP65 UYL64:UYL65 VIH64:VIH65 VSD64:VSD65 WBZ64:WBZ65 WLV64:WLV65 WVR64:WVR65 JL64:JL65 TH64:TH65 ADD64:ADD65 AMZ64:AMZ65 AWV64:AWV65 BGR64:BGR65 BQN64:BQN65 CAJ64:CAJ65 CKF64:CKF65 CUB64:CUB65 DDX64:DDX65 DNT64:DNT65 DXP64:DXP65 EHL64:EHL65 ERH64:ERH65 FBD64:FBD65 FKZ64:FKZ65 FUV64:FUV65 GER64:GER65 GON64:GON65 GYJ64:GYJ65 HIF64:HIF65 HSB64:HSB65 IBX64:IBX65 ILT64:ILT65 IVP64:IVP65 JFL64:JFL65 JPH64:JPH65 JZD64:JZD65 KIZ64:KIZ65 KSV64:KSV65 LCR64:LCR65 LMN64:LMN65 LWJ64:LWJ65 MGF64:MGF65 MQB64:MQB65 MZX64:MZX65 NJT64:NJT65 NTP64:NTP65 ODL64:ODL65 ONH64:ONH65 OXD64:OXD65 PGZ64:PGZ65 PQV64:PQV65 QAR64:QAR65 QKN64:QKN65 QUJ64:QUJ65 REF64:REF65 ROB64:ROB65 RXX64:RXX65 SHT64:SHT65 SRP64:SRP65 TBL64:TBL65 TLH64:TLH65 TVD64:TVD65 UEZ64:UEZ65 UOV64:UOV65 UYR64:UYR65 VIN64:VIN65 VSJ64:VSJ65 WCF64:WCF65 WMB64:WMB65 WVX64:WVX65 JI64:JI65 TE64:TE65 ADA64:ADA65 AMW64:AMW65 AWS64:AWS65 BGO64:BGO65 BQK64:BQK65 CAG64:CAG65 CKC64:CKC65 CTY64:CTY65 DDU64:DDU65 DNQ64:DNQ65 DXM64:DXM65 EHI64:EHI65 ERE64:ERE65 FBA64:FBA65 FKW64:FKW65 FUS64:FUS65 GEO64:GEO65 GOK64:GOK65 GYG64:GYG65 HIC64:HIC65 HRY64:HRY65 IBU64:IBU65 ILQ64:ILQ65 IVM64:IVM65 JFI64:JFI65 JPE64:JPE65 JZA64:JZA65 KIW64:KIW65 KSS64:KSS65 LCO64:LCO65 LMK64:LMK65 LWG64:LWG65 MGC64:MGC65 MPY64:MPY65 MZU64:MZU65 NJQ64:NJQ65 NTM64:NTM65 ODI64:ODI65 ONE64:ONE65 OXA64:OXA65 PGW64:PGW65 PQS64:PQS65 QAO64:QAO65 QKK64:QKK65 QUG64:QUG65 REC64:REC65 RNY64:RNY65 RXU64:RXU65 SHQ64:SHQ65 SRM64:SRM65 TBI64:TBI65 TLE64:TLE65 TVA64:TVA65 UEW64:UEW65 UOS64:UOS65 UYO64:UYO65 VIK64:VIK65 VSG64:VSG65 WCC64:WCC65 BE66:BE67 BH66:BH67 BB66:BC67 ADD67 WLY61:WLY62 BC60:BC64 BF44 BI44 BF65 BI65 BF47:BF52 ADF45 TH46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JN45 JL46 WLV46 WBZ46 VSD46 VIH46 UYL46 UOP46 UET46 TUX46 TLB46 TBF46 SRJ46 SHN46 RXR46 RNV46 RDZ46 QUD46 QKH46 QAL46 PQP46 PGT46 OWX46 ONB46 ODF46 NTJ46 NJN46 MZR46 MPV46 MFZ46 LWD46 LMH46 LCL46 KSP46 KIT46 JYX46 JPB46 JFF46 IVJ46 ILN46 IBR46 HRV46 HHZ46 GYD46 GOH46 GEL46 FUP46 FKT46 FAX46 ERB46 EHF46 DXJ46 DNN46 DDR46 CTV46 CJZ46 CAD46 BQH46 BGL46 AWP46 AMT46 ACX46 TB46 JF46 WVR46 WVU46 WLY46 WCC46 VSG46 VIK46 UYO46 UOS46 UEW46 TVA46 TLE46 TBI46 SRM46 SHQ46 RXU46 RNY46 REC46 QUG46 QKK46 QAO46 PQS46 PGW46 OXA46 ONE46 ODI46 NTM46 NJQ46 MZU46 MPY46 MGC46 LWG46 LMK46 LCO46 KSS46 KIW46 JZA46 JPE46 JFI46 IVM46 ILQ46 IBU46 HRY46 HIC46 GYG46 GOK46 GEO46 FUS46 FKW46 FBA46 ERE46 EHI46 DXM46 DNQ46 DDU46 CTY46 CKC46 CAG46 BQK46 BGO46 AWS46 AMW46 ADA46 TE46 JI46 WVX46 WMB46 WCF46 VSJ46 VIN46 UYR46 UOV46 UEZ46 TVD46 TLH46 TBL46 SRP46 SHT46 RXX46 ROB46 REF46 QUJ46 QKN46 QAR46 PQV46 PGZ46 OXD46 ONH46 ODL46 NTP46 NJT46 MZX46 MQB46 MGF46 LWJ46 LMN46 LCR46 KSV46 KIZ46 JZD46 JPH46 JFL46 IVP46 ILT46 IBX46 HSB46 HIF46 GYJ46 GON46 GER46 FUV46 FKZ46 FBD46 ERH46 EHL46 DXP46 DNT46 DDX46 CUB46 CKF46 CAJ46 BQN46 BGR46 AWV46 AMZ46 WLX39 WCB39 VSF39 VIJ39 UYN39 UOR39 UEV39 TUZ39 TLD39 TBH39 SRL39 SHP39 RXT39 RNX39 REB39 QUF39 QKJ39 QAN39 PQR39 PGV39 OWZ39 OND39 ODH39 NTL39 NJP39 MZT39 MPX39 MGB39 LWF39 LMJ39 LCN39 KSR39 KIV39 JYZ39 JPD39 JFH39 IVL39 ILP39 IBT39 HRX39 HIB39 GYF39 GOJ39 GEN39 FUR39 FKV39 FAZ39 ERD39 EHH39 DXL39 DNP39 DDT39 CTX39 CKB39 CAF39 BQJ39 BGN39 AWR39 AMV39 ACZ39 TD39 JH39 WVW39 WMA39 WCE39 VSI39 VIM39 UYQ39 UOU39 UEY39 TVC39 TLG39 TBK39 SRO39 SHS39 RXW39 ROA39 REE39 QUI39 QKM39 QAQ39 PQU39 PGY39 OXC39 ONG39 ODK39 NTO39 NJS39 MZW39 MQA39 MGE39 LWI39 LMM39 LCQ39 KSU39 KIY39 JZC39 JPG39 JFK39 IVO39 ILS39 IBW39 HSA39 HIE39 GYI39 GOM39 GEQ39 FUU39 FKY39 FBC39 ERG39 EHK39 DXO39 DNS39 DDW39 CUA39 CKE39 CAI39 BQM39 BGQ39 AWU39 AMY39 ADC39 TG39 JK39 WVZ39 WMD39 WCH39 VSL39 VIP39 UYT39 UOX39 UFB39 TVF39 TLJ39 TBN39 SRR39 SHV39 RXZ39 ROD39 REH39 QUL39 QKP39 QAT39 PQX39 PHB39 OXF39 ONJ39 ODN39 NTR39 NJV39 MZZ39 MQD39 MGH39 LWL39 LMP39 LCT39 KSX39 KJB39 JZF39 JPJ39 JFN39 IVR39 ILV39 IBZ39 HSD39 HIH39 GYL39 GOP39 GET39 FUX39 FLB39 FBF39 ERJ39 EHN39 DXR39 DNV39 DDZ39 CUD39 CKH39 CAL39 BQP39 BGT39 AWX39 ANB39 ADF39 TJ39 JN39 WVT39 WVU40:WVU41 JF40:JF41 TB40:TB41 ACX40:ACX41 AMT40:AMT41 AWP40:AWP41 BGL40:BGL41 BQH40:BQH41 CAD40:CAD41 CJZ40:CJZ41 CTV40:CTV41 DDR40:DDR41 DNN40:DNN41 DXJ40:DXJ41 EHF40:EHF41 ERB40:ERB41 FAX40:FAX41 FKT40:FKT41 FUP40:FUP41 GEL40:GEL41 GOH40:GOH41 GYD40:GYD41 HHZ40:HHZ41 HRV40:HRV41 IBR40:IBR41 ILN40:ILN41 IVJ40:IVJ41 JFF40:JFF41 JPB40:JPB41 JYX40:JYX41 KIT40:KIT41 KSP40:KSP41 LCL40:LCL41 LMH40:LMH41 LWD40:LWD41 MFZ40:MFZ41 MPV40:MPV41 MZR40:MZR41 NJN40:NJN41 NTJ40:NTJ41 ODF40:ODF41 ONB40:ONB41 OWX40:OWX41 PGT40:PGT41 PQP40:PQP41 QAL40:QAL41 QKH40:QKH41 QUD40:QUD41 RDZ40:RDZ41 RNV40:RNV41 RXR40:RXR41 SHN40:SHN41 SRJ40:SRJ41 TBF40:TBF41 TLB40:TLB41 TUX40:TUX41 UET40:UET41 UOP40:UOP41 UYL40:UYL41 VIH40:VIH41 VSD40:VSD41 WBZ40:WBZ41 WLV40:WLV41 WVR40:WVR41 JL40:JL41 TH40:TH41 ADD40:ADD41 AMZ40:AMZ41 AWV40:AWV41 BGR40:BGR41 BQN40:BQN41 CAJ40:CAJ41 CKF40:CKF41 CUB40:CUB41 DDX40:DDX41 DNT40:DNT41 DXP40:DXP41 EHL40:EHL41 ERH40:ERH41 FBD40:FBD41 FKZ40:FKZ41 FUV40:FUV41 GER40:GER41 GON40:GON41 GYJ40:GYJ41 HIF40:HIF41 HSB40:HSB41 IBX40:IBX41 ILT40:ILT41 IVP40:IVP41 JFL40:JFL41 JPH40:JPH41 JZD40:JZD41 KIZ40:KIZ41 KSV40:KSV41 LCR40:LCR41 LMN40:LMN41 LWJ40:LWJ41 MGF40:MGF41 MQB40:MQB41 MZX40:MZX41 NJT40:NJT41 NTP40:NTP41 ODL40:ODL41 ONH40:ONH41 OXD40:OXD41 PGZ40:PGZ41 PQV40:PQV41 QAR40:QAR41 QKN40:QKN41 QUJ40:QUJ41 REF40:REF41 ROB40:ROB41 RXX40:RXX41 SHT40:SHT41 SRP40:SRP41 TBL40:TBL41 TLH40:TLH41 TVD40:TVD41 UEZ40:UEZ41 UOV40:UOV41 UYR40:UYR41 VIN40:VIN41 VSJ40:VSJ41 WCF40:WCF41 WMB40:WMB41 WVX40:WVX41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WVT42 WLX42 WCB42 VSF42 VIJ42 UYN42 UOR42 UEV42 TUZ42 TLD42 TBH42 SRL42 SHP42 RXT42 RNX42 REB42 QUF42 QKJ42 QAN42 PQR42 PGV42 OWZ42 OND42 ODH42 NTL42 NJP42 MZT42 MPX42 MGB42 LWF42 LMJ42 LCN42 KSR42 KIV42 JYZ42 JPD42 JFH42 IVL42 ILP42 IBT42 HRX42 HIB42 GYF42 GOJ42 GEN42 FUR42 FKV42 FAZ42 ERD42 EHH42 DXL42 DNP42 DDT42 CTX42 CKB42 CAF42 BQJ42 BGN42 AWR42 AMV42 ACZ42 TD42 JH42 WVW42 WMA42 WCE42 VSI42 VIM42 UYQ42 UOU42 UEY42 TVC42 TLG42 TBK42 SRO42 SHS42 RXW42 ROA42 REE42 QUI42 QKM42 QAQ42 PQU42 PGY42 OXC42 ONG42 ODK42 NTO42 NJS42 MZW42 MQA42 MGE42 LWI42 LMM42 LCQ42 KSU42 KIY42 JZC42 JPG42 JFK42 IVO42 ILS42 IBW42 HSA42 HIE42 GYI42 GOM42 GEQ42 FUU42 FKY42 FBC42 ERG42 EHK42 DXO42 DNS42 DDW42 CUA42 CKE42 CAI42 BQM42 BGQ42 AWU42 AMY42 ADC42 TG42 JK42 WVZ42 WMD42 WCH42 VSL42 VIP42 UYT42 UOX42 UFB42 TVF42 TLJ42 TBN42 SRR42 SHV42 RXZ42 ROD42 REH42 QUL42 QKP42 QAT42 PQX42 PHB42 OXF42 ONJ42 ODN42 NTR42 NJV42 MZZ42 MQD42 MGH42 LWL42 LMP42 LCT42 KSX42 KJB42 JZF42 JPJ42 JFN42 IVR42 ILV42 IBZ42 HSD42 HIH42 GYL42 GOP42 GET42 FUX42 FLB42 FBF42 ERJ42 EHN42 DXR42 DNV42 DDZ42 CUD42 CKH42 CAL42 BQP42 BGT42 AWX42 ANB42 ADF42 TJ42 JN42 WLY43:WLY44 TJ45 WVU43:WVU44 JF43:JF44 TB43:TB44 ACX43:ACX44 AMT43:AMT44 AWP43:AWP44 BGL43:BGL44 BQH43:BQH44 CAD43:CAD44 CJZ43:CJZ44 CTV43:CTV44 DDR43:DDR44 DNN43:DNN44 DXJ43:DXJ44 EHF43:EHF44 ERB43:ERB44 FAX43:FAX44 FKT43:FKT44 FUP43:FUP44 GEL43:GEL44 GOH43:GOH44 GYD43:GYD44 HHZ43:HHZ44 HRV43:HRV44 IBR43:IBR44 ILN43:ILN44 IVJ43:IVJ44 JFF43:JFF44 JPB43:JPB44 JYX43:JYX44 KIT43:KIT44 KSP43:KSP44 LCL43:LCL44 LMH43:LMH44 LWD43:LWD44 MFZ43:MFZ44 MPV43:MPV44 MZR43:MZR44 NJN43:NJN44 NTJ43:NTJ44 ODF43:ODF44 ONB43:ONB44 OWX43:OWX44 PGT43:PGT44 PQP43:PQP44 QAL43:QAL44 QKH43:QKH44 QUD43:QUD44 RDZ43:RDZ44 RNV43:RNV44 RXR43:RXR44 SHN43:SHN44 SRJ43:SRJ44 TBF43:TBF44 TLB43:TLB44 TUX43:TUX44 UET43:UET44 UOP43:UOP44 UYL43:UYL44 VIH43:VIH44 VSD43:VSD44 WBZ43:WBZ44 WLV43:WLV44 WVR43:WVR44 JL43:JL44 TH43:TH44 ADD43:ADD44 AMZ43:AMZ44 AWV43:AWV44 BGR43:BGR44 BQN43:BQN44 CAJ43:CAJ44 CKF43:CKF44 CUB43:CUB44 DDX43:DDX44 DNT43:DNT44 DXP43:DXP44 EHL43:EHL44 ERH43:ERH44 FBD43:FBD44 FKZ43:FKZ44 FUV43:FUV44 GER43:GER44 GON43:GON44 GYJ43:GYJ44 HIF43:HIF44 HSB43:HSB44 IBX43:IBX44 ILT43:ILT44 IVP43:IVP44 JFL43:JFL44 JPH43:JPH44 JZD43:JZD44 KIZ43:KIZ44 KSV43:KSV44 LCR43:LCR44 LMN43:LMN44 LWJ43:LWJ44 MGF43:MGF44 MQB43:MQB44 MZX43:MZX44 NJT43:NJT44 NTP43:NTP44 ODL43:ODL44 ONH43:ONH44 OXD43:OXD44 PGZ43:PGZ44 PQV43:PQV44 QAR43:QAR44 QKN43:QKN44 QUJ43:QUJ44 REF43:REF44 ROB43:ROB44 RXX43:RXX44 SHT43:SHT44 SRP43:SRP44 TBL43:TBL44 TLH43:TLH44 TVD43:TVD44 UEZ43:UEZ44 UOV43:UOV44 UYR43:UYR44 VIN43:VIN44 VSJ43:VSJ44 WCF43:WCF44 WMB43:WMB44 WVX43:WVX44 JI43:JI44 TE43:TE44 ADA43:ADA44 AMW43:AMW44 AWS43:AWS44 BGO43:BGO44 BQK43:BQK44 CAG43:CAG44 CKC43:CKC44 CTY43:CTY44 DDU43:DDU44 DNQ43:DNQ44 DXM43:DXM44 EHI43:EHI44 ERE43:ERE44 FBA43:FBA44 FKW43:FKW44 FUS43:FUS44 GEO43:GEO44 GOK43:GOK44 GYG43:GYG44 HIC43:HIC44 HRY43:HRY44 IBU43:IBU44 ILQ43:ILQ44 IVM43:IVM44 JFI43:JFI44 JPE43:JPE44 JZA43:JZA44 KIW43:KIW44 KSS43:KSS44 LCO43:LCO44 LMK43:LMK44 LWG43:LWG44 MGC43:MGC44 MPY43:MPY44 MZU43:MZU44 NJQ43:NJQ44 NTM43:NTM44 ODI43:ODI44 ONE43:ONE44 OXA43:OXA44 PGW43:PGW44 PQS43:PQS44 QAO43:QAO44 QKK43:QKK44 QUG43:QUG44 REC43:REC44 RNY43:RNY44 RXU43:RXU44 SHQ43:SHQ44 SRM43:SRM44 TBI43:TBI44 TLE43:TLE44 TVA43:TVA44 UEW43:UEW44 UOS43:UOS44 UYO43:UYO44 VIK43:VIK44 VSG43:VSG44 WCC43:WCC44 BE45:BE46 BH45:BH46 BB45:BC46 ADD46 WLY40:WLY41 BC39:BC43 BG68:BG78 BJ60:BJ64 ADF66 TH67 ANB66 AWX66 BGT66 BQP66 CAL66 CKH66 CUD66 DDZ66 DNV66 DXR66 EHN66 ERJ66 FBF66 FLB66 FUX66 GET66 GOP66 GYL66 HIH66 HSD66 IBZ66 ILV66 IVR66 JFN66 JPJ66 JZF66 KJB66 KSX66 LCT66 LMP66 LWL66 MGH66 MQD66 MZZ66 NJV66 NTR66 ODN66 ONJ66 OXF66 PHB66 PQX66 QAT66 QKP66 QUL66 REH66 ROD66 RXZ66 SHV66 SRR66 TBN66 TLJ66 TVF66 UFB66 UOX66 UYT66 VIP66 VSL66 WCH66 WMD66 WVZ66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JN66 JL67 WLV67 WBZ67 VSD67 VIH67 BF89:BF90 WVX92:WVX95 SHT92:SHT95 BF82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JE85 TA85 ACW85 AMS85 AWO85 BGK85 BQG85 CAC85 CJY85 CTU85 DDQ85 DNM85 DXI85 EHE85 ERA85 FAW85 FKS85 FUO85 GEK85 GOG85 GYC85 HHY85 HRU85 IBQ85 ILM85 IVI85 JFE85 JPA85 JYW85 KIS85 KSO85 LCK85 LMG85 LWC85 MFY85 MPU85 MZQ85 NJM85 NTI85 ODE85 ONA85 OWW85 PGS85 PQO85 QAK85 QKG85 QUC85 RDY85 RNU85 RXQ85 SHM85 SRI85 TBE85 TLA85 TUW85 UES85 UOO85 UYK85 VIG85 VSC85 WBY85 WLU85 WVQ85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VIO83 WVN88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JE88 TA88 ACW88 AMS88 AWO88 BGK88 BQG88 CAC88 CJY88 CTU88 DDQ88 DNM88 DXI88 EHE88 ERA88 FAW88 FKS88 FUO88 GEK88 GOG88 GYC88 HHY88 HRU88 IBQ88 ILM88 IVI88 JFE88 JPA88 JYW88 KIS88 KSO88 LCK88 LMG88 LWC88 MFY88 MPU88 MZQ88 NJM88 NTI88 ODE88 ONA88 OWW88 PGS88 PQO88 QAK88 QKG88 QUC88 RDY88 RNU88 RXQ88 SHM88 SRI88 TBE88 TLA88 TUW88 UES88 UOO88 UYK88 VIG88 VSC88 WBY88 WLU88 WVQ88 JB88 SX88 ACT88 AMP88 AWL88 BGH88 BQD88 BZZ88 CJV88 CTR88 DDN88 DNJ88 DXF88 EHB88 EQX88 FAT88 FKP88 FUL88 GEH88 GOD88 GXZ88 HHV88 HRR88 IBN88 ILJ88 IVF88 JFB88 JOX88 JYT88 KIP88 KSL88 LCH88 LMD88 LVZ88 MFV88 MPR88 MZN88 NJJ88 NTF88 ODB88 OMX88 OWT88 PGP88 PQL88 QAH88 QKD88 QTZ88 RDV88 RNR88 RXN88 SHJ88 SRF88 TBB88 TKX88 TUT88 UEP88 UOL88 UYH88 VID88 VRZ88 WBV88 WLR88 VIO86 WVN82 UYS83 UOW83 UFA83 TVE83 TLI83 TBM83 SRQ83 SHU83 RXY83 ROC83 REG83 QUK83 QKO83 QAS83 PQW83 PHA83 OXE83 ONI83 ODM83 NTQ83 NJU83 MZY83 MQC83 MGG83 LWK83 LMO83 LCS83 KSW83 KJA83 JZE83 JPI83 JFM83 IVQ83 ILU83 IBY83 HSC83 HIG83 GYK83 GOO83 GES83 FUW83 FLA83 FBE83 ERI83 EHM83 DXQ83 DNU83 DDY83 CUC83 CKG83 CAK83 BQO83 BGS83 AWW83 ANA83 ADE83 TI83 JM83 WWB83 WMF83 WCJ83 VSN83 VIR83 UYV83 UOZ83 UFD83 TVH83 TLL83 TBP83 SRT83 SHX83 RYB83 ROF83 REJ83 QUN83 QKR83 QAV83 PQZ83 PHD83 OXH83 ONL83 ODP83 NTT83 NJX83 NAB83 MQF83 MGJ83 LWN83 LMR83 LCV83 KSZ83 KJD83 JZH83 JPL83 JFP83 IVT83 ILX83 ICB83 HSF83 HIJ83 GYN83 GOR83 GEV83 FUZ83 FLD83 FBH83 ERL83 EHP83 DXT83 DNX83 DEB83 CUF83 CKJ83 CAN83 BQR83 BGV83 AWZ83 AND83 ADH83 TL83 JP83 WVV83 WLZ83 WCD83 VSH83 VIL83 UYP83 UOT83 UEX83 TVB83 TLF83 TBJ83 SRN83 SHR83 RXV83 RNZ83 RED83 QUH83 QKL83 QAP83 PQT83 PGX83 OXB83 ONF83 ODJ83 NTN83 NJR83 MZV83 MPZ83 MGD83 LWH83 LML83 LCP83 KST83 KIX83 JZB83 JPF83 JFJ83 IVN83 ILR83 IBV83 HRZ83 HID83 GYH83 GOL83 GEP83 FUT83 FKX83 FBB83 ERF83 EHJ83 DXN83 DNR83 DDV83 CTZ83 CKD83 CAH83 BQL83 BGP83 AWT83 AMX83 ADB83 TF83 JJ83 WVY83 WMC83 WCG83 VSK83 WVN85 UYS86 UOW86 UFA86 TVE86 TLI86 TBM86 SRQ86 SHU86 RXY86 ROC86 REG86 QUK86 QKO86 QAS86 PQW86 PHA86 OXE86 ONI86 ODM86 NTQ86 NJU86 MZY86 MQC86 MGG86 LWK86 LMO86 LCS86 KSW86 KJA86 JZE86 JPI86 JFM86 IVQ86 ILU86 IBY86 HSC86 HIG86 GYK86 GOO86 GES86 FUW86 FLA86 FBE86 ERI86 EHM86 DXQ86 DNU86 DDY86 CUC86 CKG86 CAK86 BQO86 BGS86 AWW86 ANA86 ADE86 TI86 JM86 WWB86 WMF86 WCJ86 VSN86 VIR86 UYV86 UOZ86 UFD86 TVH86 TLL86 TBP86 SRT86 SHX86 RYB86 ROF86 REJ86 QUN86 QKR86 QAV86 PQZ86 PHD86 OXH86 ONL86 ODP86 NTT86 NJX86 NAB86 MQF86 MGJ86 LWN86 LMR86 LCV86 KSZ86 KJD86 JZH86 JPL86 JFP86 IVT86 ILX86 ICB86 HSF86 HIJ86 GYN86 GOR86 GEV86 FUZ86 FLD86 FBH86 ERL86 EHP86 DXT86 DNX86 DEB86 CUF86 CKJ86 CAN86 BQR86 BGV86 AWZ86 AND86 ADH86 TL86 JP86 WVV86 WLZ86 WCD86 VSH86 VIL86 UYP86 UOT86 UEX86 TVB86 TLF86 TBJ86 SRN86 SHR86 RXV86 RNZ86 RED86 QUH86 QKL86 QAP86 PQT86 PGX86 OXB86 ONF86 ODJ86 NTN86 NJR86 MZV86 MPZ86 MGD86 LWH86 LML86 LCP86 KST86 KIX86 JZB86 JPF86 JFJ86 IVN86 ILR86 IBV86 HRZ86 HID86 GYH86 GOL86 GEP86 FUT86 FKX86 FBB86 ERF86 EHJ86 DXN86 DNR86 DDV86 CTZ86 CKD86 CAH86 BQL86 BGP86 AWT86 AMX86 ADB86 TF86 JJ86 WVY86 WMC86 WCG86 VSK86 BI82:BI90 BE91 RXX92:RXX95 WMB92:WMB95 ROB92:ROB95 REF92:REF95 QUJ92:QUJ95 QKN92:QKN95 QAR92:QAR95 PQV92:PQV95 PGZ92:PGZ95 OXD92:OXD95 ONH92:ONH95 ODL92:ODL95 NTP92:NTP95 NJT92:NJT95 MZX92:MZX95 MQB92:MQB95 MGF92:MGF95 LWJ92:LWJ95 LMN92:LMN95 LCR92:LCR95 KSV92:KSV95 KIZ92:KIZ95 JZD92:JZD95 JPH92:JPH95 JFL92:JFL95 IVP92:IVP95 ILT92:ILT95 IBX92:IBX95 HSB92:HSB95 HIF92:HIF95 GYJ92:GYJ95 GON92:GON95 GER92:GER95 FUV92:FUV95 FKZ92:FKZ95 FBD92:FBD95 ERH92:ERH95 EHL92:EHL95 DXP92:DXP95 DNT92:DNT95 DDX92:DDX95 CUB92:CUB95 CKF92:CKF95 CAJ92:CAJ95 BQN92:BQN95 BGR92:BGR95 AWV92:AWV95 AMZ92:AMZ95 ADD92:ADD95 TH92:TH95 JL92:JL95 WWA92:WWA95 WME92:WME95 WCI92:WCI95 VSM92:VSM95 VIQ92:VIQ95 UYU92:UYU95 UOY92:UOY95 UFC92:UFC95 TVG92:TVG95 TLK92:TLK95 TBO92:TBO95 SRS92:SRS95 SHW92:SHW95 RYA92:RYA95 ROE92:ROE95 REI92:REI95 QUM92:QUM95 QKQ92:QKQ95 QAU92:QAU95 PQY92:PQY95 PHC92:PHC95 OXG92:OXG95 ONK92:ONK95 ODO92:ODO95 NTS92:NTS95 NJW92:NJW95 NAA92:NAA95 MQE92:MQE95 MGI92:MGI95 LWM92:LWM95 LMQ92:LMQ95 LCU92:LCU95 KSY92:KSY95 KJC92:KJC95 JZG92:JZG95 JPK92:JPK95 JFO92:JFO95 IVS92:IVS95 ILW92:ILW95 ICA92:ICA95 HSE92:HSE95 HII92:HII95 GYM92:GYM95 GOQ92:GOQ95 GEU92:GEU95 FUY92:FUY95 FLC92:FLC95 FBG92:FBG95 ERK92:ERK95 EHO92:EHO95 DXS92:DXS95 DNW92:DNW95 DEA92:DEA95 CUE92:CUE95 CKI92:CKI95 CAM92:CAM95 BQQ92:BQQ95 BGU92:BGU95 AWY92:AWY95 ANC92:ANC95 ADG92:ADG95 TK92:TK95 JO92:JO95 WVU92:WVU95 WLY92:WLY95 WCC92:WCC95 VSG92:VSG95 VIK92:VIK95 UYO92:UYO95 UOS92:UOS95 UEW92:UEW95 TVA92:TVA95 TLE92:TLE95 TBI92:TBI95 SRM92:SRM95 SHQ92:SHQ95 RXU92:RXU95 RNY92:RNY95 REC92:REC95 QUG92:QUG95 QKK92:QKK95 QAO92:QAO95 PQS92:PQS95 PGW92:PGW95 OXA92:OXA95 ONE92:ONE95 ODI92:ODI95 NTM92:NTM95 NJQ92:NJQ95 MZU92:MZU95 MPY92:MPY95 MGC92:MGC95 LWG92:LWG95 LMK92:LMK95 LCO92:LCO95 KSS92:KSS95 KIW92:KIW95 JZA92:JZA95 JPE92:JPE95 JFI92:JFI95 IVM92:IVM95 ILQ92:ILQ95 IBU92:IBU95 HRY92:HRY95 HIC92:HIC95 GYG92:GYG95 GOK92:GOK95 GEO92:GEO95 FUS92:FUS95 FKW92:FKW95 FBA92:FBA95 ERE92:ERE95 EHI92:EHI95 DXM92:DXM95 DNQ92:DNQ95 DDU92:DDU95 CTY92:CTY95 CKC92:CKC95 CAG92:CAG95 BQK92:BQK95 BGO92:BGO95 AWS92:AWS95 AMW92:AMW95 ADA92:ADA95 TE92:TE95 JI92:JI95 BD92:BE95 WCF92:WCF95 VSJ92:VSJ95 VIN92:VIN95 UYR92:UYR95 UOV92:UOV95 UEZ92:UEZ95 TVD92:TVD95 TLH92:TLH95 TBL92:TBL95 SRP92:SRP95 BH91:BH95 BF96 BI96 BF120:BF121 WVX123:WVX126 SHT123:SHT126 BF113 IY113 SU113 ACQ113 AMM113 AWI113 BGE113 BQA113 BZW113 CJS113 CTO113 DDK113 DNG113 DXC113 EGY113 EQU113 FAQ113 FKM113 FUI113 GEE113 GOA113 GXW113 HHS113 HRO113 IBK113 ILG113 IVC113 JEY113 JOU113 JYQ113 KIM113 KSI113 LCE113 LMA113 LVW113 MFS113 MPO113 MZK113 NJG113 NTC113 OCY113 OMU113 OWQ113 PGM113 PQI113 QAE113 QKA113 QTW113 RDS113 RNO113 RXK113 SHG113 SRC113 TAY113 TKU113 TUQ113 UEM113 UOI113 UYE113 VIA113 VRW113 WBS113 WLO113 WVK113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IY116 SU116 ACQ116 AMM116 AWI116 BGE116 BQA116 BZW116 CJS116 CTO116 DDK116 DNG116 DXC116 EGY116 EQU116 FAQ116 FKM116 FUI116 GEE116 GOA116 GXW116 HHS116 HRO116 IBK116 ILG116 IVC116 JEY116 JOU116 JYQ116 KIM116 KSI116 LCE116 LMA116 LVW116 MFS116 MPO116 MZK116 NJG116 NTC116 OCY116 OMU116 OWQ116 PGM116 PQI116 QAE116 QKA116 QTW116 RDS116 RNO116 RXK116 SHG116 SRC116 TAY116 TKU116 TUQ116 UEM116 UOI116 UYE116 VIA116 VRW116 WBS116 WLO116 WVK116 JE116 TA116 ACW116 AMS116 AWO116 BGK116 BQG116 CAC116 CJY116 CTU116 DDQ116 DNM116 DXI116 EHE116 ERA116 FAW116 FKS116 FUO116 GEK116 GOG116 GYC116 HHY116 HRU116 IBQ116 ILM116 IVI116 JFE116 JPA116 JYW116 KIS116 KSO116 LCK116 LMG116 LWC116 MFY116 MPU116 MZQ116 NJM116 NTI116 ODE116 ONA116 OWW116 PGS116 PQO116 QAK116 QKG116 QUC116 RDY116 RNU116 RXQ116 SHM116 SRI116 TBE116 TLA116 TUW116 UES116 UOO116 UYK116 VIG116 VSC116 WBY116 WLU116 WVQ116 JB116 SX116 ACT116 AMP116 AWL116 BGH116 BQD116 BZZ116 CJV116 CTR116 DDN116 DNJ116 DXF116 EHB116 EQX116 FAT116 FKP116 FUL116 GEH116 GOD116 GXZ116 HHV116 HRR116 IBN116 ILJ116 IVF116 JFB116 JOX116 JYT116 KIP116 KSL116 LCH116 LMD116 LVZ116 MFV116 MPR116 MZN116 NJJ116 NTF116 ODB116 OMX116 OWT116 PGP116 PQL116 QAH116 QKD116 QTZ116 RDV116 RNR116 RXN116 SHJ116 SRF116 TBB116 TKX116 TUT116 UEP116 UOL116 UYH116 VID116 VRZ116 WBV116 WLR116 VIO114 WVN119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JE119 TA119 ACW119 AMS119 AWO119 BGK119 BQG119 CAC119 CJY119 CTU119 DDQ119 DNM119 DXI119 EHE119 ERA119 FAW119 FKS119 FUO119 GEK119 GOG119 GYC119 HHY119 HRU119 IBQ119 ILM119 IVI119 JFE119 JPA119 JYW119 KIS119 KSO119 LCK119 LMG119 LWC119 MFY119 MPU119 MZQ119 NJM119 NTI119 ODE119 ONA119 OWW119 PGS119 PQO119 QAK119 QKG119 QUC119 RDY119 RNU119 RXQ119 SHM119 SRI119 TBE119 TLA119 TUW119 UES119 UOO119 UYK119 VIG119 VSC119 WBY119 WLU119 WVQ119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VIO117 WVN113 UYS114 UOW114 UFA114 TVE114 TLI114 TBM114 SRQ114 SHU114 RXY114 ROC114 REG114 QUK114 QKO114 QAS114 PQW114 PHA114 OXE114 ONI114 ODM114 NTQ114 NJU114 MZY114 MQC114 MGG114 LWK114 LMO114 LCS114 KSW114 KJA114 JZE114 JPI114 JFM114 IVQ114 ILU114 IBY114 HSC114 HIG114 GYK114 GOO114 GES114 FUW114 FLA114 FBE114 ERI114 EHM114 DXQ114 DNU114 DDY114 CUC114 CKG114 CAK114 BQO114 BGS114 AWW114 ANA114 ADE114 TI114 JM114 WWB114 WMF114 WCJ114 VSN114 VIR114 UYV114 UOZ114 UFD114 TVH114 TLL114 TBP114 SRT114 SHX114 RYB114 ROF114 REJ114 QUN114 QKR114 QAV114 PQZ114 PHD114 OXH114 ONL114 ODP114 NTT114 NJX114 NAB114 MQF114 MGJ114 LWN114 LMR114 LCV114 KSZ114 KJD114 JZH114 JPL114 JFP114 IVT114 ILX114 ICB114 HSF114 HIJ114 GYN114 GOR114 GEV114 FUZ114 FLD114 FBH114 ERL114 EHP114 DXT114 DNX114 DEB114 CUF114 CKJ114 CAN114 BQR114 BGV114 AWZ114 AND114 ADH114 TL114 JP114 WVV114 WLZ114 WCD114 VSH114 VIL114 UYP114 UOT114 UEX114 TVB114 TLF114 TBJ114 SRN114 SHR114 RXV114 RNZ114 RED114 QUH114 QKL114 QAP114 PQT114 PGX114 OXB114 ONF114 ODJ114 NTN114 NJR114 MZV114 MPZ114 MGD114 LWH114 LML114 LCP114 KST114 KIX114 JZB114 JPF114 JFJ114 IVN114 ILR114 IBV114 HRZ114 HID114 GYH114 GOL114 GEP114 FUT114 FKX114 FBB114 ERF114 EHJ114 DXN114 DNR114 DDV114 CTZ114 CKD114 CAH114 BQL114 BGP114 AWT114 AMX114 ADB114 TF114 JJ114 WVY114 WMC114 WCG114 VSK114 WVN116 UYS117 UOW117 UFA117 TVE117 TLI117 TBM117 SRQ117 SHU117 RXY117 ROC117 REG117 QUK117 QKO117 QAS117 PQW117 PHA117 OXE117 ONI117 ODM117 NTQ117 NJU117 MZY117 MQC117 MGG117 LWK117 LMO117 LCS117 KSW117 KJA117 JZE117 JPI117 JFM117 IVQ117 ILU117 IBY117 HSC117 HIG117 GYK117 GOO117 GES117 FUW117 FLA117 FBE117 ERI117 EHM117 DXQ117 DNU117 DDY117 CUC117 CKG117 CAK117 BQO117 BGS117 AWW117 ANA117 ADE117 TI117 JM117 WWB117 WMF117 WCJ117 VSN117 VIR117 UYV117 UOZ117 UFD117 TVH117 TLL117 TBP117 SRT117 SHX117 RYB117 ROF117 REJ117 QUN117 QKR117 QAV117 PQZ117 PHD117 OXH117 ONL117 ODP117 NTT117 NJX117 NAB117 MQF117 MGJ117 LWN117 LMR117 LCV117 KSZ117 KJD117 JZH117 JPL117 JFP117 IVT117 ILX117 ICB117 HSF117 HIJ117 GYN117 GOR117 GEV117 FUZ117 FLD117 FBH117 ERL117 EHP117 DXT117 DNX117 DEB117 CUF117 CKJ117 CAN117 BQR117 BGV117 AWZ117 AND117 ADH117 TL117 JP117 WVV117 WLZ117 WCD117 VSH117 VIL117 UYP117 UOT117 UEX117 TVB117 TLF117 TBJ117 SRN117 SHR117 RXV117 RNZ117 RED117 QUH117 QKL117 QAP117 PQT117 PGX117 OXB117 ONF117 ODJ117 NTN117 NJR117 MZV117 MPZ117 MGD117 LWH117 LML117 LCP117 KST117 KIX117 JZB117 JPF117 JFJ117 IVN117 ILR117 IBV117 HRZ117 HID117 GYH117 GOL117 GEP117 FUT117 FKX117 FBB117 ERF117 EHJ117 DXN117 DNR117 DDV117 CTZ117 CKD117 CAH117 BQL117 BGP117 AWT117 AMX117 ADB117 TF117 JJ117 WVY117 WMC117 WCG117 VSK117 BI113:BI121 BE122 RXX123:RXX126 WMB123:WMB126 ROB123:ROB126 REF123:REF126 QUJ123:QUJ126 QKN123:QKN126 QAR123:QAR126 PQV123:PQV126 PGZ123:PGZ126 OXD123:OXD126 ONH123:ONH126 ODL123:ODL126 NTP123:NTP126 NJT123:NJT126 MZX123:MZX126 MQB123:MQB126 MGF123:MGF126 LWJ123:LWJ126 LMN123:LMN126 LCR123:LCR126 KSV123:KSV126 KIZ123:KIZ126 JZD123:JZD126 JPH123:JPH126 JFL123:JFL126 IVP123:IVP126 ILT123:ILT126 IBX123:IBX126 HSB123:HSB126 HIF123:HIF126 GYJ123:GYJ126 GON123:GON126 GER123:GER126 FUV123:FUV126 FKZ123:FKZ126 FBD123:FBD126 ERH123:ERH126 EHL123:EHL126 DXP123:DXP126 DNT123:DNT126 DDX123:DDX126 CUB123:CUB126 CKF123:CKF126 CAJ123:CAJ126 BQN123:BQN126 BGR123:BGR126 AWV123:AWV126 AMZ123:AMZ126 ADD123:ADD126 TH123:TH126 JL123:JL126 WWA123:WWA126 WME123:WME126 WCI123:WCI126 VSM123:VSM126 VIQ123:VIQ126 UYU123:UYU126 UOY123:UOY126 UFC123:UFC126 TVG123:TVG126 TLK123:TLK126 TBO123:TBO126 SRS123:SRS126 SHW123:SHW126 RYA123:RYA126 ROE123:ROE126 REI123:REI126 QUM123:QUM126 QKQ123:QKQ126 QAU123:QAU126 PQY123:PQY126 PHC123:PHC126 OXG123:OXG126 ONK123:ONK126 ODO123:ODO126 NTS123:NTS126 NJW123:NJW126 NAA123:NAA126 MQE123:MQE126 MGI123:MGI126 LWM123:LWM126 LMQ123:LMQ126 LCU123:LCU126 KSY123:KSY126 KJC123:KJC126 JZG123:JZG126 JPK123:JPK126 JFO123:JFO126 IVS123:IVS126 ILW123:ILW126 ICA123:ICA126 HSE123:HSE126 HII123:HII126 GYM123:GYM126 GOQ123:GOQ126 GEU123:GEU126 FUY123:FUY126 FLC123:FLC126 FBG123:FBG126 ERK123:ERK126 EHO123:EHO126 DXS123:DXS126 DNW123:DNW126 DEA123:DEA126 CUE123:CUE126 CKI123:CKI126 CAM123:CAM126 BQQ123:BQQ126 BGU123:BGU126 AWY123:AWY126 ANC123:ANC126 ADG123:ADG126 TK123:TK126 JO123:JO126 WVU123:WVU126 WLY123:WLY126 WCC123:WCC126 VSG123:VSG126 VIK123:VIK126 UYO123:UYO126 UOS123:UOS126 UEW123:UEW126 TVA123:TVA126 TLE123:TLE126 TBI123:TBI126 SRM123:SRM126 SHQ123:SHQ126 RXU123:RXU126 RNY123:RNY126 REC123:REC126 QUG123:QUG126 QKK123:QKK126 QAO123:QAO126 PQS123:PQS126 PGW123:PGW126 OXA123:OXA126 ONE123:ONE126 ODI123:ODI126 NTM123:NTM126 NJQ123:NJQ126 MZU123:MZU126 MPY123:MPY126 MGC123:MGC126 LWG123:LWG126 LMK123:LMK126 LCO123:LCO126 KSS123:KSS126 KIW123:KIW126 JZA123:JZA126 JPE123:JPE126 JFI123:JFI126 IVM123:IVM126 ILQ123:ILQ126 IBU123:IBU126 HRY123:HRY126 HIC123:HIC126 GYG123:GYG126 GOK123:GOK126 GEO123:GEO126 FUS123:FUS126 FKW123:FKW126 FBA123:FBA126 ERE123:ERE126 EHI123:EHI126 DXM123:DXM126 DNQ123:DNQ126 DDU123:DDU126 CTY123:CTY126 CKC123:CKC126 CAG123:CAG126 BQK123:BQK126 BGO123:BGO126 AWS123:AWS126 AMW123:AMW126 ADA123:ADA126 TE123:TE126 JI123:JI126 BD123:BE126 WCF123:WCF126 VSJ123:VSJ126 VIN123:VIN126 UYR123:UYR126 UOV123:UOV126 UEZ123:UEZ126 TVD123:TVD126 TLH123:TLH126 TBL123:TBL126 SRP123:SRP126 BH122:BH126 BF127 BI127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№19</vt:lpstr>
      <vt:lpstr>№19!Область_печати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2021-02-08T10:18:18Z</dcterms:modified>
</cp:coreProperties>
</file>