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2021 Первоочередные\для сайта эмг\"/>
    </mc:Choice>
  </mc:AlternateContent>
  <bookViews>
    <workbookView xWindow="0" yWindow="0" windowWidth="19200" windowHeight="7035"/>
  </bookViews>
  <sheets>
    <sheet name="2021" sheetId="1" r:id="rId1"/>
  </sheets>
  <externalReferences>
    <externalReference r:id="rId2"/>
    <externalReference r:id="rId3"/>
    <externalReference r:id="rId4"/>
  </externalReferences>
  <definedNames>
    <definedName name="_xlnm._FilterDatabase" localSheetId="0" hidden="1">'2021'!$A$4:$AX$673</definedName>
    <definedName name="ЕИ" localSheetId="0">'[1]Единицы измерения'!$B$3:$B$46</definedName>
    <definedName name="Инкотермс">'[1]Справочник Инкотермс'!$A$4:$A$14</definedName>
    <definedName name="НДС">'[2]Признак НДС'!$B$3:$B$4</definedName>
    <definedName name="осн">'[2]Основание из одного источника'!$A$3:$A$55</definedName>
    <definedName name="основания_итог">'[3]Основание из одного источника'!$A$3:$A$59</definedName>
    <definedName name="Приоритет_закупок">'[1]Приоритет закупок'!$A$3:$A$5</definedName>
    <definedName name="Способ_закупок">'[1]Способы закупок'!$A$4:$A$11</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37" i="1" l="1"/>
  <c r="AG637" i="1"/>
  <c r="AH637" i="1"/>
  <c r="AI637" i="1"/>
  <c r="AJ637" i="1"/>
  <c r="AG603" i="1"/>
  <c r="AH603" i="1"/>
  <c r="AI603" i="1"/>
  <c r="AJ603" i="1"/>
  <c r="AF603" i="1"/>
  <c r="AG5" i="1" l="1"/>
  <c r="AG673" i="1" s="1"/>
  <c r="AH5" i="1"/>
  <c r="AH673" i="1" s="1"/>
  <c r="AI5" i="1"/>
  <c r="AI673" i="1" s="1"/>
  <c r="AJ5" i="1"/>
  <c r="AJ673" i="1" s="1"/>
  <c r="AF5" i="1"/>
  <c r="AF673" i="1" s="1"/>
</calcChain>
</file>

<file path=xl/comments1.xml><?xml version="1.0" encoding="utf-8"?>
<comments xmlns="http://schemas.openxmlformats.org/spreadsheetml/2006/main">
  <authors>
    <author>Тасбаева Алтынгуль Изтургановна</author>
  </authors>
  <commentList>
    <comment ref="G125" authorId="0" shapeId="0">
      <text>
        <r>
          <rPr>
            <b/>
            <sz val="9"/>
            <color indexed="81"/>
            <rFont val="Tahoma"/>
            <family val="2"/>
            <charset val="204"/>
          </rPr>
          <t>Тасбаева Алтынгуль Изтургановна:</t>
        </r>
        <r>
          <rPr>
            <sz val="9"/>
            <color indexed="81"/>
            <rFont val="Tahoma"/>
            <family val="2"/>
            <charset val="204"/>
          </rPr>
          <t xml:space="preserve">
вентиль</t>
        </r>
      </text>
    </comment>
    <comment ref="G227" authorId="0" shapeId="0">
      <text>
        <r>
          <rPr>
            <b/>
            <sz val="9"/>
            <color indexed="81"/>
            <rFont val="Tahoma"/>
            <family val="2"/>
            <charset val="204"/>
          </rPr>
          <t>Тасбаева Алтынгуль Изтургановна:</t>
        </r>
        <r>
          <rPr>
            <sz val="9"/>
            <color indexed="81"/>
            <rFont val="Tahoma"/>
            <family val="2"/>
            <charset val="204"/>
          </rPr>
          <t xml:space="preserve">
кран шаровой</t>
        </r>
      </text>
    </comment>
  </commentList>
</comments>
</file>

<file path=xl/sharedStrings.xml><?xml version="1.0" encoding="utf-8"?>
<sst xmlns="http://schemas.openxmlformats.org/spreadsheetml/2006/main" count="14204" uniqueCount="3009">
  <si>
    <t>АБП</t>
  </si>
  <si>
    <t>Статья бюджета</t>
  </si>
  <si>
    <t>Номер материала</t>
  </si>
  <si>
    <t xml:space="preserve">№zakup.sk.kz </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</si>
  <si>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</si>
  <si>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</si>
  <si>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</si>
  <si>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</si>
  <si>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</si>
  <si>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</si>
  <si>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</si>
  <si>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</si>
  <si>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</si>
  <si>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</si>
  <si>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</si>
  <si>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</si>
  <si>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</si>
  <si>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</si>
  <si>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</si>
  <si>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</si>
  <si>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</si>
  <si>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</si>
  <si>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</si>
  <si>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</si>
  <si>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</si>
  <si>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</si>
  <si>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</si>
  <si>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</si>
  <si>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</si>
  <si>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</si>
  <si>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</si>
  <si>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</si>
  <si>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</si>
  <si>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</si>
  <si>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</si>
  <si>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</si>
  <si>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</si>
  <si>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</si>
  <si>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</si>
  <si>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</si>
  <si>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</si>
  <si>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</si>
  <si>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</si>
  <si>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</si>
  <si>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</si>
  <si>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</si>
  <si>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</si>
  <si>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</si>
  <si>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</si>
  <si>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</si>
  <si>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</si>
  <si>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</si>
  <si>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</si>
  <si>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</si>
  <si>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</si>
  <si>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</si>
  <si>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</si>
  <si>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</si>
  <si>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</si>
  <si>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</si>
  <si>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</si>
  <si>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</si>
  <si>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</si>
  <si>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</si>
  <si>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</si>
  <si>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</si>
  <si>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</si>
  <si>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</si>
  <si>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</si>
  <si>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</si>
  <si>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</si>
  <si>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</si>
  <si>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</si>
  <si>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</si>
  <si>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</si>
  <si>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</si>
  <si>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</si>
  <si>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</si>
  <si>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</si>
  <si>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</si>
  <si>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</si>
  <si>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</si>
  <si>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</si>
  <si>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</si>
  <si>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</si>
  <si>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</si>
  <si>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</si>
  <si>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</si>
  <si>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</si>
  <si>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</si>
  <si>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</si>
  <si>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</si>
  <si>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</si>
  <si>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</si>
  <si>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 xml:space="preserve">ТОВАРЫ </t>
  </si>
  <si>
    <t xml:space="preserve"> </t>
  </si>
  <si>
    <t>РАБОТЫ</t>
  </si>
  <si>
    <t xml:space="preserve">УСЛУГИ </t>
  </si>
  <si>
    <t xml:space="preserve">ВСЕГО: </t>
  </si>
  <si>
    <t>ДГП</t>
  </si>
  <si>
    <t>ДДНГ</t>
  </si>
  <si>
    <t>ДКС</t>
  </si>
  <si>
    <t>ДМ</t>
  </si>
  <si>
    <t>ДОТиОС</t>
  </si>
  <si>
    <t>ДРНиГ</t>
  </si>
  <si>
    <t>ДСПиУИО</t>
  </si>
  <si>
    <t>ДЭ</t>
  </si>
  <si>
    <t>252912.300.000001</t>
  </si>
  <si>
    <t>265163.300.000004</t>
  </si>
  <si>
    <t>201412.230.000001</t>
  </si>
  <si>
    <t>201343.200.000000</t>
  </si>
  <si>
    <t>205959.100.000022</t>
  </si>
  <si>
    <t>205956.900.000013</t>
  </si>
  <si>
    <t>201510.500.000002</t>
  </si>
  <si>
    <t>201324.330.000000</t>
  </si>
  <si>
    <t>192023.300.000009</t>
  </si>
  <si>
    <t>192023.500.000006</t>
  </si>
  <si>
    <t>192023.500.000000</t>
  </si>
  <si>
    <t>192023.500.000005</t>
  </si>
  <si>
    <t>201352.900.000003</t>
  </si>
  <si>
    <t>281331.000.000171</t>
  </si>
  <si>
    <t>192023.720.000001</t>
  </si>
  <si>
    <t>201474.000.000000</t>
  </si>
  <si>
    <t>204132.590.000020</t>
  </si>
  <si>
    <t>201342.700.000002</t>
  </si>
  <si>
    <t>242012.200.000068</t>
  </si>
  <si>
    <t>242012.200.000072</t>
  </si>
  <si>
    <t>242012.200.000097</t>
  </si>
  <si>
    <t>289939.830.000000</t>
  </si>
  <si>
    <t>201551.000.000005</t>
  </si>
  <si>
    <t>201413.230.000002</t>
  </si>
  <si>
    <t>281220.900.000028</t>
  </si>
  <si>
    <t>162311.500.000010</t>
  </si>
  <si>
    <t>251210.300.000008</t>
  </si>
  <si>
    <t>236112.000.000004</t>
  </si>
  <si>
    <t>259314.900.000037</t>
  </si>
  <si>
    <t>259314.900.000039</t>
  </si>
  <si>
    <t>205210.900.000015</t>
  </si>
  <si>
    <t>161010.390.000020</t>
  </si>
  <si>
    <t>257212.990.000002</t>
  </si>
  <si>
    <t>205210.900.000027</t>
  </si>
  <si>
    <t>205210.900.000034</t>
  </si>
  <si>
    <t>203011.900.000001</t>
  </si>
  <si>
    <t>222315.000.000004</t>
  </si>
  <si>
    <t>241041.000.000028</t>
  </si>
  <si>
    <t>239913.900.000009</t>
  </si>
  <si>
    <t>259929.190.000023</t>
  </si>
  <si>
    <t>205959.730.000000</t>
  </si>
  <si>
    <t>222991.400.000000</t>
  </si>
  <si>
    <t>222314.700.000091</t>
  </si>
  <si>
    <t>233110.700.000020</t>
  </si>
  <si>
    <t>233110.700.000008</t>
  </si>
  <si>
    <t>222314.550.000063</t>
  </si>
  <si>
    <t>162114.190.000001</t>
  </si>
  <si>
    <t>235112.300.000036</t>
  </si>
  <si>
    <t>239913.900.000025</t>
  </si>
  <si>
    <t>222314.550.000001</t>
  </si>
  <si>
    <t>222314.550.000002</t>
  </si>
  <si>
    <t>222314.550.000007</t>
  </si>
  <si>
    <t>241051.900.000000</t>
  </si>
  <si>
    <t>222929.900.000241</t>
  </si>
  <si>
    <t>239912.590.000008</t>
  </si>
  <si>
    <t>222314.700.000030</t>
  </si>
  <si>
    <t>259411.900.000164</t>
  </si>
  <si>
    <t>259313.190.000018</t>
  </si>
  <si>
    <t>231412.900.000051</t>
  </si>
  <si>
    <t>281412.330.000003</t>
  </si>
  <si>
    <t>081212.119.000000</t>
  </si>
  <si>
    <t>222314.700.000014</t>
  </si>
  <si>
    <t>231111.750.000002</t>
  </si>
  <si>
    <t>205959.600.000073</t>
  </si>
  <si>
    <t>222319.990.000000</t>
  </si>
  <si>
    <t>234210.500.000010</t>
  </si>
  <si>
    <t>222926.150.000002</t>
  </si>
  <si>
    <t>203022.550.000005</t>
  </si>
  <si>
    <t>257213.300.000001</t>
  </si>
  <si>
    <t>222314.700.000117</t>
  </si>
  <si>
    <t>081212.120.000031</t>
  </si>
  <si>
    <t>279031.900.000001</t>
  </si>
  <si>
    <t>201111.600.000006</t>
  </si>
  <si>
    <t>281331.000.000088</t>
  </si>
  <si>
    <t>201411.300.000001</t>
  </si>
  <si>
    <t>252912.310.000001</t>
  </si>
  <si>
    <t>282219.300.000007</t>
  </si>
  <si>
    <t>281413.900.000021</t>
  </si>
  <si>
    <t>139411.300.000002</t>
  </si>
  <si>
    <t>281331.000.000076</t>
  </si>
  <si>
    <t>281331.000.000104</t>
  </si>
  <si>
    <t>281331.000.000105</t>
  </si>
  <si>
    <t>281331.000.000106</t>
  </si>
  <si>
    <t>281331.000.000107</t>
  </si>
  <si>
    <t>279031.900.000010</t>
  </si>
  <si>
    <t>281331.000.000113</t>
  </si>
  <si>
    <t>279031.900.000017</t>
  </si>
  <si>
    <t>282983.200.000001</t>
  </si>
  <si>
    <t>221973.270.000027</t>
  </si>
  <si>
    <t>281331.000.000117</t>
  </si>
  <si>
    <t>201112.350.000002</t>
  </si>
  <si>
    <t>281331.000.000119</t>
  </si>
  <si>
    <t>281413.350.000006</t>
  </si>
  <si>
    <t>259929.190.000058</t>
  </si>
  <si>
    <t>259314.800.000060</t>
  </si>
  <si>
    <t>259317.200.000004</t>
  </si>
  <si>
    <t>259311.330.000017</t>
  </si>
  <si>
    <t>289261.300.000147</t>
  </si>
  <si>
    <t>241061.000.000006</t>
  </si>
  <si>
    <t>201111.700.000010</t>
  </si>
  <si>
    <t>281331.000.000144</t>
  </si>
  <si>
    <t>281331.000.000149</t>
  </si>
  <si>
    <t>281411.900.000022</t>
  </si>
  <si>
    <t>281411.900.000023</t>
  </si>
  <si>
    <t>281413.390.000124</t>
  </si>
  <si>
    <t>281413.550.000002</t>
  </si>
  <si>
    <t>281413.550.000003</t>
  </si>
  <si>
    <t>281413.590.000001</t>
  </si>
  <si>
    <t>281413.900.000106</t>
  </si>
  <si>
    <t>281331.000.000127</t>
  </si>
  <si>
    <t>257214.690.000017</t>
  </si>
  <si>
    <t>281331.000.000022</t>
  </si>
  <si>
    <t>259929.190.000109</t>
  </si>
  <si>
    <t>221973.230.000018</t>
  </si>
  <si>
    <t>282214.200.000008</t>
  </si>
  <si>
    <t>281413.900.000050</t>
  </si>
  <si>
    <t>281413.730.000007</t>
  </si>
  <si>
    <t>281413.730.000013</t>
  </si>
  <si>
    <t>281413.730.000016</t>
  </si>
  <si>
    <t>281331.000.000016</t>
  </si>
  <si>
    <t>239111.600.000012</t>
  </si>
  <si>
    <t>239111.700.000000</t>
  </si>
  <si>
    <t>241062.900.000014</t>
  </si>
  <si>
    <t>241062.900.000053</t>
  </si>
  <si>
    <t>241062.900.000054</t>
  </si>
  <si>
    <t>241062.900.000059</t>
  </si>
  <si>
    <t>243110.700.000000</t>
  </si>
  <si>
    <t>259929.190.000009</t>
  </si>
  <si>
    <t>257330.550.000001</t>
  </si>
  <si>
    <t>222130.100.000053</t>
  </si>
  <si>
    <t>281331.000.000036</t>
  </si>
  <si>
    <t>241031.900.000000</t>
  </si>
  <si>
    <t>241031.900.000033</t>
  </si>
  <si>
    <t>241031.900.000059</t>
  </si>
  <si>
    <t>241032.000.000012</t>
  </si>
  <si>
    <t>241032.000.000013</t>
  </si>
  <si>
    <t>241032.000.000020</t>
  </si>
  <si>
    <t>221920.700.000059</t>
  </si>
  <si>
    <t>221973.230.000013</t>
  </si>
  <si>
    <t>281331.000.000040</t>
  </si>
  <si>
    <t>265152.700.000026</t>
  </si>
  <si>
    <t>265152.700.000039</t>
  </si>
  <si>
    <t>192029.530.000012</t>
  </si>
  <si>
    <t>192029.590.000006</t>
  </si>
  <si>
    <t>257330.550.000004</t>
  </si>
  <si>
    <t>239911.990.000004</t>
  </si>
  <si>
    <t>239911.990.000017</t>
  </si>
  <si>
    <t>239914.000.000004</t>
  </si>
  <si>
    <t>257340.100.000001</t>
  </si>
  <si>
    <t>282217.910.000001</t>
  </si>
  <si>
    <t>281312.900.000001</t>
  </si>
  <si>
    <t>281312.900.000009</t>
  </si>
  <si>
    <t>281314.100.000000</t>
  </si>
  <si>
    <t>281314.130.000000</t>
  </si>
  <si>
    <t>281314.900.000051</t>
  </si>
  <si>
    <t>281314.900.000076</t>
  </si>
  <si>
    <t>281331.000.000168</t>
  </si>
  <si>
    <t>242040.500.000005</t>
  </si>
  <si>
    <t>242040.500.000010</t>
  </si>
  <si>
    <t>242040.500.000011</t>
  </si>
  <si>
    <t>242040.500.000012</t>
  </si>
  <si>
    <t>281331.000.000169</t>
  </si>
  <si>
    <t>239911.990.000019</t>
  </si>
  <si>
    <t>239911.990.000020</t>
  </si>
  <si>
    <t>242040.100.000024</t>
  </si>
  <si>
    <t>242040.100.000046</t>
  </si>
  <si>
    <t>282422.000.000140</t>
  </si>
  <si>
    <t>281331.000.000175</t>
  </si>
  <si>
    <t>281331.000.000181</t>
  </si>
  <si>
    <t>281510.530.000000</t>
  </si>
  <si>
    <t>281510.530.000002</t>
  </si>
  <si>
    <t>281510.700.000000</t>
  </si>
  <si>
    <t>281510.900.000002</t>
  </si>
  <si>
    <t>139411.900.000006</t>
  </si>
  <si>
    <t>281331.000.000218</t>
  </si>
  <si>
    <t>281331.000.000219</t>
  </si>
  <si>
    <t>281331.000.000190</t>
  </si>
  <si>
    <t>192031.300.000002</t>
  </si>
  <si>
    <t>281332.000.000302</t>
  </si>
  <si>
    <t>281332.000.000303</t>
  </si>
  <si>
    <t>289939.899.000024</t>
  </si>
  <si>
    <t>279032.000.000062</t>
  </si>
  <si>
    <t>279032.000.000065</t>
  </si>
  <si>
    <t>279032.000.000068</t>
  </si>
  <si>
    <t>281331.000.000197</t>
  </si>
  <si>
    <t>279032.000.000056</t>
  </si>
  <si>
    <t>221940.300.000000</t>
  </si>
  <si>
    <t>329959.400.000000</t>
  </si>
  <si>
    <t>271161.000.000066</t>
  </si>
  <si>
    <t>281331.000.000235</t>
  </si>
  <si>
    <t>139616.900.000003</t>
  </si>
  <si>
    <t>259411.390.000022</t>
  </si>
  <si>
    <t>139229.990.000001</t>
  </si>
  <si>
    <t>289261.500.000151</t>
  </si>
  <si>
    <t>281131.000.000050</t>
  </si>
  <si>
    <t>259929.490.000076</t>
  </si>
  <si>
    <t>259929.490.000330</t>
  </si>
  <si>
    <t>259311.500.000047</t>
  </si>
  <si>
    <t>259311.500.000119</t>
  </si>
  <si>
    <t>282219.300.000036</t>
  </si>
  <si>
    <t>282219.300.000038</t>
  </si>
  <si>
    <t>282211.700.000002</t>
  </si>
  <si>
    <t>282218.790.000002</t>
  </si>
  <si>
    <t>309910.000.000001</t>
  </si>
  <si>
    <t>281331.000.000060</t>
  </si>
  <si>
    <t>282219.300.000027</t>
  </si>
  <si>
    <t>241071.000.000036</t>
  </si>
  <si>
    <t>241071.000.000037</t>
  </si>
  <si>
    <t>241071.000.000039</t>
  </si>
  <si>
    <t>221973.900.000018</t>
  </si>
  <si>
    <t>281331.000.000064</t>
  </si>
  <si>
    <t>281332.000.000083</t>
  </si>
  <si>
    <t>284124.900.000001</t>
  </si>
  <si>
    <t>281332.000.000059</t>
  </si>
  <si>
    <t>282913.300.000019</t>
  </si>
  <si>
    <t>241011.500.000000</t>
  </si>
  <si>
    <t>241071.000.000000</t>
  </si>
  <si>
    <t>241071.000.000004</t>
  </si>
  <si>
    <t>241071.000.000006</t>
  </si>
  <si>
    <t>241071.000.000018</t>
  </si>
  <si>
    <t>241062.900.000137</t>
  </si>
  <si>
    <t>241062.900.000139</t>
  </si>
  <si>
    <t>241062.900.000149</t>
  </si>
  <si>
    <t>241062.900.000152</t>
  </si>
  <si>
    <t>241062.900.000155</t>
  </si>
  <si>
    <t>239112.300.000000</t>
  </si>
  <si>
    <t>221930.500.000034</t>
  </si>
  <si>
    <t>221930.500.000039</t>
  </si>
  <si>
    <t>221920.300.000005</t>
  </si>
  <si>
    <t>259411.900.000173</t>
  </si>
  <si>
    <t>265133.900.000055</t>
  </si>
  <si>
    <t>265133.900.000057</t>
  </si>
  <si>
    <t>281331.000.000131</t>
  </si>
  <si>
    <t>281331.000.000133</t>
  </si>
  <si>
    <t>257330.930.000011</t>
  </si>
  <si>
    <t>259315.100.000001</t>
  </si>
  <si>
    <t>279032.000.000044</t>
  </si>
  <si>
    <t>282912.900.000069</t>
  </si>
  <si>
    <t>221972.000.000006</t>
  </si>
  <si>
    <t>282922.100.000000</t>
  </si>
  <si>
    <t>282922.100.000001</t>
  </si>
  <si>
    <t>205952.500.000000</t>
  </si>
  <si>
    <t>152040.900.000004</t>
  </si>
  <si>
    <t>192021.530.000001</t>
  </si>
  <si>
    <t>192026.510.000001</t>
  </si>
  <si>
    <t>172314.500.000001</t>
  </si>
  <si>
    <t>172314.500.000002</t>
  </si>
  <si>
    <t>110711.300.000000</t>
  </si>
  <si>
    <t>279052.790.000006</t>
  </si>
  <si>
    <t>204131.950.000000</t>
  </si>
  <si>
    <t>259929.250.000001</t>
  </si>
  <si>
    <t>257330.850.000006</t>
  </si>
  <si>
    <t>259929.190.000059</t>
  </si>
  <si>
    <t>259929.490.000122</t>
  </si>
  <si>
    <t>273313.900.000037</t>
  </si>
  <si>
    <t>234310.300.000001</t>
  </si>
  <si>
    <t>279012.300.000009</t>
  </si>
  <si>
    <t>257330.100.000041</t>
  </si>
  <si>
    <t>222929.900.000163</t>
  </si>
  <si>
    <t>251123.600.000075</t>
  </si>
  <si>
    <t>259929.490.000270</t>
  </si>
  <si>
    <t>259929.490.000272</t>
  </si>
  <si>
    <t>203012.700.000017</t>
  </si>
  <si>
    <t>274039.900.000061</t>
  </si>
  <si>
    <t>274039.900.000012</t>
  </si>
  <si>
    <t>274015.700.000002</t>
  </si>
  <si>
    <t>274015.700.000003</t>
  </si>
  <si>
    <t>274015.990.000142</t>
  </si>
  <si>
    <t>274015.990.000143</t>
  </si>
  <si>
    <t>274015.990.000154</t>
  </si>
  <si>
    <t>274015.300.000000</t>
  </si>
  <si>
    <t>274039.900.000016</t>
  </si>
  <si>
    <t>274039.900.000019</t>
  </si>
  <si>
    <t>274039.900.000023</t>
  </si>
  <si>
    <t>274039.900.000027</t>
  </si>
  <si>
    <t>274039.900.000028</t>
  </si>
  <si>
    <t>274039.900.000040</t>
  </si>
  <si>
    <t>259929.290.000021</t>
  </si>
  <si>
    <t>259929.190.000065</t>
  </si>
  <si>
    <t>257360.900.000007</t>
  </si>
  <si>
    <t>271141.300.000025</t>
  </si>
  <si>
    <t>271141.300.000026</t>
  </si>
  <si>
    <t>273213.700.000293</t>
  </si>
  <si>
    <t>271210.530.000001</t>
  </si>
  <si>
    <t>259929.900.000016</t>
  </si>
  <si>
    <t>236120.900.000666</t>
  </si>
  <si>
    <t>259929.490.000144</t>
  </si>
  <si>
    <t>259929.490.000214</t>
  </si>
  <si>
    <t>259929.490.000215</t>
  </si>
  <si>
    <t>222129.700.000033</t>
  </si>
  <si>
    <t>205959.300.000004</t>
  </si>
  <si>
    <t>21100391</t>
  </si>
  <si>
    <t>21100468</t>
  </si>
  <si>
    <t>21100010</t>
  </si>
  <si>
    <t>21100011</t>
  </si>
  <si>
    <t>21100026</t>
  </si>
  <si>
    <t>21100060</t>
  </si>
  <si>
    <t>21100115</t>
  </si>
  <si>
    <t>21100116</t>
  </si>
  <si>
    <t>21100190</t>
  </si>
  <si>
    <t>21100278</t>
  </si>
  <si>
    <t>21100279</t>
  </si>
  <si>
    <t>21100280</t>
  </si>
  <si>
    <t>21100281</t>
  </si>
  <si>
    <t>21100282</t>
  </si>
  <si>
    <t>21100656</t>
  </si>
  <si>
    <t>21100657</t>
  </si>
  <si>
    <t>21100658</t>
  </si>
  <si>
    <t>21100659</t>
  </si>
  <si>
    <t>21100660</t>
  </si>
  <si>
    <t>21100661</t>
  </si>
  <si>
    <t>21100662</t>
  </si>
  <si>
    <t>21100663</t>
  </si>
  <si>
    <t>21100664</t>
  </si>
  <si>
    <t>21100665</t>
  </si>
  <si>
    <t>21100666</t>
  </si>
  <si>
    <t>21100454</t>
  </si>
  <si>
    <t>21100455</t>
  </si>
  <si>
    <t>21100456</t>
  </si>
  <si>
    <t>21100490</t>
  </si>
  <si>
    <t>21100652</t>
  </si>
  <si>
    <t>21100653</t>
  </si>
  <si>
    <t>21100654</t>
  </si>
  <si>
    <t>21100507</t>
  </si>
  <si>
    <t>21100506</t>
  </si>
  <si>
    <t>21100505</t>
  </si>
  <si>
    <t>21100504</t>
  </si>
  <si>
    <t>21100513</t>
  </si>
  <si>
    <t>21100514</t>
  </si>
  <si>
    <t>21100548</t>
  </si>
  <si>
    <t>21100549</t>
  </si>
  <si>
    <t>21100550</t>
  </si>
  <si>
    <t>21100551</t>
  </si>
  <si>
    <t>21100552</t>
  </si>
  <si>
    <t>21100553</t>
  </si>
  <si>
    <t>21100554</t>
  </si>
  <si>
    <t>21100555</t>
  </si>
  <si>
    <t>21100556</t>
  </si>
  <si>
    <t>21100557</t>
  </si>
  <si>
    <t>21100558</t>
  </si>
  <si>
    <t>21100559</t>
  </si>
  <si>
    <t>21100560</t>
  </si>
  <si>
    <t>21100561</t>
  </si>
  <si>
    <t>21100012</t>
  </si>
  <si>
    <t>21100013</t>
  </si>
  <si>
    <t>21100014</t>
  </si>
  <si>
    <t>21100047</t>
  </si>
  <si>
    <t>21100048</t>
  </si>
  <si>
    <t>21100049</t>
  </si>
  <si>
    <t>21100061</t>
  </si>
  <si>
    <t>21100062</t>
  </si>
  <si>
    <t>21100102</t>
  </si>
  <si>
    <t>21100137</t>
  </si>
  <si>
    <t>21100138</t>
  </si>
  <si>
    <t>21100168</t>
  </si>
  <si>
    <t>21100169</t>
  </si>
  <si>
    <t>21100210</t>
  </si>
  <si>
    <t>21100211</t>
  </si>
  <si>
    <t>21100233</t>
  </si>
  <si>
    <t>21100240</t>
  </si>
  <si>
    <t>21100242</t>
  </si>
  <si>
    <t>21100319</t>
  </si>
  <si>
    <t>21100320</t>
  </si>
  <si>
    <t>21100321</t>
  </si>
  <si>
    <t>21100322</t>
  </si>
  <si>
    <t>21100325</t>
  </si>
  <si>
    <t>21100326</t>
  </si>
  <si>
    <t>21100327</t>
  </si>
  <si>
    <t>21100331</t>
  </si>
  <si>
    <t>21100371</t>
  </si>
  <si>
    <t>21100373</t>
  </si>
  <si>
    <t>21100381</t>
  </si>
  <si>
    <t>21100396</t>
  </si>
  <si>
    <t>21100397</t>
  </si>
  <si>
    <t>21100398</t>
  </si>
  <si>
    <t>21100399</t>
  </si>
  <si>
    <t>21100400</t>
  </si>
  <si>
    <t>21100410</t>
  </si>
  <si>
    <t>21100434</t>
  </si>
  <si>
    <t>21100436</t>
  </si>
  <si>
    <t>21100441</t>
  </si>
  <si>
    <t>21100442</t>
  </si>
  <si>
    <t>21100443</t>
  </si>
  <si>
    <t>21100444</t>
  </si>
  <si>
    <t>21100446</t>
  </si>
  <si>
    <t>21100447</t>
  </si>
  <si>
    <t>21100452</t>
  </si>
  <si>
    <t>21100453</t>
  </si>
  <si>
    <t>21100457</t>
  </si>
  <si>
    <t>21100458</t>
  </si>
  <si>
    <t>21100491</t>
  </si>
  <si>
    <t>21100492</t>
  </si>
  <si>
    <t>21100497</t>
  </si>
  <si>
    <t>21100511</t>
  </si>
  <si>
    <t>21100512</t>
  </si>
  <si>
    <t>21100543</t>
  </si>
  <si>
    <t>21100544</t>
  </si>
  <si>
    <t>21100545</t>
  </si>
  <si>
    <t>21100547</t>
  </si>
  <si>
    <t>21100565</t>
  </si>
  <si>
    <t>21100573</t>
  </si>
  <si>
    <t>21100574</t>
  </si>
  <si>
    <t>21100001</t>
  </si>
  <si>
    <t>21100002</t>
  </si>
  <si>
    <t>21100003</t>
  </si>
  <si>
    <t>21100004</t>
  </si>
  <si>
    <t>21100005</t>
  </si>
  <si>
    <t>21100006</t>
  </si>
  <si>
    <t>21100007</t>
  </si>
  <si>
    <t>21100015</t>
  </si>
  <si>
    <t>21100018</t>
  </si>
  <si>
    <t>21100019</t>
  </si>
  <si>
    <t>21100027</t>
  </si>
  <si>
    <t>21100028</t>
  </si>
  <si>
    <t>21100029</t>
  </si>
  <si>
    <t>21100030</t>
  </si>
  <si>
    <t>21100031</t>
  </si>
  <si>
    <t>21100032</t>
  </si>
  <si>
    <t>21100033</t>
  </si>
  <si>
    <t>21100034</t>
  </si>
  <si>
    <t>21100036</t>
  </si>
  <si>
    <t>21100037</t>
  </si>
  <si>
    <t>21100038</t>
  </si>
  <si>
    <t>21100039</t>
  </si>
  <si>
    <t>21100040</t>
  </si>
  <si>
    <t>21100041</t>
  </si>
  <si>
    <t>21100042</t>
  </si>
  <si>
    <t>21100043</t>
  </si>
  <si>
    <t/>
  </si>
  <si>
    <t>21100045</t>
  </si>
  <si>
    <t>21100050</t>
  </si>
  <si>
    <t>21100051</t>
  </si>
  <si>
    <t>21100052</t>
  </si>
  <si>
    <t>21100053</t>
  </si>
  <si>
    <t>21100054</t>
  </si>
  <si>
    <t>21100055</t>
  </si>
  <si>
    <t>21100056</t>
  </si>
  <si>
    <t>21100057</t>
  </si>
  <si>
    <t>21100058</t>
  </si>
  <si>
    <t>21100059</t>
  </si>
  <si>
    <t>21100063</t>
  </si>
  <si>
    <t>21100064</t>
  </si>
  <si>
    <t>21100065</t>
  </si>
  <si>
    <t>21100066</t>
  </si>
  <si>
    <t>21100067</t>
  </si>
  <si>
    <t>21100068</t>
  </si>
  <si>
    <t>21100069</t>
  </si>
  <si>
    <t>21100070</t>
  </si>
  <si>
    <t>21100071</t>
  </si>
  <si>
    <t>21100072</t>
  </si>
  <si>
    <t>21100073</t>
  </si>
  <si>
    <t>21100074</t>
  </si>
  <si>
    <t>21100075</t>
  </si>
  <si>
    <t>21100076</t>
  </si>
  <si>
    <t>21100077</t>
  </si>
  <si>
    <t>21100078</t>
  </si>
  <si>
    <t>21100079</t>
  </si>
  <si>
    <t>21100080</t>
  </si>
  <si>
    <t>21100081</t>
  </si>
  <si>
    <t>21100082</t>
  </si>
  <si>
    <t>21100083</t>
  </si>
  <si>
    <t>21100093</t>
  </si>
  <si>
    <t>21100101</t>
  </si>
  <si>
    <t>21100103</t>
  </si>
  <si>
    <t>21100104</t>
  </si>
  <si>
    <t>21100109</t>
  </si>
  <si>
    <t>21100110</t>
  </si>
  <si>
    <t>21100111</t>
  </si>
  <si>
    <t>21100112</t>
  </si>
  <si>
    <t>21100113</t>
  </si>
  <si>
    <t>21100114</t>
  </si>
  <si>
    <t>21100118</t>
  </si>
  <si>
    <t>21100119</t>
  </si>
  <si>
    <t>21100120</t>
  </si>
  <si>
    <t>21100121</t>
  </si>
  <si>
    <t>21100122</t>
  </si>
  <si>
    <t>21100123</t>
  </si>
  <si>
    <t>21100124</t>
  </si>
  <si>
    <t>21100125</t>
  </si>
  <si>
    <t>21100127</t>
  </si>
  <si>
    <t>21100128</t>
  </si>
  <si>
    <t>21100129</t>
  </si>
  <si>
    <t>21100130</t>
  </si>
  <si>
    <t>21100131</t>
  </si>
  <si>
    <t>21100133</t>
  </si>
  <si>
    <t>21100134</t>
  </si>
  <si>
    <t>21100135</t>
  </si>
  <si>
    <t>21100136</t>
  </si>
  <si>
    <t>21100140</t>
  </si>
  <si>
    <t>21100141</t>
  </si>
  <si>
    <t>21100142</t>
  </si>
  <si>
    <t>21100143</t>
  </si>
  <si>
    <t>21100146</t>
  </si>
  <si>
    <t>21100147</t>
  </si>
  <si>
    <t>21100148</t>
  </si>
  <si>
    <t>21100149</t>
  </si>
  <si>
    <t>21100150</t>
  </si>
  <si>
    <t>21100151</t>
  </si>
  <si>
    <t>21100152</t>
  </si>
  <si>
    <t>21100153</t>
  </si>
  <si>
    <t>21100154</t>
  </si>
  <si>
    <t>21100155</t>
  </si>
  <si>
    <t>21100156</t>
  </si>
  <si>
    <t>21100157</t>
  </si>
  <si>
    <t>21100158</t>
  </si>
  <si>
    <t>21100159</t>
  </si>
  <si>
    <t>21100160</t>
  </si>
  <si>
    <t>21100162</t>
  </si>
  <si>
    <t>21100163</t>
  </si>
  <si>
    <t>21100164</t>
  </si>
  <si>
    <t>21100165</t>
  </si>
  <si>
    <t>21100166</t>
  </si>
  <si>
    <t>21100167</t>
  </si>
  <si>
    <t>21100170</t>
  </si>
  <si>
    <t>21100171</t>
  </si>
  <si>
    <t>21100175</t>
  </si>
  <si>
    <t>21100176</t>
  </si>
  <si>
    <t>21100177</t>
  </si>
  <si>
    <t>21100178</t>
  </si>
  <si>
    <t>21100179</t>
  </si>
  <si>
    <t>21100180</t>
  </si>
  <si>
    <t>21100181</t>
  </si>
  <si>
    <t>21100182</t>
  </si>
  <si>
    <t>21100183</t>
  </si>
  <si>
    <t>21100184</t>
  </si>
  <si>
    <t>21100185</t>
  </si>
  <si>
    <t>21100186</t>
  </si>
  <si>
    <t>21100187</t>
  </si>
  <si>
    <t>21100188</t>
  </si>
  <si>
    <t>21100189</t>
  </si>
  <si>
    <t>21100191</t>
  </si>
  <si>
    <t>21100208</t>
  </si>
  <si>
    <t>21100209</t>
  </si>
  <si>
    <t>21100212</t>
  </si>
  <si>
    <t>21100213</t>
  </si>
  <si>
    <t>21100214</t>
  </si>
  <si>
    <t>21100215</t>
  </si>
  <si>
    <t>21100216</t>
  </si>
  <si>
    <t>21100217</t>
  </si>
  <si>
    <t>21100218</t>
  </si>
  <si>
    <t>21100219</t>
  </si>
  <si>
    <t>21100220</t>
  </si>
  <si>
    <t>21100221</t>
  </si>
  <si>
    <t>21100222</t>
  </si>
  <si>
    <t>21100223</t>
  </si>
  <si>
    <t>21100224</t>
  </si>
  <si>
    <t>21100225</t>
  </si>
  <si>
    <t>21100226</t>
  </si>
  <si>
    <t>21100227</t>
  </si>
  <si>
    <t>21100228</t>
  </si>
  <si>
    <t>21100229</t>
  </si>
  <si>
    <t>21100230</t>
  </si>
  <si>
    <t>21100668</t>
  </si>
  <si>
    <t>21100232</t>
  </si>
  <si>
    <t>21100241</t>
  </si>
  <si>
    <t>21100244</t>
  </si>
  <si>
    <t>21100245</t>
  </si>
  <si>
    <t>21100246</t>
  </si>
  <si>
    <t>21100247</t>
  </si>
  <si>
    <t>21100248</t>
  </si>
  <si>
    <t>21100249</t>
  </si>
  <si>
    <t>21100250</t>
  </si>
  <si>
    <t>21100251</t>
  </si>
  <si>
    <t>21100252</t>
  </si>
  <si>
    <t>21100264</t>
  </si>
  <si>
    <t>21100265</t>
  </si>
  <si>
    <t>21100266</t>
  </si>
  <si>
    <t>21100267</t>
  </si>
  <si>
    <t>21100268</t>
  </si>
  <si>
    <t>21100269</t>
  </si>
  <si>
    <t>21100270</t>
  </si>
  <si>
    <t>21100271</t>
  </si>
  <si>
    <t>21100272</t>
  </si>
  <si>
    <t>21100273</t>
  </si>
  <si>
    <t>21100274</t>
  </si>
  <si>
    <t>21100275</t>
  </si>
  <si>
    <t>21100276</t>
  </si>
  <si>
    <t>21100277</t>
  </si>
  <si>
    <t>21100296</t>
  </si>
  <si>
    <t>21100297</t>
  </si>
  <si>
    <t>21100298</t>
  </si>
  <si>
    <t>21100299</t>
  </si>
  <si>
    <t>21100301</t>
  </si>
  <si>
    <t>21100302</t>
  </si>
  <si>
    <t>21100303</t>
  </si>
  <si>
    <t>21100304</t>
  </si>
  <si>
    <t>21100305</t>
  </si>
  <si>
    <t>21100306</t>
  </si>
  <si>
    <t>21100308</t>
  </si>
  <si>
    <t>21100309</t>
  </si>
  <si>
    <t>21100310</t>
  </si>
  <si>
    <t>21100311</t>
  </si>
  <si>
    <t>21100318</t>
  </si>
  <si>
    <t>21100323</t>
  </si>
  <si>
    <t>21100324</t>
  </si>
  <si>
    <t>21100328</t>
  </si>
  <si>
    <t>21100329</t>
  </si>
  <si>
    <t>21100330</t>
  </si>
  <si>
    <t>21100358</t>
  </si>
  <si>
    <t>21100359</t>
  </si>
  <si>
    <t>21100360</t>
  </si>
  <si>
    <t>21100361</t>
  </si>
  <si>
    <t>21100362</t>
  </si>
  <si>
    <t>21100363</t>
  </si>
  <si>
    <t>21100364</t>
  </si>
  <si>
    <t>21100365</t>
  </si>
  <si>
    <t>21100366</t>
  </si>
  <si>
    <t>21100367</t>
  </si>
  <si>
    <t>21100368</t>
  </si>
  <si>
    <t>21100369</t>
  </si>
  <si>
    <t>21100370</t>
  </si>
  <si>
    <t>21100372</t>
  </si>
  <si>
    <t>21100374</t>
  </si>
  <si>
    <t>21100375</t>
  </si>
  <si>
    <t>21100376</t>
  </si>
  <si>
    <t>21100377</t>
  </si>
  <si>
    <t>21100378</t>
  </si>
  <si>
    <t>21100379</t>
  </si>
  <si>
    <t>21100380</t>
  </si>
  <si>
    <t>21100386</t>
  </si>
  <si>
    <t>21100388</t>
  </si>
  <si>
    <t>21100390</t>
  </si>
  <si>
    <t>21100383</t>
  </si>
  <si>
    <t>21100385</t>
  </si>
  <si>
    <t>21100387</t>
  </si>
  <si>
    <t>21100389</t>
  </si>
  <si>
    <t>21100382</t>
  </si>
  <si>
    <t>21100384</t>
  </si>
  <si>
    <t>21100395</t>
  </si>
  <si>
    <t>21100401</t>
  </si>
  <si>
    <t>21100402</t>
  </si>
  <si>
    <t>21100403</t>
  </si>
  <si>
    <t>21100404</t>
  </si>
  <si>
    <t>21100408</t>
  </si>
  <si>
    <t>21100407</t>
  </si>
  <si>
    <t>21100406</t>
  </si>
  <si>
    <t>21100405</t>
  </si>
  <si>
    <t>21100411</t>
  </si>
  <si>
    <t>21100412</t>
  </si>
  <si>
    <t>21100413</t>
  </si>
  <si>
    <t>21100414</t>
  </si>
  <si>
    <t>21100415</t>
  </si>
  <si>
    <t>21100417</t>
  </si>
  <si>
    <t>21100416</t>
  </si>
  <si>
    <t>21100418</t>
  </si>
  <si>
    <t>21100419</t>
  </si>
  <si>
    <t>21100420</t>
  </si>
  <si>
    <t>21100421</t>
  </si>
  <si>
    <t>21100422</t>
  </si>
  <si>
    <t>21100423</t>
  </si>
  <si>
    <t>21100424</t>
  </si>
  <si>
    <t>21100425</t>
  </si>
  <si>
    <t>21100426</t>
  </si>
  <si>
    <t>21100427</t>
  </si>
  <si>
    <t>21100428</t>
  </si>
  <si>
    <t>21100429</t>
  </si>
  <si>
    <t>21100430</t>
  </si>
  <si>
    <t>21100431</t>
  </si>
  <si>
    <t>21100432</t>
  </si>
  <si>
    <t>21100433</t>
  </si>
  <si>
    <t>21100435</t>
  </si>
  <si>
    <t>21100437</t>
  </si>
  <si>
    <t>21100438</t>
  </si>
  <si>
    <t>21100439</t>
  </si>
  <si>
    <t>21100440</t>
  </si>
  <si>
    <t>21100445</t>
  </si>
  <si>
    <t>21100448</t>
  </si>
  <si>
    <t>21100449</t>
  </si>
  <si>
    <t>21100450</t>
  </si>
  <si>
    <t>21100466</t>
  </si>
  <si>
    <t>21100467</t>
  </si>
  <si>
    <t>21100469</t>
  </si>
  <si>
    <t>21100470</t>
  </si>
  <si>
    <t>21100471</t>
  </si>
  <si>
    <t>21100472</t>
  </si>
  <si>
    <t>21100473</t>
  </si>
  <si>
    <t>21100474</t>
  </si>
  <si>
    <t>21100475</t>
  </si>
  <si>
    <t>21100476</t>
  </si>
  <si>
    <t>21100478</t>
  </si>
  <si>
    <t>21100479</t>
  </si>
  <si>
    <t>21100481</t>
  </si>
  <si>
    <t>21100486</t>
  </si>
  <si>
    <t>21100487</t>
  </si>
  <si>
    <t>21100488</t>
  </si>
  <si>
    <t>21100489</t>
  </si>
  <si>
    <t>21100493</t>
  </si>
  <si>
    <t>21100494</t>
  </si>
  <si>
    <t>21100495</t>
  </si>
  <si>
    <t>21100496</t>
  </si>
  <si>
    <t>21100498</t>
  </si>
  <si>
    <t>21100499</t>
  </si>
  <si>
    <t>21100500</t>
  </si>
  <si>
    <t>21100501</t>
  </si>
  <si>
    <t>21100502</t>
  </si>
  <si>
    <t>21100503</t>
  </si>
  <si>
    <t>21100508</t>
  </si>
  <si>
    <t>21100509</t>
  </si>
  <si>
    <t>21100510</t>
  </si>
  <si>
    <t>21100516</t>
  </si>
  <si>
    <t>21100517</t>
  </si>
  <si>
    <t>21100518</t>
  </si>
  <si>
    <t>21100519</t>
  </si>
  <si>
    <t>21100520</t>
  </si>
  <si>
    <t>21100521</t>
  </si>
  <si>
    <t>21100522</t>
  </si>
  <si>
    <t>21100523</t>
  </si>
  <si>
    <t>21100524</t>
  </si>
  <si>
    <t>21100525</t>
  </si>
  <si>
    <t>21100526</t>
  </si>
  <si>
    <t>21100527</t>
  </si>
  <si>
    <t>21100528</t>
  </si>
  <si>
    <t>21100529</t>
  </si>
  <si>
    <t>21100530</t>
  </si>
  <si>
    <t>21100531</t>
  </si>
  <si>
    <t>21100533</t>
  </si>
  <si>
    <t>21100534</t>
  </si>
  <si>
    <t>21100535</t>
  </si>
  <si>
    <t>21100536</t>
  </si>
  <si>
    <t>21100537</t>
  </si>
  <si>
    <t>21100538</t>
  </si>
  <si>
    <t>21100539</t>
  </si>
  <si>
    <t>21100540</t>
  </si>
  <si>
    <t>21100541</t>
  </si>
  <si>
    <t>21100542</t>
  </si>
  <si>
    <t>21100546</t>
  </si>
  <si>
    <t>21100562</t>
  </si>
  <si>
    <t>21100563</t>
  </si>
  <si>
    <t>21100564</t>
  </si>
  <si>
    <t>21100566</t>
  </si>
  <si>
    <t>21100567</t>
  </si>
  <si>
    <t>21100568</t>
  </si>
  <si>
    <t>21100569</t>
  </si>
  <si>
    <t>21100570</t>
  </si>
  <si>
    <t>21100571</t>
  </si>
  <si>
    <t>21100572</t>
  </si>
  <si>
    <t>21100575</t>
  </si>
  <si>
    <t>21100576</t>
  </si>
  <si>
    <t>21100577</t>
  </si>
  <si>
    <t>21100578</t>
  </si>
  <si>
    <t>21100579</t>
  </si>
  <si>
    <t>21100580</t>
  </si>
  <si>
    <t>21100139</t>
  </si>
  <si>
    <t>21100283</t>
  </si>
  <si>
    <t>21100284</t>
  </si>
  <si>
    <t>21100285</t>
  </si>
  <si>
    <t>21100286</t>
  </si>
  <si>
    <t>21100287</t>
  </si>
  <si>
    <t>21100288</t>
  </si>
  <si>
    <t>21100289</t>
  </si>
  <si>
    <t>21100290</t>
  </si>
  <si>
    <t>21100291</t>
  </si>
  <si>
    <t>21100292</t>
  </si>
  <si>
    <t>21100293</t>
  </si>
  <si>
    <t>21100294</t>
  </si>
  <si>
    <t>21100295</t>
  </si>
  <si>
    <t>21100312</t>
  </si>
  <si>
    <t>21100532</t>
  </si>
  <si>
    <t>21100008</t>
  </si>
  <si>
    <t>21100480</t>
  </si>
  <si>
    <t>21100016</t>
  </si>
  <si>
    <t>21100017</t>
  </si>
  <si>
    <t>21100020</t>
  </si>
  <si>
    <t>21100025</t>
  </si>
  <si>
    <t>21100021</t>
  </si>
  <si>
    <t>21100024</t>
  </si>
  <si>
    <t>21100023</t>
  </si>
  <si>
    <t>21100022</t>
  </si>
  <si>
    <t>21100655</t>
  </si>
  <si>
    <t>21100243</t>
  </si>
  <si>
    <t>21100046</t>
  </si>
  <si>
    <t>21100084</t>
  </si>
  <si>
    <t>21100085</t>
  </si>
  <si>
    <t>21100086</t>
  </si>
  <si>
    <t>21100087</t>
  </si>
  <si>
    <t>21100088</t>
  </si>
  <si>
    <t>21100089</t>
  </si>
  <si>
    <t>21100090</t>
  </si>
  <si>
    <t>21100091</t>
  </si>
  <si>
    <t>21100092</t>
  </si>
  <si>
    <t>21100094</t>
  </si>
  <si>
    <t>21100095</t>
  </si>
  <si>
    <t>21100096</t>
  </si>
  <si>
    <t>21100097</t>
  </si>
  <si>
    <t>21100098</t>
  </si>
  <si>
    <t>21100099</t>
  </si>
  <si>
    <t>21100100</t>
  </si>
  <si>
    <t>21100105</t>
  </si>
  <si>
    <t>21100106</t>
  </si>
  <si>
    <t>21100107</t>
  </si>
  <si>
    <t>21100108</t>
  </si>
  <si>
    <t>21100144</t>
  </si>
  <si>
    <t>21100145</t>
  </si>
  <si>
    <t>21100172</t>
  </si>
  <si>
    <t>21100173</t>
  </si>
  <si>
    <t>21100174</t>
  </si>
  <si>
    <t>21100192</t>
  </si>
  <si>
    <t>21100193</t>
  </si>
  <si>
    <t>21100194</t>
  </si>
  <si>
    <t>21100195</t>
  </si>
  <si>
    <t>21100196</t>
  </si>
  <si>
    <t>21100197</t>
  </si>
  <si>
    <t>21100198</t>
  </si>
  <si>
    <t>21100199</t>
  </si>
  <si>
    <t>21100200</t>
  </si>
  <si>
    <t>21100201</t>
  </si>
  <si>
    <t>21100202</t>
  </si>
  <si>
    <t>21100203</t>
  </si>
  <si>
    <t>21100204</t>
  </si>
  <si>
    <t>21100205</t>
  </si>
  <si>
    <t>21100206</t>
  </si>
  <si>
    <t>21100207</t>
  </si>
  <si>
    <t>21100234</t>
  </si>
  <si>
    <t>21100235</t>
  </si>
  <si>
    <t>21100236</t>
  </si>
  <si>
    <t>21100237</t>
  </si>
  <si>
    <t>21100238</t>
  </si>
  <si>
    <t>21100239</t>
  </si>
  <si>
    <t>21100253</t>
  </si>
  <si>
    <t>21100254</t>
  </si>
  <si>
    <t>21100255</t>
  </si>
  <si>
    <t>21100256</t>
  </si>
  <si>
    <t>21100257</t>
  </si>
  <si>
    <t>21100258</t>
  </si>
  <si>
    <t>21100259</t>
  </si>
  <si>
    <t>21100260</t>
  </si>
  <si>
    <t>21100261</t>
  </si>
  <si>
    <t>21100262</t>
  </si>
  <si>
    <t>21100263</t>
  </si>
  <si>
    <t>21100332</t>
  </si>
  <si>
    <t>21100333</t>
  </si>
  <si>
    <t>21100334</t>
  </si>
  <si>
    <t>21100335</t>
  </si>
  <si>
    <t>21100336</t>
  </si>
  <si>
    <t>21100337</t>
  </si>
  <si>
    <t>21100338</t>
  </si>
  <si>
    <t>21100339</t>
  </si>
  <si>
    <t>21100340</t>
  </si>
  <si>
    <t>21100341</t>
  </si>
  <si>
    <t>21100342</t>
  </si>
  <si>
    <t>21100343</t>
  </si>
  <si>
    <t>21100344</t>
  </si>
  <si>
    <t>21100345</t>
  </si>
  <si>
    <t>21100346</t>
  </si>
  <si>
    <t>21100347</t>
  </si>
  <si>
    <t>21100348</t>
  </si>
  <si>
    <t>21100349</t>
  </si>
  <si>
    <t>21100350</t>
  </si>
  <si>
    <t>21100351</t>
  </si>
  <si>
    <t>21100352</t>
  </si>
  <si>
    <t>21100353</t>
  </si>
  <si>
    <t>21100354</t>
  </si>
  <si>
    <t>21100355</t>
  </si>
  <si>
    <t>21100356</t>
  </si>
  <si>
    <t>21100357</t>
  </si>
  <si>
    <t>21100392</t>
  </si>
  <si>
    <t>21100393</t>
  </si>
  <si>
    <t>21100394</t>
  </si>
  <si>
    <t>21100409</t>
  </si>
  <si>
    <t>21100451</t>
  </si>
  <si>
    <t>21100459</t>
  </si>
  <si>
    <t>21100483</t>
  </si>
  <si>
    <t>21100484</t>
  </si>
  <si>
    <t>21100485</t>
  </si>
  <si>
    <t>21100515</t>
  </si>
  <si>
    <t>Пробоотборник</t>
  </si>
  <si>
    <t>для отбора газовых проб, из нержавеющей стали</t>
  </si>
  <si>
    <t>ЗЦП</t>
  </si>
  <si>
    <t>0</t>
  </si>
  <si>
    <t>230000000</t>
  </si>
  <si>
    <t>Г.АТЫРАУ, УЛ.ВАЛИХАНОВА 1</t>
  </si>
  <si>
    <t>11.2020</t>
  </si>
  <si>
    <t>KZ</t>
  </si>
  <si>
    <t>г.Атырау, ст.Тендык, УПТОиКО</t>
  </si>
  <si>
    <t>DDP</t>
  </si>
  <si>
    <t>Календарные</t>
  </si>
  <si>
    <t>796 Штука</t>
  </si>
  <si>
    <t>С НДС</t>
  </si>
  <si>
    <t>120240021112</t>
  </si>
  <si>
    <t>Цилиндр двухсторонний пробоотборный, предназначен для отбора пробприродного газа содержащей высокую концентрацию сероводорода из газовыхмагистралей, технологических установок и прочих находящихся поддавлением емкостей. Пробоотборный цилиндр должен представлять собойемкость из нержавеющей стали, имеющий с двух сторон резьбовые соединениядля присоединения запорных вентилей. Внутренняя поверхность цилиндрадолжна быть обработана специальным защитным слоем, обеспечивающимнеизменность состава пробы отбираемого в цилиндр, а также обеспечивающейстойкость  цилиндра к коррозионно-активным веществам (сероводород).Цилиндр должен быть оснащен двумя запорными вентилями из нержавеющейстали с двух сторон для возможности отбора проб содержащих сернистыесоединения (сероводород и меркаптан). Цилиндр должен быть оснащенспециальной ручкой для переноски.Технические характеристики цилиндра:Тип цилиндра – двухсторонний;Объем, см3– 1000;Материал цилиндра – нержавеющая сталь 304 L Stainless Steel;Максимальное рабочее давление, psig (bar) – 1800 (124);Длина, мм – 276,9;Наружный диаметр, мм – 88,9;Толщина стенки цилиндра, мм, не менее - 4,6;Резьбовое соединение №1 – 1/2" female NPT;Резьбовое соединение №2 – 1/2" female NPT;Внутреннее покрытие – SilcoNert 2000;Ручка для переноски, мм. - 88.9 - 102;Технические характеристики запорного вентиля:Тип вентиля – SPL 45 Series Ball Valve, с покрытием "Silco coated";Резьбовое соединение №1 – 1/2" male NPT;Резьбовое соединение №2 – 1/2" male NPT;Цилиндр должен поставляться в сборном виде с двумя запорными вентилями иручкой для переноски.</t>
  </si>
  <si>
    <t>Счетчик газовый</t>
  </si>
  <si>
    <t>барабанный</t>
  </si>
  <si>
    <t>839 Комплект</t>
  </si>
  <si>
    <t>Счетчик газовый барабанный.Назначение - для измерения точного объема газа;Счетчик газовый работает по принципу вытеснения с применением мерногомодуля-барабана, вращающегося в затворной жидкости. С помощью барабанапроисходит принудительное измерение объема посредством периодическогонаполнения и опустощения четырех жестких мерных камер.Технические характеристики:Тип - TG;Объем барабана, л/об - 5;Минимальный расход, л/ч - 10;Номинальный расход, л/ч - 500;Максимальный расход, л/ч - 600;Погрешность измерений, % - ±0,2;Объем затворной жидкости, л ⁓8,5;Максимальное давление газа на входе, мбар - 50;Минимальное дифференциальное давление, мбар - 0,2;Минимальное деление шкалы, л - 0,02;Максимальное значение показаний, л - 99 999 999;Подключение каналов входа/выхода - штуцер шланга;Внешний диаметр штуцера шланга, мм - 16;Материал корпуса - ПВХ-прозрачный;Материал мерного барабана - ПВХ-серый;Максимальная температура при эксплуатации, С - 40;Комплектация:- 4-камерный мерный барабан;- магнитная муфта;- счетный механизм с LCD-монитором, сбрасываемый, 8-разрядный ( вместосуммирующего роликового счетного механизма);- крепеж для монометра и термометра;- уплотнение из материала Viton;- уровень, нивелирный винт-ножка;- термометр (газовый), диапазон измерения, С - от 0 до плюс 60;- термометр (для затворной жидкости), диапазон измерения, С - от 0 доплюс 60;- манометр, диапазон измерений разности давлений газа на входе и навыходе, мбар, до - 10;Счетчик газовый должен быть внесен в государственный реестр ГСИ РК ииметь действующие сертификаты об утверждении типа средств измерений, атакже сертификат о поверке средства измерения.Комплектация:- счетчик газа;- корректор давления.Перечень документов при поставке:- паспорт на счетчик;- руководство по эксплуатации;- методику поверки;- сертификаты качества;- сертификаты об утверждении типа средств измерений;- сертификаты соответствия Таможенного Союза;- сертификаты о поверке.</t>
  </si>
  <si>
    <t>Бензол</t>
  </si>
  <si>
    <t>чистый для анализа</t>
  </si>
  <si>
    <t>Атырауская область, г.Атырау, ст.Тендык, УПТОиКО</t>
  </si>
  <si>
    <t>166 Килограмм</t>
  </si>
  <si>
    <t>Бензол (чистый для анализа).Представляет собой органическое химическое соединение, бесцветнаяжидкость с приятным сладковатым запахом.Применение - в промышленности;Ароматический углеводород. Бензол входит в состав бензина. Хотя бензолвходит в состав сырой нефти, в промышленных масштабах он синтезируетсяиз других её компонентов. Токсичен, канцерогенен.Технические характеристики:Формула - C6H6;Массовая доля бензола C6H6, %, не менее - 99,8;Плотность при 20 С, г/см3 - 0,878-0,880;Температурные пределы перегонки при 101325 Па, С - 79,6-80,3;В интервале, С - 0,4;Объемная доля отгонки, % - 95;Показатель преломления - 1,5009-1,5013;Температура кристаллизации, С, не ниже - 5,4;Массовая доля тиофена, %, не более - 0,0001;Показатель цветности серно-кислый вытяжки по бихроматной шкале, не выше- 4;Массовая доля общей ceры, %, не более - 0,00005;Массовая доля нелетучего остатка, %, не более - 0,0005;Массовая доля воды, %, не более - 0,02;Реакция водной вытяжки - нейтральная;Должен поставляться в соответствующей упаковке, не допускающейповреждения;Нормативно-технический документ - ГОСТ 5955-75.</t>
  </si>
  <si>
    <t>Бикарбонат натрия (кислый углекислый натрий)</t>
  </si>
  <si>
    <t>химически чистый</t>
  </si>
  <si>
    <t>Натрий углекислый безводный. Технические характеристики: Углекислогонатрия в прокаленном препарате, % масс., не менее - 99,8;Потерь припрокаливании, % масс., не более - 0,25;Нерастворимых в воде веществ, %масс., не более - 0,004;Общего азота (N), % масс., не более -0,001;Кремнекислоты (SiO2), % масс., не более - 0,003;Общей серы впересчете на SO4, % масс., не более - 0,002;Фосфатов (PO4), % масс., неболее - 0,001;Хлоридов (Cl), % масс., не более - 0,001;Алюминия (Al), %масс., не более - 0,0003;Железа (Fe), % масс., не более - 0,0003;Калия(К), % масс., не более - 0,005;Кальция и магния в пересчете на магний(Mg), % масс., не более - 0,005;Мышьяка (As), % масс., не более -0,00002;Тяжелых металлов (Pb), % масс., не более - 0,0005;Упаковка ихранение - полипропиленовые мешки с полиэтиленовым вкладышем; Масса, кг- 35;Хранить в сухом, хорошо проветриваемом помещении; Условияпоставки:- должен поставляться с паспортом, сертификатом или другимдокументом, удостоверяющим происхождение товара;- соответствующаяупаковка, не допускающая повреждения. Нормативно-технический документ -ГОСТ 83-79.</t>
  </si>
  <si>
    <t>Водочувствительная паста</t>
  </si>
  <si>
    <t>для определения уровня подтоварной воды (отстоя) в резервуарах с нефтепродуктами, в тюбиках</t>
  </si>
  <si>
    <t>Паста водочувствительная Владыкина.Назначение - для определения уровня подтоварной воды в емкостях с нефтьюи нефтепродуктами (сырая нефть, бензин, керосин, дизельное топливо,масла и подогретые до 40-50 С тяжелые нефтепродукты). Паста представляетсобой пластичный, тягучий мазеподобный продукт светло-бежевого цвета.При контакте с водой паста изменяет цвет на ярко-малиновый.Вес банки, г - 170;Условия поставки:- должен поставляться с сертификатом и другими документами,удостоверяющим происхождение товара;- в соответствующей упаковке.</t>
  </si>
  <si>
    <t>Дифенилкарбазид (1,5-дифенилкарбогидразид)</t>
  </si>
  <si>
    <t>кристаллы</t>
  </si>
  <si>
    <t>Дифенилкарбазид (1,5-дифенилкарбогидразид) для анализа.Условия поставки:- с сертификатом и другим документом, удостоверяющим происхождениетовара, со сроком годности не менее 18 месяцев от даты поставки.</t>
  </si>
  <si>
    <t>Кислота азотная</t>
  </si>
  <si>
    <t>Кислота азотная химически чистая (х.ч.).Назначение - для приготовления кислотных растворов различнойконцентрации, применяемых при проведении анализов образцов наколичественный и качественный состав. По внешнему виду представляетсобой бесцветную или слегка желтоватую прозрачную жидкость с характернымудушливым запахом.Технические харктеристики:Формула - HNO3;Молекулярная масса - 63,01;Плотность азотной кислоты с массовой долей 65 % при 20 °С, г/см3 - 1,4;Массовая доля азотной кислоты (HNO3), %, не менее - 65;Массовая доля остатка после прокаливания в виде сульфатов, %, не более -0,0005;Массовая доля сульфатов (SO4), %, не более - 0,0002;Массовая доля фосфатов (РО4), %, не более - 0,00005;Массовая доля хлоридов (Сl), %, не более - 0,00010;Массовая доля железа (Fe), %, не более - 0,00010;Массовая доля мышьяка (As), %, не более - 0,000001;Массовая доля тяжелых металлов (Рb), %, не более - 0, 00002;Должен поставляться в соответствующей упаковке, не допускающейповреждения;Срок годности не менее - 5 месяцев со дня поставки;Поставка должна производиться частями:- 1 часть - 50% от общего объема во II-квартале,- 2 часть - оставшиеся 50% в IV-квартале;Нормативно-технический документ - ГОСТ 4461-77.</t>
  </si>
  <si>
    <t>Кислота серная</t>
  </si>
  <si>
    <t>ТПХ</t>
  </si>
  <si>
    <t>Кислота серная.Технические характеристики:Формула - Н2SO4;Обозначение квалификации - х.ч.;Плотность, г/см3 - 1,83;Массовая доля серной кислоты (Н SO ), %, не менее - 93,6-95,6;Массовая доля остатка после прокаливания, %, не более - 0,0006(0,001);Массовая доля хлоридов (Сl), %, не более - 0,00002;Массовая доля нитратов (NО ), %, не более - 0,00002 (0,00005);Массовая доля аммонийных солей (NH ), %, не более - 0,0001;Массовая доля тяжелых металлов (Рb), %, не более - 0,0001;Массовая доля железа (Fe), %, не более - 0,00002 (0,00005);Массовая доля мышьяка (As), %, не более - 0,000001;Массовая доля селена (Se), %, не более  - 0,0001;Массовая доля веществ, восстанавливающих КМnО, % (в пересчете на SO ),не более - 0,0002 (0,0003);Условия поставки:- с сертификатом и другим документом, удостоверяющим происхождениетовара, со сроком годности не менее 18 месяцев от даты поставки;Нормативно-технический документ -  ГОСТ 4204-77.</t>
  </si>
  <si>
    <t>Ксилол</t>
  </si>
  <si>
    <t>нефтяной, марка А</t>
  </si>
  <si>
    <t>ОТТ</t>
  </si>
  <si>
    <t>10.2020</t>
  </si>
  <si>
    <t>Ксилол нефтяной.Назначение - для выделения изомеров ксилола и применения в качестверастворителя лаков и красок.Технические характеристики:Марка - А;Формула - С8Н10;Относительная молекулярная масса - 106,17;Внешний вид и цвет - прозрачная жидкость;Плотность при 20 С, г/см3 - 0,862-0,868;Массовая доля основного вещества (ароматических углеводородов C8H10), %,не менее - 99,6;Окраска серной кислоты, номер образцовой шкалы, не более - 0,3;Реакция водной вытяжки - нейтральная;Испаряемость - испаряется без остатка;Температура вспышки, С, не ниже - 23;Перечень документов при поставке:- должен поставляться  с сертификатом и другим документом,удостоверяющим происхождение товара, со сроком годности не менее 8месяцев от даты поставки;Нормативно-технический документ - ГОСТ 9410-78.Марка/модель -Завод изготовителя -Страна происхождения -(заполняется поставщиком)</t>
  </si>
  <si>
    <t>Нафта</t>
  </si>
  <si>
    <t>для химической промышленности</t>
  </si>
  <si>
    <t>Бензин прямогонный Нафта.Применение - как сырьё пиролиза для получения этилена на нефтехимическихпредприятиях, для блендинга и для экспорта;Получают прямой перегонкой нефти с добавлением небольшого количествавторичных фракций.Без механических примесей и воды, бесцветный;Срок годности, месяц, не менее - 18 от даты поставки.</t>
  </si>
  <si>
    <t>Нефрас</t>
  </si>
  <si>
    <t>марка С2 80/120</t>
  </si>
  <si>
    <t>168 Тонна (метрическая)</t>
  </si>
  <si>
    <t>Бензиновый растворитель смешанного типа, содержит не более 50%углеводородов каждой из групп; легкокипящаяфракция деароматизированного бензина каталитического риформинга.Основные эксплуатационные характеристики: быстро растворяет органическиесоединения, быстро испаряется, свойственна коррозионная агрессивность.Относится к группе бензинов-растворителей.Технические характеристики:Плотность при 20С, г/см3, не более - 0,700;Бромное число, г брома на 100 см3 нефраса, не более – 0,08;Массовая доля ароматических углеводородов, %, не более – 1,5;Массовая доля серы, %, не более – 0,001;Вид – бесцветная прозрачная жидкость;Класс токсичности - 4;Нормативно-технический документ - ГОСТ 443-76.</t>
  </si>
  <si>
    <t>марка С 50/170</t>
  </si>
  <si>
    <t>Бензин-растворитель.Вид - прозрачная маслянистая жидкость;Назначение - для промышленно-технических целей, получаемый прямойперегонкой нефти или из рафинатовкаталического риформинга,неэтилированный, без добавки ароматических углеводородов ипредназначенный для промывки деталей и снятие консервирующих покрытий;Технические характеристики:Температура выкипания продукта, С - от 50 до 170;Класс токсичности - 4;Нормативно-технический документ - ГОСТ 8505-80.</t>
  </si>
  <si>
    <t>Нитрат ртути (II)</t>
  </si>
  <si>
    <t>чистый для анализа, 1-водный</t>
  </si>
  <si>
    <t>Реактив ртуть (II) азотнокислая 1-водная х.ч.Технические характеристики:Формула - Hg(NO3)2*H2O;Валентность - II;Водность - 1-водная;Относительная молекулярная масса - 342,62;Массовая доля 1-водной азотнокислой ртути (II) |Hg(NO3)2* Н20| %, неменее - 99;Массовая доля остатка после прокаливнаия, %, не более - 0,005;Массовая доля сульфатов SO4, %, не более - 0,002;Массовая доля хлоридов Cl, %, не более - 0,001;Массовая доля  железа Fe, %, не более - 0,0002;Массовая доля  тяжелых металлов Pb, %, не более - 0,001;Массовая доля  солей закисной ртути Hg, %, не более - 0,1;Описание:- представляет собой бесцветные прозрачные кристаллы;- расплывается на воздухе;- легко растворима в азотной кислоте;- нерасворима в этиловом спирте;Перечень документов при поставке:- сертификат;- документы, удостоверяющие происхождение товара;- паспорт на оборудование;- соответствующая упаковка, не допускающая повреждения;Нормативно-технический документ - ГОСТ 4520-78.</t>
  </si>
  <si>
    <t>Реактив ртуть (II) азотнокислая 1-водная ч.д.а.Технические характеристики:Формула - Hg(NO3)2*H2O;Валентность - II;Водность - 1-водная;Относительная молекулярная масса - 342,62;Массовая доля 1-водной азотнокислой ртути (II) |Hg(NO3)2* Н20| %, неменее - 99;Массовая доля остатка после прокаливнаия, %, не более - 0,010;Массовая доля сульфатов SO4, %, не более - 0,005;Массовая доля хлоридов Cl, %, не более - 0,002;Массовая доля  железа Fe, %, не более - 0,0005;Массовая доля  тяжелых металлов Pb, %, не более - 0,001;Массовая доля  солей закисной ртути Hg, %, не более - 0,1;Описание:- представляет собой бесцветные прозрачные кристаллы;- расплывается на воздухе;- легко растворима в азотной кислоте;- нерасворима в этиловом спирте;Перечень документов при поставке:- сертификат;- документы, удостоверяющие происхождение товара;- паспорт на оборудование;- соответствующая упаковка, не допускающая повреждения;Нормативно-технический документ - ГОСТ 4520-78.</t>
  </si>
  <si>
    <t>Пара винтовая</t>
  </si>
  <si>
    <t>для винтового насоса</t>
  </si>
  <si>
    <t>ОТ</t>
  </si>
  <si>
    <t>710000000</t>
  </si>
  <si>
    <t>Г.НУР-СУЛТАН, ЕСИЛЬСКИЙ РАЙОН, УЛ. Д. КУНАЕВА, 8</t>
  </si>
  <si>
    <t>715 Пара</t>
  </si>
  <si>
    <t>020240000555</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</si>
  <si>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23-27 м3/сутки при 100 об/мин (ISO-9001),максимальное дифференциальное давление Р-120 бар.Диапазон температур добываемой пластовой жидкости в скважинных условиях23 – 75 С.Тип конструкции скважин: вертикальная, внутренний диаметрэксплуатационной колонны от 122 мм до 154мм.Применяемая НКТ: внутренний диаметр 62мм, группа прочности D, К, резьбаEU,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 резьба гладкая 73мм ГОСТ 633-80.Поставка должна осуществляться согласно опросным листам, т.е. вкомплекте должны быть предусмотрены поставка разных переводников(переводник с НКТ ф73-1шт. на статор, со статора на динамический анкер -1шт. резьба динамического анкера гладкая 73 мм (муфта) ГОСТ 633-80, сштанги на ротор ф19-1шт., 22 мм-1шт).   Межремонтный период винтовых парне менее 300 суток. КПД насоса – 50%-70% при (100 об/мин, t-30оС, Р-90бар).   Особые условия поставки после заключения договора.  1.Погружнойвинтовой насос поставляться с сертификатом и другим документом,удостоверяющим происхождение товара. Паспорта на продукцию.Соответствующая упаковка, не допускающая повреждения оборудования.Согласно, опросным листам на винтовые пары наклеить бирку НГДУ«Доссормунайгаз», НГДУ «Жылыоймунайгаз» НГДУ «Кайнармунайгаз» и НГДУ«Жаиыкмунайгаз». 2. До отгрузки поставщик должен будет предоставитьлабораторный анализ совместимости предлагаемого эластомера с флюидомместорождений, на которые планируется установка закупаемых погружныхвинтовых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</si>
  <si>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15-17 м3/сутки при 100 об/мин (ISO-9001),максимальное дифференциальное давление Р-120 бар.Диапазон температур добываемой пластовой жидкости в скважинных условиях25 – 75 С.Тип конструкции скважин: вертикальная, внутренний диаметрэксплуатационной колонны от 122 мм до 154мм.Применяемая НКТ: внутренний диаметр 62мм, группа прочности D, К, резьбаEU,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 резьба гладкая 73мм ГОСТ 633-80.Поставка должна осуществляться согласно опросным листам, т.е. вкомплекте должны быть предусмотрены поставка разных переводников(переводник с НКТ ф73-1шт. на статор, со статора на динамический анкер -1шт. резьба динамического анкера гладкая 73 мм (муфта) ГОСТ 633-80, сштанги на ротор ф19-1шт., 22 мм-1шт).  Межремонтный период винтовых парне менее 300 суток. КПД насоса -50%-70% при (100 об/мин, t-30оС, Р-90бар).   Особые условия поставки после заключения договора.  1.Погружнойвинтовой насос поставляться с сертификатом и другим документом,удостоверяющим происхождение товара. Паспорта на продукцию.Соответствующая упаковка, не допускающая повреждения оборудованияСогласно, опросным листам на винтовые пары наклеить бирку НГДУ«Доссормунайгаз», НГДУ «Жылыоймунайгаз» НГДУ «Кайнармунайгаз» и НГДУ«Жаиыкмунайгаз». 2.До отгрузки поставщик должен будет предоставитьлабораторный анализ совместимости предлагаемого эластомера с флюидомместорождений, на которые планируется установка закупаемых погружныхвинтовых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</si>
  <si>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20-24 м3/сутки при 100 об/мин (ISO-9001),максимальное дифференциальное давление Р-120 бар.Диапазон температур добываемой пластовой жидкости в скважинных условиях25 – 75 С.Тип конструкции скважин: вертикальная, внутренний диаметрэксплуатационной колонны от 122мм до 153,4мм.Применяемая НКТ: внутренний диаметр 62мм, группа прочности D, К  резьбаEU,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 резьба гладкая 73мм ГОСТ 633-80.Поставка должна осуществляться согласно опросным листам, т.е. вкомплекте должны быть предусмотрены поставка разных переводников(переводник с НКТ ф73-1шт на статор, со статора на динамический анкер -1шт. резьба динамического анкера гладкая 73 мм (муфта) ГОСТ 633-80, сштанги на ротор ф19-1шт., 22 мм-1шт.).  Межремонтный период винтовых парне менее 300 суток. КПД насоса -50%-70% при (100 об/мин, t-30оС, Р-90бар).  Особые условия поставки после заключения договора.  1.Погружнойвинтовой насос поставляться с сертификатом и другим документом,удостоверяющим происхождение товара. Паспорта на продукцию.Соответствующая упаковка, не допускающая повреждения оборудования.Согласно, опросным листам на винтовые пары наклеить бирку НГДУ«Доссормунайгаз», НГДУ «Жылыоймунайгаз» НГДУ «Кайнармунайгаз» и НГДУ«Жаиыкмунайгаз».2. До отгрузки поставщик должен будет предоставить лабораторный анализсовместимости предлагаемого эластомера с флюидом месторождений, накоторые планируется установка закупаемых погружных 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</si>
  <si>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2-4м3/сутки при 100 об/мин (ISO-9001), максимальноедифференциальное давление Р-60 бар.Диапазон температур добываемой пластовой жидкости в скважинных условиях19 – 21 С.Тип конструкции скважин: вертикальная, внутренний диаметрэксплуатационной колонны от 122мм до 153,4мм.Применяемая НКТ: внутренний диаметр 62мм, группа прочности D, К резьбаEU,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 резьба гладкая 73мм ГОСТ 633-80.Поставка должна осуществляться согласно опросным листам, т.е. вкомплекте должны быть предусмотрены поставка разных переводников(переводник с НКТ ф73-1шт на статор, со статора на динамический анкер -1шт. резьба динамического анкера гладкая 73 мм (муфта) ГОСТ 633-80, сштанги на ротор ф19-1шт., 22 мм-1шт). Межремонтный период винтовых парне менее 300 суток. КПД насоса -50%-70% при (100 об/мин, t-30оС, Р-90бар).   Особые условия поставки после заключения договора.  1.Погружнойвинтовой насос поставляться с сертификатом и другим документом,удостоверяющим происхождение товара. Паспорта на продукцию.Соответствующая упаковка, не допускающая повреждения оборудования.Согласно, опросным листам на винтовые пары наклеить бирку НГДУ«Доссормунайгаз», НГДУ «Жылыоймунайгаз» НГДУ «Кайнармунайгаз» и НГДУ«Жаиыкмунайгаз». 2.До отгрузки поставщик должен будет предоставитьлабораторный анализ совместимости предлагаемого эластомера с флюидомместорождений, на которые планируется установка закупаемых погружныхвинтовых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</si>
  <si>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4-6 м3/сутки при 100 об/мин (ISO-9001), максимальноедифференциальное давление Р-120 бар.Диапазон температур добываемой пластовой жидкости в скважинных условиях19 – 20 С.Тип конструкции скважин: вертикальная, внутренний диаметрэксплуатационной колонны от 122мм до153,4мм.Применяемая НКТ: внутренний диаметр 62мм, группа прочности D, К резьбаEU,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 резьба гладкая 73мм ГОСТ 633-80.Поставка должна осуществляться согласно опросным листам, т.е. вкомплекте должны быть предусмотрены поставка разных переводников(переводник с НКТ ф73-1шт. на статор, со статора на динамический анкер -1шт. резьба динамического анкера гладкая 73 мм (муфта) ГОСТ 633-80, сштанги на ротор ф19-1шт., 22 мм-1шт.).   Межремонтный период винтовыхпар не менее 300 суток. КПД насоса -50%-70% при (100 об/мин, t-30оС, Р-90 бар).   Особые условия поставки после заключения договора.1.Погружной винтовой насос поставляться с сертификатом и другимдокументом, удостоверяющим происхождение товара. Паспорта на продукцию.Соответствующая упаковка, не допускающая повреждения оборудования.Согласно, опросным листам на винтовые пары наклеить бирку НГДУ«Доссормунайгаз», НГДУ «Жылыоймунайгаз» НГДУ «Кайнармунайгаз» и НГДУ«Жаиыкмунайгаз».2.До отгрузки поставщик должен будет предоставить лабораторный анализсовместимости предлагаемого эластомера с флюидом месторождений, накоторые планируется установка закупаемых погружных 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</si>
  <si>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7-8 м3/сутки при 100 об/мин (ISO-9001), максимальноедифференциальное давление Р-120 бар.Диапазон температур добываемой пластовой жидкости в скважинных условиях19 – 75 С.Тип конструкции скважин: вертикальная, внутренний диаметрэксплуатационной колонны от 122мм до153,4мм.Применяемая НКТ: внутренний диаметр 62мм, группа прочности D,К резьбаEU,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 резьба гладкая 73мм ГОСТ 633-80.Поставка должна осуществляться согласно опросным листам, т.е. вкомплекте должны быть предусмотрены поставка разных переводников(переводник с НКТ ф73-1шт.  на статор, со статора на динамический анкер-1шт. резьба динамического анкера гладкая 73 мм (муфта) ГОСТ 633-80, сштанги на ротор ф19-1шт., 22 мм-1шт ).  Межремонтный период винтовых парне менее 300 суток. КПД насоса -50%-70% при (100 об/мин, t-30оС, Р-90бар).   Особые условия поставки после заключения договора.  1.Погружнойвинтовой насос поставляться с сертификатом и другим документом,удостоверяющим происхождение товара. Паспорта на продукцию.Соответствующая упаковка, не допускающая повреждения оборудования.Согласно, опросным листам на винтовые пары наклеить бирку НГДУ«Доссормунайгаз», НГДУ «Жылыоймунайгаз» НГДУ «Кайнармунайгаз» и НГДУ«Жаиыкмунайгаз». 2.До отгрузки поставщик должен будет предоставитьлабораторный анализ совместимости предлагаемого эластомера с флюидомместорождений, на которые планируется установка закупаемых погружныхвинтовых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</si>
  <si>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10-12 м3/сутки при 100 об/мин (ISO-9001),максимальное дифференциальное давление Р-120 бар.Диапазон температур добываемой пластовой жидкости в скважинных условиях20 – 75 С.Тип конструкции скважин: вертикальная, внутренний диаметрэксплуатационной колонны от 122мм до 153,4мм.Применяемая НКТ: внутренний диаметр 62мм, группа прочности D,К резьбаEU,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 резьба гладкая 73мм ГОСТ 633-80.Поставка должна осуществляться согласно опросным листам, т.е. вкомплекте должны быть предусмотрены поставка разных переводников(переводник с НКТ ф73-1шт.  на статор, со статора на динамический анкер-1шт. резьба динамического анкера гладкая 73 мм (муфта) ГОСТ 633-80, сштанги на ротор ф19-1шт., 22 мм-1шт.).  Межремонтный период винтовых парне менее 300 суток. КПД насоса -50%-70% при (100 об/мин, t-30оС, Р-90бар).  Особые условия поставки после заключения договора.  1.Погружнойвинтовой насос поставляться с сертификатом и другим документом,удостоверяющим происхождение товара. Паспорта на продукцию.Соответствующая упаковка, не допускающая повреждения оборудования.Согласно, опросным листам на винтовые пары наклеить бирку НГДУ«Доссормунайгаз», НГДУ «Жылыоймунайгаз» НГДУ «Кайнармунайгаз» и НГДУ«Жаиыкмунайгаз». 2.До отгрузки поставщик должен будет предоставитьлабораторный анализ совместимости предлагаемого эластомера с флюидомместорождений, на которые планируется установка закупаемых погружныхвинтовых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</si>
  <si>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33 м3/сутки при 100 об/мин (ISO-9001), максимальноедифференциальное давление Р-120 бар.Диапазон температур добываемой пластовой жидкости в скважинных условиях25 – 75 С.Тип конструкции скважин: вертикальная, внутренний диаметрэксплуатационной колонны от 122мм до153,4мм.Применяемая НКТ: внутренний диаметр от 62мм до 76мм, группа прочности D,К резьба 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 резьба гладкая 73,89мм ГОСТ 633-80.Поставка должнаосуществляться согласно опросным листам, т.е. в комплекте должны бытьпредусмотрены поставка разных переводников (переводник с НКТ ф73-1шт. иф89 мм-1шт на статор, со статора на динамический анкер -1шт. резьбадинамического анкера гладкая 73 мм (муфта) ГОСТ 633-80, с штанги наротор ф19-1шт., 22 мм-1шт и 25мм-1шт.).  Межремонтный период винтовыхпар не менее 300 суток. КПД насоса -50%-70% при (100 об/мин, t-30оС, Р-90 бар).   Особые условия поставки после заключения договора.1.Погружной винтовой насос поставляться с сертификатом и другимдокументом, удостоверяющим происхождение товара. Паспорта на продукцию.Соответствующая упаковка, не допускающая повреждения оборудования.Согласно, опросным листам на винтовые пары наклеить бирку НГДУ«Доссормунайгаз», НГДУ «Жылыоймунайгаз» НГДУ «Кайнармунайгаз» и НГДУ«Жаиыкмунайгаз».2. До отгрузки поставщик должен будет предоставить лабораторный анализсовместимости предлагаемого эластомера с флюидом месторождений, накоторые планируется установка закупаемых погружных 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</si>
  <si>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40-43 м3/сутки при 100 об/мин (ISO-9001),максимальное дифференциальное давление Р-120 бар.Диапазон температур добываемой пластовой жидкости в скважинных условиях25-75 С.Тип конструкции скважин: вертикальная, внутренний диаметрэксплуатационной колонны от 122мм до 153,4мм.Применяемая НКТ: внутренний диаметр от 62мм до 76мм, группа прочности D,К резьба 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 резьба гладкая 73,89мм ГОСТ 633-80. Поставка должнаосуществляться согласно опросным листам, т.е. в комплекте должны бытьпредусмотрены поставка разных переводников (переводник с НКТ ф73-1шт. иф89 мм-1шт на статор, со статора на динамический анкер -1шт. резьбадинамического анкера гладкая 73 мм (муфта) ГОСТ 633-80, с штанги наротор ф19-1шт., 22 мм-1шт и 25мм-1шт.).  Межремонтный период винтовыхпар не менее 300 суток. КПД насоса -50%-70% при (100 об/мин, t-30оС, Р-90 бар).   Особые условия поставки после заключения договора.1.Погружной винтовой насос поставляться с сертификатом и другимдокументом, удостоверяющим происхождение товара. Паспорта на продукцию.Соответствующая упаковка, не допускающая повреждения оборудования.Согласно, опросным листам на винтовые пары наклеить бирку НГДУ«Доссормунайгаз», НГДУ «Жылыоймунайгаз» НГДУ «Кайнармунайгаз» и НГДУ«Жаиыкмунайгаз».2. До отгрузки поставщик должен будет предоставить лабораторный анализсовместимости предлагаемого эластомера с флюидом месторождений, накоторые планируется установка закупаемых погружных 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</si>
  <si>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50-56 м3/сутки при 100 об/мин (ISO-9001),максимальное дифференциальное давление Р-120 бар.Диапазон температур добываемой пластовой жидкости в скважинных условиях23-75 С.Тип конструкции скважин: вертикальная, внутренний диаметрэксплуатационной колонны от 122мм до 153,4мм.Применяемая НКТ: внутренний диаметр от 62мм до 76мм, группа прочности D,К резьба 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поставляемыхпереводников:резьба гладкая 73,89мм ГОСТ 633-80.Поставка должна осуществляться согласно опросным листам, т.е. вкомплекте должны быть предусмотрены поставка разных переводников(переводник с НКТ ф73-1шт. и ф89 мм-1шт на статор, со статора надинамический анкер -1шт. резьба динамического анкера гладкая 73 мм(муфта) ГОСТ 633-80, с штанги на ротор ф19-1шт., 22 мм-1шт и 25мм-1шт.).Межремонтный период винтовых пар не менее 300 суток. КПД насоса -50%-70%при (100 об/мин, t-30оС, Р-90 бар).    Особые условия поставки послезаключения договора.  1.Погружной винтовой насос поставляться ссертификатом и другим документом, удостоверяющим происхождение товара.Паспорта на продукцию. Соответствующая упаковка, не допускающаяповреждения оборудования. Согласно, опросным листам на винтовые парынаклеить бирку НГДУ «Доссормунайгаз», НГДУ «Жылыоймунайгаз» НГДУ«Кайнармунайгаз» и НГДУ «Жаиыкмунайгаз». 2.До отгрузки поставщик долженбудет предоставить лабораторный анализ совместимости предлагаемогоэластомера с флюидом месторождений, на которые планируется установказакупаемых погружных 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</si>
  <si>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Насос винтовой штанговый.(ротор, статор, удлинительная труба, патрубок с упорным пальцем)Назначение - для откачивания из нефтяных скважин жидкости;Технические характеристики:производительность 66-76 м3/сутки при 100 об/мин (ISO-9001),максимальное дифференциальное давление Р-120 бар. Диапазон температурдобываемой пластовой жидкости в скважинных условиях 23-75 С.Тип конструкции скважин: вертикальная, внутренний диаметрэксплуатационной колонны от 122мм до 153,4мм.Применяемая НКТ: внутренний диаметр от 62мм до 76, группа прочности D, Крезьба EU, NU.Требования к эластомеру, материалу изготовления: Эластомер – Бутадиен-нитрильный каучук 2-го поколения.Требования к ротору: толщина хромированного покрытия не менее 250микрон. Тип привода: наземный.Материал исполнения, тип и описания соединения для поставляемыхпереводников: резьба гладкая 73,89мм ГОСТ 633-80.Поставка должна осуществляться согласно опросным листам, т.е. вкомплекте должны быть предусмотрены поставка разных переводников(переводник с НКТ ф73-1шт. и ф89 мм-1шт на статор, со статора надинамический анкер -1шт. резьба динамического анкера гладкая 73 мм(муфта) ГОСТ 633-80, с штанги на ротор ф19-1шт., 22 мм-1шт и 25мм-1шт.).Межремонтный период винтовых пар не менее 300 суток. КПД насоса -50%-70%при (100 об/мин, t-30оС, Р-90 бар).   Особые условия поставки послезаключения договора.  1.Погружной винтовой насос поставляться ссертификатом и другим документом, удостоверяющим происхождение товара.Паспорта на продукцию. Соответствующая упаковка, не допускающаяповреждения оборудования. Согласно, опросным листам на винтовые парынаклеить бирку НГДУ «Доссормунайгаз», НГДУ «Жылыоймунайгаз» НГДУ«Кайнармунайгаз» и НГДУ «Жаиыкмунайгаз». 2. До отгрузки поставщик долженбудет предоставить лабораторный анализ совместимости предлагаемогоэластомера с флюидом месторождений, на которые планируется установказакупаемых погружных винтовых насосов.3.Поставщик должен представить гарантийное письмо об исполнении данноготребования после заключения договора.Нормативно-технический документ - ГОСТ Р 55849-2013.</t>
  </si>
  <si>
    <t>Спирт</t>
  </si>
  <si>
    <t>технический этиловый, марка Б</t>
  </si>
  <si>
    <t>112 Литр (куб. дм.)</t>
  </si>
  <si>
    <t>Спирт этиловый технический марки А.Внешний вид - прозрачная бесцветная жидкость без посторонних примесей;Технические характеристики:Концентрация этилового спирта, % (по объему), не менее - 95;Массовая концентрация кислот в пересчете на уксусную кислоту, мг/дм3, неболее – 15;Массовая концентрация сложных эфиров в пересчете на уксусноэтиловыйэфир, мг/дм3, не более – 80;Массовая концентрация альдегидов, мг/дм3, не более – 200;Концентрация метилового спирта, % (по объему), не более - 0,1;Массовая концентрация сивушного масла, мг/дм3, не более – 500;Массовая концентрация сухого остатка, мг/дм3, не более – 10;Нормативно-техничсекий документ - ГОСТ 17299-78.</t>
  </si>
  <si>
    <t>этиловый, технический, марка "Экстра"</t>
  </si>
  <si>
    <t>Спирт этиловый ректификованный технический.Технические характеристики:Формула - 2Н5ОН;Степень очистки - марки "Экстра";Нормативно-технический документ - ГОСТ 18300-87.</t>
  </si>
  <si>
    <t>Средство моющее</t>
  </si>
  <si>
    <t>для удаления загрязнений нефтяного происхождения, жидкость</t>
  </si>
  <si>
    <t>Многофункциональный реагент зимней и летней  формы предназначен длякомплексного повышения эффективности скважин, продуцирующих высоковязкиенефти и водонефтяные эмульсии, глушения скважин без ухудшенияфильтрационных характеристик продуктивных объектов, предотвращениеобразования асфальтосмолопарафиновых отложений (АСПО) на твердыхповерхностях, снижение гидравлических сопротивлений при движении нефти втрубах, замедление газоотделения при падении давления в скважинах.Технические характеристики:Внешний вид - подвижная вязкая жидкость.Допускается - наличие пены и незначительного осадка.Цвет - от светло-коричневого до бурого.Массовая доля ПАВ, %, не менее - 40,0;Температура застывания, градус - минус 30.Общие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Поставщик должен обеспечить контроль и техническое сопровождения заприменением химического реагента при нарушении технологического режима вследствии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химическогопродукций».6. В случае ухудшения при применении, образованию некондиционной нефти,ухудшения технологических процессов, ухудшения фильтрационныххарактеристик призабойной зоны скважин, коррозии нефтепроводов, коррозиивнутрискважинного оборудования, закупорки происшедшие в результатеприменения поставленного многофункционального химического реагента,Поставщик несет полную материальную ответственность по возмещениюущерба, также произвести бесплатную замену всей поставленной партиимногофункциональго химического реагента на более эффективный(доработанный), в срок до 30 календарных дней с момента обнаружения.7. При поставке нового, ранее не применявшегося в системе реагента,предоставить отчеты с положительными результатами ОПИ проведенного наместорождениях АО.Поставщик предоставляет гарантию на качество на весь объем товара втечении 12 месяцев от даты ввода в эксплуатацию Товара, но не более 24месяцев от даты поставки.</t>
  </si>
  <si>
    <t>Триполифосфат натрия</t>
  </si>
  <si>
    <t>пищевой</t>
  </si>
  <si>
    <t>Триполифосфат натрия порошкообразный.Является продуктом переработки термической ортофосфорной кислоты.Назначение - для нужд народного хозяйства и экспорта;Триполифосфат натрия является малогигроскопичным продуктом ипредназначается для приготовления моющих средств, обработки воды,используемой для питания котлов, в мясной и молочной промышленности,розничной торговли и других целей;Технические характеристики:Формула - РзО10;Относительная молекулярная масса - 367,86;Внешний вид -рассыпающийся порошок белого цвета;Массовая доля общей пятиокиси фосфора (P2Os), %, не менее -57,0;Массовая доля три пол ифосфата натрия (Na5P3O10), %, не менее - 94;Массовая доля первой формы триполифосфата натрия, %, не более - 10;Массовая доля железа (Fe), %, не более - 0,01;Деление, мл - по 100;Условия поставки:- должен поставляться с паспортом, сертификатом или другим документом,удостоверяющим происхождение товара;- соответствующая упаковка, не допускающая повреждения;Нормативно-технический документ - ГОСТ 13493-86.</t>
  </si>
  <si>
    <t>Труба насосно-компрессорная</t>
  </si>
  <si>
    <t>стальная, условный диаметр 60 мм, толщина стенки 5,0 мм</t>
  </si>
  <si>
    <t>Труба гладкая насосно-компрессорная 60х5-Д.Назначение - для эксплуатации нефтяных и газовых скважин;Технические характеристики:Диаметр условный наружный, мм - 60;Толщина стенки - 5;Группа прочности - Д;Длина, м - 10;Условия поставки:- каждая партия НКТ (1 партия – 5 тонн) должна быть укомплектована однимкоротким НКТ (муфтовая подвеска) для соединения планшайбы с колонной,группы прочности Д, длиной 0,9 м.-на резьбовые соединения НКТ (с двух сторон трубы) должна быть нанесенауниверсальная смазка типа РУСМА.- должны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</si>
  <si>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стальная, условный диаметр 73 мм, толщина стенки 5,5 мм</t>
  </si>
  <si>
    <t>Труба гладкая насосно-компрессорная 73х5,5-Д.Назначение - для эксплуатации нефтяных и газовых скважин;Технические характеристики:Диаметр условный наружный, мм - 73;Толщина стенки - 5,5;Группа прочности - Д;Длина, м - 10;Условия поставки:- каждая партия НКТ (1 партия – 5 тонн) должна быть укомплектована однимкоротким НКТ (муфтовая подвеска) для соединения планшайбы с колонной,группы прочности Д, длиной, м - 0,9;- - - на резьбовые соединения НКТ (с двух сторон трубы) должна бытьнанесена 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</si>
  <si>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стальная, условный диаметр 89 мм, толщина стенки 6,5 мм</t>
  </si>
  <si>
    <t>Труба гладкая насосно-компрессорная НКТ 89х6,5 Д.Назначение - для эксплуатации нефтяных и газовых скважин;Технические характеристики:Тип трубы - гладкая;Диаметр условный наружный, мм - 89;Толщина стенки - 6,5;Группа прочности - Д;Длина, м - 10;Условия поставки:- каждая партия НКТ (1 партия – 7 тонн) должна быть укомплектована однимкоротким НКТ (муфтовая подвеска) для соединения планшайбы с колоннойНКТ,  группы прочности К, длиной, м - 0,9;-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</si>
  <si>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Установка</t>
  </si>
  <si>
    <t>для замера дебита нефти и учета попутного газа, автоматизированная</t>
  </si>
  <si>
    <t>233600000</t>
  </si>
  <si>
    <t>Атырауская область, Жылыойский р/н. НГДУ "Жылыоймунайгаз"</t>
  </si>
  <si>
    <t>Установка автоматозированная групповая замерная.Назначение - для автоматических измерений массы и среднего массовогорасхода сепарированной сырой нефти, сепарированной обезвоженной нефти,объема и объемного расхода свободного нефтяного газа, извлекаемых изнедр с передачей информации в диспетчерские пункты по радиоканалу сприменением технологии беспроводной передачи данных (предусмотретьсовместимую связь, имеющуюся на объекте у Заказчика).Принцип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скважин.Целью внедрения АГЗУ является:1) оптимизация и повышение эффективности управления производственнымипроцессами добычи нефти;2) повышение надёжности и безопасности работы нефтепромысловогооборудования;3) сокращение простоев и экологических рисков;4) улучшение и облегчение условий работы обслуживающего персонала,снижение эксплуатационных расходов;5) своевременное представление технологической информации по учетудобываемой жидкости, нефти, газа и воды техническому персоналу.6) в комплекте железобетонными плитами под основания.Перечень работ:Потенциальный поставщик должен обеспечить:1) поставку комплекта установки, в том числе ЗИП;2) строительно-монтажные работы по части автоматики;3) пуско-наладочные работы, ввод АГЗУ в эксплуатацию;4) организовать беспроводную связь в АРМ оператора;5) эксплуатационную документацию;6) методику поверки установки;7) обучение обслуживающего персонала;8) гарантийное сопровождение Системы в течение 12 месяцев, с даты вводав эксплуатацию.Состав оборудования:Комплектация АГЗУ:- в комплекте железобетонными плитами под основания;- блок технологический с трубопроводной обвязкой, сепарационно-измерительной емкостью, измерительными приборами, системами отопления,освещения, сигнализации и вентиляции;- на линии жидкости и газа должны быть установлены кориолисовыерасходомеры с техническими характеристиками:- Для линии жидкостиКориолисовый массовый расходомер прямотрубный с двумя измерительнымитрубками (36,68 мм каждая);Первичный преобразователь:Материал измер. трубы - нерж. сталь UNS S31803;Обработка измер. трубы - стандартная;Подсоединение - DN50 PN40;Форма подсоединения - B1 по EN1092-1;Внешний корпус - нержавеющая сталь 304L;Взрывозащита - Ex, маркировка на конвертере;Исполнение - компактное;Калибровка - 3 точки массового расхода;Тип конвертера - компактный;Для применения - в Казахстане;Конвертер сигналов:Тип - компактный;Напряжение питания - 100-230;Взрывозащита - 2Ex de ia IIC T6...T1 Gb;Кабельные вводы: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 измерения - стандартная + концентрация;Функции:2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- 128x64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40 до плюс 130ºС;Температура окруж. среды - от минус 40 до плюс 55ºС;Пылевлагозащита - IP67;Основная погрешность - 0,15% - для жидкости; 0,5% - для газа;Межповерочный интервал - 5 лет;Вес расходомера, кг, не более - 60;Монтажная длина, мм - 862;Высота, мм, не более - 328;Для линии газа;V образная конструкция с двумя измерительными трубками (16,61 ммкаждая);Первичный преобразователь;Материал измер. трубы - нерж. сталь 316/316L;Обработка измер. трубы - стандартная;Подсоединение - DN25 PN40;Форма подсоединения - B1 по EN1092-1;Конструкция - удлиненная стойка;Взрывозащита - Ex, маркировка на конвертере;Исполнение - компактное;Калибровка - 3 точки массового расхода;Расширенные опции - разрывной диск, для газа &gt; 10 бар;Тип конвертера - компактный;Для применения - в Казахстане;Конвертер сигналов;Тип - компактный;Напряжение питания - 100 - 230  V AC;Взрывозащита - 2Ex de ia IIC T6...T1 Gb;Кабельные вводы - 2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 x 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50 до плюс 230ºС;Температура окруж. среды: - от минус 40 до плюс 55ºС;Пылевлагозащита - IP67;Основная погрешность - 0,1% - для жидкости; 0,35% - для газа;Межповероч. интервал - 5 лет;Вес расходомера, кг, не более - 24;Монтажная длина, мм - 600;Высота, мм, не более - 660;Приборы комплектуются следующей документацией:- инструкция по эксплуатации на русском языке;- паспорт на прибор;- копия сертификата об утверждении типа средств измерений на территорииРК с описанием типа;- сертификат калибровки;- методика поверки;- разрешение на применениеп</t>
  </si>
  <si>
    <t>234200000</t>
  </si>
  <si>
    <t>Атырауская область, Исатайский р/н  НГДУ "Жайыкмунайгаз"</t>
  </si>
  <si>
    <t>235200000</t>
  </si>
  <si>
    <t>Атырауская область, Макатский р/н. НГДУ "Доссормунайгаз"</t>
  </si>
  <si>
    <t>234800000</t>
  </si>
  <si>
    <t>Атырауская область, Кзылкугинский р/н. НГДУ "Кайнармунайгаз"</t>
  </si>
  <si>
    <t>Хлорид калия</t>
  </si>
  <si>
    <t>технический</t>
  </si>
  <si>
    <t>Калий хлористый (х.ч.) применяется в качестве вспомогательного реагента,при проведении анализов образцов на количественный и качественныйсостав.Калий хлористый представляет собой белый кристаллический порошок,растворимый в воде.Формула KCl.Молекулярная масса – 74.55.По физико-химическим показателям калий хлористый должен соответствоватьтребованиям и нормам, указанным в ГОСТ 4234-77.</t>
  </si>
  <si>
    <t>Хлороформ (трихлорметан)</t>
  </si>
  <si>
    <t>Хлороформ очищенный.Назначение - для химического анализа.Технические характеристики:Хлороформ (Трихлорметан) - очищенный;Сорт - высший;Плотность при 20 С, г/см3 - 1,473-1,490;Условия поставки:- должна поставляться с сертификатом или другим документом,удостоверяющим происхождение товара;- соответствующая упаковка, не допускающая повреждения; Нормативно-технический документ - ГОСТ 20015-88.</t>
  </si>
  <si>
    <t>Штанга</t>
  </si>
  <si>
    <t>для глубинного штангового насоса</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</si>
  <si>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мм - 19;Длина, мм,  - 1000;Класс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</si>
  <si>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</si>
  <si>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</si>
  <si>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- 8000;Класс прочности - С;Комплектация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</si>
  <si>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- 8000;Класс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происхождениетовара;Нормативно-техничесикй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</si>
  <si>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- 1000;Класс прочности - С;Комплектация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</si>
  <si>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</si>
  <si>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стальная с соединительными муфтами.Назначение - для передачи движения от наземного привода к скважиннымплунжерным или винтовым насосам;Техничнеские характеристики:Тип штанги - ШН;Условный размер, мм - 25;Длина штанги, мм - 8000;Группа прочности - Д;Комплектация - с навинченной на один конец соединительной муфтой МШ25,класса - Т;В транспортных пакетах;Должен поставляться в соответствующей упаковке, недопускающейповреждения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</si>
  <si>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возвратно-поступательного движения к плунжерускважинного насоса или вращательногодвижения к ротору винтового насоса.Насосные штанги с наружной резьбой на обоих концах с высаженнымиголовками, с соединительной муфтой;Технические характеристики:Условный диаметр, м - 19;Длина, мм - 8000;Класс прочности - Д Супер;Марка стали - 15Х2ГМФ по ГОСТ 1050;Комплектация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</si>
  <si>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возвратно-поступательного движения к плунжерускважинного насоса или вращательногодвижения к ротору винтового насоса.Насосные штанги с наружной резьбой на обоих концах с высаженнымиголовками, с соединительной муфтой.Технические характеристики:Условный диаметр, м - 22;Длина, мм - 8000;Класс прочности - Д Супер;Марка стали - 15Х2ГМФ (по ГОСТ 1050);Комплектация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</si>
  <si>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ШН22-8000 с скребками и центраторами.Назначение - для передачи движения от наземного привода к скважиннымплунжерным или винтовым насосам;Техничнеские характеристики:Тип штанги - штанга насосная;Условный диаметр, мм - 22;Длина штанги, мм - 8000;Группа прочности - С;Комплектация - со скребками и центраторами, с навинченной на один конецсоединительной муфтой, мм - 22;Характеристики центраторов:Подвижные скребки устанавливаются (защелкиваются) между неподвижнымиипрепятствуют отложению парафина и смол на теле шланги, для работывколонне НКТ - 73х5,5;Количество скребков:- подвижных - 6;- неподвижных - 7;Конструктивные исполнения:- неподвижные скребки-центраторы;- подвижные скребки;Материал - высокопрочный стеклонаполненный полиамид;Стойкость к коррозии - любые пластовые условия, в том числесодержащиесероводород и с температурой, С, до - плюс 110;Коэффициенты трения:- статический - 0,15;- динамический - 0,11;Прочность посадки на сдвиг, т - 2 - 2,2;Прочности скребка на сжатие, т - 8,8 - 12,7;В одном комплекте, шт - по 80 штанги;В комплекте штанговращатель с тросовым приводом предназначен дляповорота штанговой колонны при добыче нефти скважинными штанговыминасосами.Допустимый крутящий момент, кгс/м, не менее - 12;Допустимая статистическая нагрузка на штанговращатель, кгс - 18000;Допустимая глубина скважины, м, не более - 2500;Допустимая масса штанговой колонны, кг, не более - 15000;Максимальное усилие на поворотном рычаге, кгс, не более - 5;Угол поворота штанговой колонны за один двойной ход, град - 2С;Длина троса, мм - 4920;Масса, кг,не более - 25;Габаритные размеры: длина х ширина х высота, мм, не более - 388х182х125;Допустимая статическая нагрузка на штанговращатель, кгс, не менее -14000;В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</si>
  <si>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- 1000;Класс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</si>
  <si>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- 1500;Класс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</si>
  <si>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- 1500;Класс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</si>
  <si>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Блок дверной</t>
  </si>
  <si>
    <t>деревянный, внутренний, глухой</t>
  </si>
  <si>
    <t>12.2020</t>
  </si>
  <si>
    <t>Блок дверной внутренний глухой деревянный.Дверные полотна изготавливаются из рамки сращенного без сучковогососнового бруска, ламинированного МДФ листа, имеют плотное сотовоенаполнение, что делает дверь более прочной. В местах монтажа замкадополнительно установлен сосновый брус, отделка торцов производитсяламинированной кромкой.Технические характеристики:Материал - дерево;Полотно - глухое;Цвет - дубовый;Размер, м - 2,1х0,9;Дверь без порога.В комплект поставки входят:- дверное полотно;- коробка;- наличник на одну сторону;- петли;- замок;- ручки.Нормативно-технический документ - ГОСТ 475-2016.</t>
  </si>
  <si>
    <t xml:space="preserve"> наружный, металлический</t>
  </si>
  <si>
    <t>Наружный входной в здания и сооружения дверной блок ДГ 21х9П.Конструкция, включающая коробку (раму), дверное полотно с запирающимиустройствами, ДСУЗ 21х9. Из металлических листов толщиной 2мм извысоколегированной заводской стали.Технические характеристики:Исполнение - ДСУЗ (стальная с усиленными защитными функциями);Материал - металл;Габаритные размеры, дм:высота проема - 21;ширина проема - 9;Дверь с порогом - П.Нормативно-технический документ - ГОСТ 31173-2016.</t>
  </si>
  <si>
    <t>Блок фундаментный</t>
  </si>
  <si>
    <t>из тяжелого бетона, марка ФБС24.5.6-Т</t>
  </si>
  <si>
    <t>Блок фундаментный.Технические характеристики:Тип блока - ФБС (фундамент блок сплошной);Габаритные размеры, мм - 2400х500х600;Вид бетона - Т (тяжелый бетон);Нормативно-технический документ - ГОСТ 13579-78.</t>
  </si>
  <si>
    <t>Гвоздь строительный</t>
  </si>
  <si>
    <t>стальной, диаметр 3 мм</t>
  </si>
  <si>
    <t>"Гвоздь строительный технический.Технические характеристики:Конструкция - с конической головкой (К);Длина, мм - 80;Диаметр, мм - 3."</t>
  </si>
  <si>
    <t>стальной, диаметр 4 мм</t>
  </si>
  <si>
    <t>Гвоздь строительный технический.Технические характеристики:Конструкция - с конической головкой;Условное обозначение - К;Длина, мм - 100;Диаметр, мм - 4;Размер - 3,55;Наименьший диаметр головки - 7,5;Нормативно-технический документ - ГОСТ 4028-63.</t>
  </si>
  <si>
    <t>Герметик</t>
  </si>
  <si>
    <t>силиконовый</t>
  </si>
  <si>
    <t>Силиконовый гель (герметик) для кухни и ванной.Назначение - для заполнения щелей и склеивания различных поверхностей;Технические характеристики:Основа - водно-акриловая дисперсия;Время образования пленки  при температуре 23°C / 50% относительнойвлажности, мин - от 25 до 40;Время отверждения, мм/сутки -2 при температуре 23°C / 50% относительнойвлажности;Деформационная подвижность, % - ±12,5;Термостойкость, С - минус 20 до плюс 60;Цвет - белый, бесцветный;Срок годности - 24 месяца.</t>
  </si>
  <si>
    <t>Доска обрезная</t>
  </si>
  <si>
    <t>из хвойных пород, сорт 1</t>
  </si>
  <si>
    <t>113 Метр кубический</t>
  </si>
  <si>
    <t>Пиломатериал хвойных пород (обрезной).Назначение - для использования в народном хозяйстве и экспорта;Технические характеристики:Длина, мм - 6 000;Ширина, мм - 150;Толщина, мм - 30;Сорт - 1.Нормативно-технический документ - ГОСТ 8486-86.</t>
  </si>
  <si>
    <t>Доска обрезная хвойной породы.Технические характеристики:Тип доски - обрезная;Порода - хвойная;Длина, м - 6;Ширина, мм - 150;Толщина, мм - 50;Сорт - 1;Длина выбирается по согласованию с заказчиком.Нормативно-технический документ - ГОСТ 8486-86.</t>
  </si>
  <si>
    <t>Замок</t>
  </si>
  <si>
    <t>врезной</t>
  </si>
  <si>
    <t>Замок внутренний врезной.Технические характеристики:Тип - врезной;Механизм - сувальдный;Материал - медь.</t>
  </si>
  <si>
    <t>Клей</t>
  </si>
  <si>
    <t>кафельный</t>
  </si>
  <si>
    <t>778 Упаковка</t>
  </si>
  <si>
    <t>Клей кафельный.Назначение - для укладки настенной и напольной керамической плитки наплоскости из бетона, кирпичную кладку, шткуатурку, шпатлевки вовнутренниих сухих и влажных помещениях.Вес, кг -  25.</t>
  </si>
  <si>
    <t>ПВА, марка Д 50Н</t>
  </si>
  <si>
    <t>Клей универсальный.Назначение - для ремонтно-отделочных работ, приклеивания напольных инастенных покрытий: обоев, ковровых покрытий, линолеума, керамических иполимерных плиток на бетонные, деревянные поверхности, также покрытыемасляной краской.Клей добавляется в шпаклевку для повышения пластичности и уменьшениярастрескивания.Технические характеристики:Объем, л - 1;Вид - универсальный.</t>
  </si>
  <si>
    <t>Краска</t>
  </si>
  <si>
    <t>марка ВД-АК-111</t>
  </si>
  <si>
    <t>Краска водно-дисперсионная фасадная ВД-АК-111.Назначение - для наружной окраски зданий и сооружений;Технические характеристики:Цвет - белая;По виду пленкообразующего вещества - полиакриловая.Нормативно-технический документ - ГОСТ 28196-89.</t>
  </si>
  <si>
    <t>Краска водно-дисперсионная.Назначение - для внутренней окраски зданий и сооружений;Технические характеристики:Тип - водно-дисперсионная;Цвет - белый.</t>
  </si>
  <si>
    <t>Линолеум</t>
  </si>
  <si>
    <t>из поливинилхлорида, коммерческий, на тканой основе</t>
  </si>
  <si>
    <t>055 Метр квадратный</t>
  </si>
  <si>
    <t>Линолеум поливинилхлоридный.Назначение - для устройства полов в жилых, общественных ипроизводственных зданий;Основа - теплоизолирующая.</t>
  </si>
  <si>
    <t>Лист стальной</t>
  </si>
  <si>
    <t>марка Ст.02пс, толщина до 3,9 мм, холоднокатаный</t>
  </si>
  <si>
    <t>Лист стальной оцинкованный.Назначение - общего назначения;Технические характеристики:Группа - ОН;Ширина, мм - 1250;Толщина листа, мм - 0,7;Марки стали с химическим составом по ГОСТ 380-94, ГОСТ 9045-93 и ГОСТ1050-88.</t>
  </si>
  <si>
    <t>Мастика гидроизоляционная</t>
  </si>
  <si>
    <t>на битумной основе</t>
  </si>
  <si>
    <t>Мастика кровельная битумная.Назначение - для устройства мастичных и ремонта всех типов кровель;Нормативно-технический документ - ГОСТ 30693-2000.</t>
  </si>
  <si>
    <t>Металлочерепица</t>
  </si>
  <si>
    <t>с полимерным покрытием, из оцинкованной стали</t>
  </si>
  <si>
    <t>Металлочерепица НС.Назначение - для применения в строительстве для настила покрытий ипредставляющую собой профильные листы с волнообразными гнутыми гофрами,изготавливаемые из стального и оцинкованного проката на профилегибочныхстанах;Технические характеристики:Высота профиля (гофра), мм - 20;Ширина, мм - 750;Толщина, мм - 0,5;Материал - из тонколистового оцинкованного проката;Покрытие - лакокрасочное;Цвет - вишневый.</t>
  </si>
  <si>
    <t>Монтажная пена</t>
  </si>
  <si>
    <t>всесезонная, бытовая (с трубкой-адаптером), в аэрозольной упаковке</t>
  </si>
  <si>
    <t>Пена монтажная всесезонная с трубкой-адаптером.Технические характеристики:Объем, мл - 750;Масса, кг, не менее - 0,80;Сезон - всесезонная;Комплектация - с трубкой-адаптером;Упаковка - аэрозольная;Нормативно-технический документ - ГОСТ Р 51697-2000.</t>
  </si>
  <si>
    <t>Пластина разделительная</t>
  </si>
  <si>
    <t>полиамидная</t>
  </si>
  <si>
    <t>Рихтовочные пластины.Назначение - для выравнивания и фиксации стеклопакета в окне;Технические характеристики:Длина пластин, мм - 100;Ширина пластин, мм - от 12 до 47;Толщина пластин, мм - 1;Цвет - белый.</t>
  </si>
  <si>
    <t>Рихтовочные пластины.Назначение - для выравнивания и фиксации стеклопакета в окне;Технические характеристики:Длина пластин, мм - 100;Ширина пластин, мм - от 12 до 47;Толщина пластин, мм - 2;Цвет - синий.</t>
  </si>
  <si>
    <t>Рихтовочные пластины.Назначение - для выравнивания и фиксации стеклопакета в окне;Технические характеристики:Длина пластин, мм - 100;Ширина пластин, мм - от 12 до 47;Толщина пластин, мм - 3;Цвет - красный.</t>
  </si>
  <si>
    <t>Рихтовочные пластины.Назначение - для выравнивания и фиксации стеклопакета в окне;Технические характеристики:Длина пластин, мм - 100;Ширина пластин, мм - от 12 до 47;Толщина пластин, мм - 6;Цвет - черный.</t>
  </si>
  <si>
    <t>Плинтус</t>
  </si>
  <si>
    <t>пластиковый, ламинированный</t>
  </si>
  <si>
    <t>006 Метр</t>
  </si>
  <si>
    <t>Плинтус ПВХ.
Техничсекие характеристики:
Вид - полужесткий;
Материал - поливинилхлорид.</t>
  </si>
  <si>
    <t>Плитка для внутренней облицовки стен</t>
  </si>
  <si>
    <t>керамическая, прямоугольная с завалом четырех граней, глазурованная</t>
  </si>
  <si>
    <t>Плитка керамическая настенная.Технические характеристики:Размер, см - 20х30;Нормативно-технический документ - ГОСТ 6141-91, СТ РК 1954-2010.</t>
  </si>
  <si>
    <t>Плитка напольная</t>
  </si>
  <si>
    <t>марка ПГ, керамическая, квадратная</t>
  </si>
  <si>
    <t>Плитка керамическая напольная.Технические характеристики:Материал - керамическая;Назначение - напольная;Размер, см - 30х30;Нормативно-технический документ - ГОСТ 6787-2001.</t>
  </si>
  <si>
    <t>Подоконник</t>
  </si>
  <si>
    <t>из поливинилхлорида</t>
  </si>
  <si>
    <t>018 Метр погонный</t>
  </si>
  <si>
    <t>Подоконник поливинилхлорид (ПВХ).Технические характеристики:Габаритные размеры, мм - 6000х20;Цвет - белый;Защитная пленка - плотная  с логотипом  на каучуковой основе;Дополнительные характеристики - не выделяет формальдегиды, совместим суниверсальными заглушками, Частое расположение вертикальных перегородокувеличивает сопротивление деформации (прочность);Боковой торец - крепится как к  подставочному профилю, так и к анкернымпластинам;Модуль упругости при растяжении, МПа - 2000;Прочность при растяжении, МПа - 30;Температура размягчения по Вика, С - 75;Стойкость к удару, % - 90;Термостойкость при 15 C, мин - 10;Абсолютная остаточная деформация, мм - ≤0,3;Ударная вязкость по Шарпи,  кДж/м2  - 20.</t>
  </si>
  <si>
    <t>Покрытие напольное</t>
  </si>
  <si>
    <t>ламинированное, класс 22</t>
  </si>
  <si>
    <t>Ламинат.Технические характеристики:Габаритные размеры, мм - 1380х195х12;Класс нагрузки - 33;Комплектация - с подложкой под ламинат;Нормативно-техническаий документ - ГОСТ 32304-2013.</t>
  </si>
  <si>
    <t>Портландцемент</t>
  </si>
  <si>
    <t>с минеральными добавками, марка ССПЦ 400-Д20</t>
  </si>
  <si>
    <t>Цемент сульфатостойкий портландцемент.Назначение - для изготовления бетонных и железобетонных изделий иконструкций, обладающих повышенной коррозионной стойкостью;Технические характеристики:Тип цемента - ЦЕМ II/А, сульфатостойкий с минеральными добавками;Добавка в цемент - Ш, шлак;Классы и подклассы точности - 32,5 (аналог 400);Скорость твердения - Б, быстротвердеющий;Сульфатостойкость - СС;Нормативно-технический документ - ГОСТ 22266-2013, ГОСТ 31108-2016.</t>
  </si>
  <si>
    <t>Праймер</t>
  </si>
  <si>
    <t>битумный, эмульсионный</t>
  </si>
  <si>
    <t>Грунтовка антикоррозионная  ГФ-021.Назначение - для грунтования поверхностей из черного металла или деревапод покрытие разнообразными эмалями;Тип (по роду пленкообразующего вещества) - глифталевая.</t>
  </si>
  <si>
    <t>Профиль</t>
  </si>
  <si>
    <t>из поливинилхлорида, двухкамерный</t>
  </si>
  <si>
    <t>Профиль армирующий.Назначение - для изготовления оконных блоков ПВХ;Технические характеристики:Габаритные размеры, мм - 32,5х25,5х1,5;Обрезная кромка - П;Длина профиля, м - 6.Поставщик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</si>
  <si>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Профиль армирующий.Технические характеристики:Габаритные размеры, мм - 31,5х25х1,5;Обрезная кромка - П;Длина профиля, м - 6.</t>
  </si>
  <si>
    <t>из поливинилхлорида, трехкамерный</t>
  </si>
  <si>
    <t>Рама поливинилхлорид (ПВХ) трехкамерная.Назначение - для изготовления оконных блоков ПВХ;Технические характеристики:Размер, мм - 63;Морозостойкость, С, до - 60;Коэффициент сопротивления теплопередаче, м2, С/Вт - 0,70;Герметичность контуров уплотнения - соответствуют классу А;Срок эксплуатации, лет, более - 40;Профиль рекомендован к применению в детских и лечебно-профилактическихучреждениях.Нормативно-технический документ - ГОСТ 30673-2013.Поставщик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</si>
  <si>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из поливинилхлорида, соединительный</t>
  </si>
  <si>
    <t xml:space="preserve">Соединитель импоста.
Технические характеристики:
Материал - цинковый сплав ЦАМ-4.1; 
Количество в упаковке, шт - 150.
</t>
  </si>
  <si>
    <t>Профиль стальной</t>
  </si>
  <si>
    <t>листовой для настила перекрытий, высота 41-100 мм</t>
  </si>
  <si>
    <t>Лист профилированный универсальный.Технические характеристики:Толщина, мм - 0,7;Материал - оцинкованная сталь трапециевидной гофры с заводскимполимерным покрытием с двух сторон, покрытие глянцевое бордовое(цинковый слой, пассивация, обработка грунтовкой, полимерное покрытие);Стандартное оцинкование должно быть,  г/м2 - от 140 до 275;Кровельное покрытие промышленных, общественных зданий с повышеннойпрочностью, устойчивостью к деформирующим и другим агрессивнымвоздействиям;Нормативно-технический документ - ГОСТ 24045-2016.</t>
  </si>
  <si>
    <t>Рамка дистанционная</t>
  </si>
  <si>
    <t>пластиковая</t>
  </si>
  <si>
    <t>Рамка дистанционная (спейсер) с бутилом.Назначение - для фиксации стекол на определенном расстоянии друг отдруга;Технические характеристики:Ширина, мм - 16;Длина, м - от 463 до 805 (намотка);Растяжение до разрыва, % - 58;Клейкость, Н/см2 - 19,2;Температурная устойчивость, С - от минус 51 до плюс 80;Физические свойства - во время эксплуатации бутиловая лента устойчива кагрессивным проявлениям окружающей среды: перепадам температур,воздействию озона и ультрафиолетового излучения, атмосферным явлениям(ветер, град, снег, дождь), не требуюется использование грунтовки насоответствующих поверхностях и вторичная герметизация;Огнестойкость материала бутиловый герметик относится к классу -  B2.</t>
  </si>
  <si>
    <t>Рубероид</t>
  </si>
  <si>
    <t>марка РКП-350</t>
  </si>
  <si>
    <t>Рубероид рулонный кровельный.Назначение - для верхнего слоя кровельного ковра с защитным слоем инижних слоев кровельного ковра; для рулонной гидроизоляции строительныхконструкций;Технические характеристики:Вид посыпки - пылевидная или мелкозернистая с обеих сторон полотна, илимелкозернистая с лицевой стороны и пылевидная с нижней стороны полотна;Длина полотна в рулоне, м - 1000;Марка - РКП-350.</t>
  </si>
  <si>
    <t>Ручка</t>
  </si>
  <si>
    <t>дверная, пластиковая</t>
  </si>
  <si>
    <t>"Ручка двери ПВХ.Технические характеристики:Вид - нажимная;Комплектация - с язычком."</t>
  </si>
  <si>
    <t>Саморез</t>
  </si>
  <si>
    <t>оцинкованный, с потайной головкой</t>
  </si>
  <si>
    <t>"Саморез оцинкованный.Назначение - для крепления конструкций из ПВХ.Саморез имеет наконечник в виде сверла, уменьшенную потайную головку,антикоррозионное покрытие со шлицом.Технические характеристики:Тип крепежного изделия - саморез;Материал крепежного изделия - нержавеющая сталь;Форма головки крепежного изделия - потайная;Вид шлица - крестообразный;Тип наконечника - острый;Диаметр, мм - 3,9;Длина, мм - 38."</t>
  </si>
  <si>
    <t>Саморез оцинкованный.Назначение - для крепления конструкций из ПВХ.Саморез имеет наконечник в виде сверла, уменьшенную потайную головку,антикоррозионное покрытие со шлицом.Технические характеристики:Тип крепежного изделия - саморез;Материал крепежного изделия - нержавеющая сталь;Форма головки крепежного изделия - потайная;Вид шлица - крестообразный;Тип наконечника - острый;Диаметр, мм - 5;Длина, мм - 70.</t>
  </si>
  <si>
    <t>Саморез оцинкованный.Назначение - для крепления конструкций из ПВХ.Саморез имеет наконечник в виде сверла, уменьшенную потайную головку,антикоррозионное покрытие со шлицом.Технические характеристики:Тип крепежного изделия - саморез;Материал крепежного изделия - нержавеющая сталь;Форма головки крепежного изделия - потайная;Вид шлица - крестообразный;Тип наконечника - острый;Диаметр, мм - 19.</t>
  </si>
  <si>
    <t>"Шуруп монтажный 4,8х152мм.Технические характеристики:Диаметр, мм - 4,8;Длина, мм - 152."</t>
  </si>
  <si>
    <t>Сетка</t>
  </si>
  <si>
    <t>стальная, тканая, номер сетки 2</t>
  </si>
  <si>
    <t>Сетка стальная плетенная одинарная.Назначение - для ограждений, теплоизоляционных работ, крепления горныхвыработок на шахтах и рудниках, просеивания материалов;Изготовленная сплетением в одну перевивку плоских спиралей из стальнойоцинкованной проволоки круглого сечения.Технические характеристики:Форма ячеек - квадратная;Вид поверхности проволоки - оцинкованная;Номер сетки - 20;Номинальный диаметр проволоки, мм - 2.</t>
  </si>
  <si>
    <t>Сетка москитная</t>
  </si>
  <si>
    <t>из стекловолокна</t>
  </si>
  <si>
    <t>Москитная сетка из полимерного стекловолокна для оконных блоков ПВХ.Назначение - для предотвращения попадания в помещение вредных летающихнасекомыми, а также отличная защита от пуха, пылинок растений, пыли.Технические характеристики:Материал - полимерное стекловолокно;Размер ячеек, мм - 1,2;Комплектация:- крепление верх-низ москитной сетки;- резина натяжная, белая;- профиль москитной сетки, мм - 25;- уголок/клипсы москитной сетки, мм, не менее - 16;- ручка москитной сетки под шнур.</t>
  </si>
  <si>
    <t>Смеситель</t>
  </si>
  <si>
    <t>для моек, двухрукояточный, набортный, размер 180*130 мм</t>
  </si>
  <si>
    <t>Смеситель для умывальника рукояточный, набортный.Назначение - для моек с одной чашей, для подачи и смешения холодной игорячей (температурой до 75°С) воды, поступающей из централизованных илиместных систем холодного и горячего водоснабжения при рабочем давлении,МПа - от 0,05 до 0,63 или от 0,05 до 1,0;Технические характеристики:Условное обозначение - Ум (для умывальника);Тип - рукояточный;Габаритные размеры, мм:длина - 180;высота - 130;Тип подводки - центральный набортный;Материал - латунь;Нормативно-технический документ - ГОСТ 25809-96.Поставщик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</si>
  <si>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Смесь</t>
  </si>
  <si>
    <t>песчано-гравийная</t>
  </si>
  <si>
    <t>Смесь песчано-гравийная.Назначение - для устройства нижних слоев оснований под дорожныепокрытия, дренирующих слоев, дорожных насыпей, временных автомобильныхдорог, обратной засыпки котлованов, траншей, устройства подушек подмонолитные фундаменты, отсыпки оснований под различные площадки.Технические характеристики:Вид - обогащенная;Содержание гравия, % - от 25 до 35.Поставщик предоставляет гарантию на качество навесь объём Товара втечение 12 месяцев от даты ввода в эксплуатацию Товара, но не более 24месяцев от даты поставки.</t>
  </si>
  <si>
    <t>Створка</t>
  </si>
  <si>
    <t>для окон, из поливинилхлорида</t>
  </si>
  <si>
    <t>Створка КВЕ-58 с резиновым уплотнителем.Назначение - для изготовления оконных блоков из поливинилхлоридаТехнические характеристики:Стеклопакет - трехкамерный;Размер, мм - 77;Материал - ПВХ;Цвет - белый;Нормативно-технический документ - ГОСТ 30673-99.</t>
  </si>
  <si>
    <t>Стекло листовое</t>
  </si>
  <si>
    <t>марка М1</t>
  </si>
  <si>
    <t>Стекло листовое.Назначение - для остекления светопрозрачных конструкций и изготовленияизделий строительного, технического и бытового назначения, в том числезакаленных и многослойных стекол, стекол с покрытиями, зеркал,стеклопакетов, изделий для мебели, интерьеров, средств транспорта;Технические характеристики:По категории размеров - СВР (стекло свободных размеров);Номанальная толщина, мм - 4;Габаритные размеры, мм - 2600х1800;Марка - М1.</t>
  </si>
  <si>
    <t>Углеродное молекулярное сито</t>
  </si>
  <si>
    <t>гранулы</t>
  </si>
  <si>
    <t>Сито молекулярное углеродное.Кристаллические алюмосиликаты, имеющие трёхмерную структуру изтетраэдров оксида кремния и оксида алюминия и характеризующиеся точным иоднородным размером пор. При изготовлении стеклопакетов для оконныхблоков из ПВХ качестве влагопоглотителя применяют синтетическийгранулированный цеолит без связующих веществ, которыми заполняют полостидистанционных рамок.Технические характеристики:Эффективность влагопоглотителя, определенная по методу повышениятемпературы, должна быть, °C, не менее - 35;Метод максимальной влагоемкости при относительной влажности 60% - %, неменее - 15;Размер, мм - от 0,5 до 2;Адсорбционная способность молекулярного сита, % - от 17 до 20;Насыпная плотность, кг/м³ - от 700 до 770;Ценность их в том, что упомянутые выше поры имеют определённый диаметр;в них проходят молекулы водяного пара, но не проходят молекулы газов.Благодаря этой способности к избирательному поглощению молекул этиглиноподобные комочки и назвали «молекулярным ситом»: они «отсеивают»водяной пар от, допустим, аргона, которым наполняют камеры стеклопакетовдля лучшей термоизоляции.</t>
  </si>
  <si>
    <t>Уголок</t>
  </si>
  <si>
    <t>оконный, пластиковый</t>
  </si>
  <si>
    <t>Уголок спейсера (клипсы).Назначение -  для регулировки  установки спейсера, при изготовленииоконных блоков ПВХ.Внутренняя часть спейсера идет пустотелым и его заполняем молекулярнымситом, который предназначен между стеклами осушать воздух, чтопредотвращает образование конденсата в камерах стеклопакета.Технические характеристики:Материал - полипропилен;Размер, мм - 16.</t>
  </si>
  <si>
    <t>Унитаз</t>
  </si>
  <si>
    <t>фаянсовый, воронкообразный</t>
  </si>
  <si>
    <t>Унитаз с бачком напольный керамический, с цельной полочкой, на которуюустанавливается сливной бачок (унитаз-компакт).Технические характеристики:Вид установки - напольный;Материал - керамический;Подвод воды - нижний;Направление выпуска - косой;Цвет - белый;Габариты, мм (640-645)х(370-395)х770.Унитаз должен быть оснащен кнопочной арматурой, жесткое сиденье, крепежи соединение гофра.</t>
  </si>
  <si>
    <t>Фурнитура</t>
  </si>
  <si>
    <t>для окон, с петлями и ручками</t>
  </si>
  <si>
    <t>Фурнитура поворотная.Назначение - для пластиковых окон с антикоррозийным покрытием;Технические характеристики:Комплектация:- петли на створку, шт - 3;- петли на раму, шт - 3;- поворотный привод (шпингалет), шт - 3;- ответные планки, шт - 3;- навеса, оконная ручка, управляющая всей работой фурнитуры из однойточки, белая, шт - 3;Петли, позволяющие прикрепить окно к коробке и плавно открывать изакрывать его. Ответная планка, расположенная на коробке окна дляосуществления наилучшего соединения створки и оконной коробки.Нормативно-технический документ - ГОСТ 30777-2012.</t>
  </si>
  <si>
    <t>Фурнитура поворотно-откидная (сложный механизм).Угловая передача, шпингалеты сложного замка, ножницы, задний прижимсложного замка, верхняя петля на раму и створку, нижняя петля на раму истворку, крышка сложного замка белая, поворотно-откидная ответнаяпланка, шрингалет №2, ручка для окон белая;Технические характеристики:Материал - ПВХ;Нормативно-технический документ - ГОСТ 30777-2012.</t>
  </si>
  <si>
    <t>Шпатлевка</t>
  </si>
  <si>
    <t>гипсовая</t>
  </si>
  <si>
    <t>Смесь сухая штукатурная гипсовая основа черновая.Нормативно-технический документ - СТ РК 1168-2006.Поставщик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</si>
  <si>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Смесь сухая штукатурная гипсовая основа финишная.Технические характеристики:Назначение - штукатурная;Тип - гипсовая основа финишная;Поставщик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</si>
  <si>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Шпатлевка водостойкая Финиш ВП.Назначение - для высококачественной отделки оштукатуренных и бетонныхстен и потолков в сухих и влажных помещениях, а также для окончательноговыравнивания фасадов зданий.Технические характеристики:Назначение - шпатлевочная;Тип - гипсовая;Объем, кг - 25.Поставщик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</si>
  <si>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Шпингалет</t>
  </si>
  <si>
    <t>тип закрытый, дверной</t>
  </si>
  <si>
    <t>Шпингалет дверной встраиваемый с замком и язычком.Технические характеристики:Длина шпингалета, мм - 1800;Размер замка, мм, не менее - 35.</t>
  </si>
  <si>
    <t>Штапик</t>
  </si>
  <si>
    <t>оконный, из поливинилхлорида</t>
  </si>
  <si>
    <t>Штапик оконный.Назначение - для крепления в раме и створке окна используютсяспециальные пазы. Обычно пазы просверливаются в самой створке, но вслучае, если это глухие пластиковые окна и стекло устанавливается прямов раму, штапик может крепиться и в раме.Представляет собой специальную узкую рейку, изготовленная из ПВХ срезиновой прокладкой.Конструктивный элемент ПВХ профиля - фиксирует стеклопакет в окне;Размеры и конфигурация штапика зависят от габаритов и конструкцииоконного профиля и стекла;Технические характеристики:Материал - поливинилхлорид;Ширина, мм - 24;Цвет - белая;Нормативно-технический документ - ГОСТ 30674-99.</t>
  </si>
  <si>
    <t>Щебень</t>
  </si>
  <si>
    <t>гравийный</t>
  </si>
  <si>
    <t>Щебень плотных пород.Назначение - для строительных работ;Технические характеристики:Фракция, мм - от 20 до 40.</t>
  </si>
  <si>
    <t>Щебень плотных пород.Назначение - для строительных работ;Технические характеристики:Фракция, мм - от 5 до 10.Нормативно-технический документ - ГОСТ 8267-93.</t>
  </si>
  <si>
    <t>Агрегат сварочный</t>
  </si>
  <si>
    <t>1 сварочный пост, тип топлива дизельное топливо</t>
  </si>
  <si>
    <t>Агрегат сварочный дизельный, прицепной на усиленном одноосномшассирессорной подвески грузоподъемностью, тн, не менее - 1,5 сколесамиГАЗ-53.Назначение - для питания одного сварочного поста при ручнойдуговойсварке, наплавке и резке металлов постоянным током, а такжепитаниеэлектроинструмента и освещения, применяется для работы вполевыхусловиях, т.к. конструкция включает в себя автономный источникпитания ввиде двигателя внутреннего сгорания.Агрегат позволяет проводить сварку электродами с любым типомпокрытия,так как питание осуществляется от источника постоянного тока,которымслужит генератор индукторного типа с выпрямлением тока.Назначение - для сварки, резки сталей, меди, латуни и другихматериаловбез подключения к внешнему источнику электропитания;Технические характеристики:Тип агрегата - АДД-4004;Номинальный сварочный ток, А (при Пн-60%), не более - 400;Номинальное рабочее напряжение, В, не менее - 36;Пределы регулирования сварочного тока, А, не менее -  60, не более -400;Напряжение холостого хода, В, не менее - 70, не более - 90;Емкость топливного бака, л, не менее - 60, не более - 120;КПД насоса, %, не менее - 70;Вспомогательный генератор электропитания:Мощность, кВт, не более - 4;Номинальное напряжение, В (при 50 Гц), не более - 230;Двигатель:Тип двигателя- Д-144;Мощность двигателя, кВт/л.с., не менее - 37/50;Частота вращения, об/мин, не более - 1800;Охлаждение двигателя - воздушное;Климатическое исполнение - У1;Дополнительная комплектация:- Балластный реостат;- Сварочными кабелями, электрододержателем, щитком сварщика, резакомтипа«Вектор» длина, мм - 510, предназначены для ручных резки сталейтолщиной,мм - от 3 до 300, газовый и кислородный редуктор;- Комплектация расширенным комплектом инструмента дляпроведениятехнического обслуживания;- Дополнительный ящик для инструмента;- Система предварительного подогрева для пуска сварочного агрегатапритемпературе окружающего воздуха ниже, С0– 25;- Шумоизолированный кузов;- Укрытиями места сварочных работ от воздействия окружающей среды;- Электроинструментом для механической обработки кромоксвариваемыхэлементов и сварных соединений;- Световая сигнализация;- Система автоматической аварийной защиты;- Встроенный вспомогательный генератор, В - 220/380, к ВА - 4-7,переменного тока (для питания электроинструментов и потребителейсактивной нагрузкой - лампы накаливания, нагреватели, паяльники);- Светильник, софит для проведения работ в ночное время;- Приспособление для накачки шин;- Противоугонная цепь;- Электрический указатель уровня топлива;- Счетчик моточасов;- Кабели для дистанционного запуска из постороннего источника;- Устройство для сушки электродов;Нормативно-технический документ - ГОСТ 2402-82.Перечень документов при поставке:- с приложением паспорта;- руководства по эксплуатации;- документы на двигатель;- разрешения на применение от уполномоченного органа РК;Должен соответствовать требованиям энергосбережения и повышениюэнергоэффективности.Поставщик предоставляет гарантию на качество на весь объём Товаравтечение 12 месяцевот даты ввода в эксплуатацию Товара, но не более24месяцев от даты поставки.</t>
  </si>
  <si>
    <t>Азот</t>
  </si>
  <si>
    <t>газообразный, повышенной чистоты, сорт 1</t>
  </si>
  <si>
    <t>01.2021</t>
  </si>
  <si>
    <t>12.2021</t>
  </si>
  <si>
    <t>5108 Баллон</t>
  </si>
  <si>
    <t>Азот газообразный особой чистоты используется в качестве газоносителя для газового хроматографа.Назначение – сырье для заправки стальных баллонов.Технические характеристики:Формула - N2;Относительная молекулярная масса - 0,028;Объемная доля азота, %, не менее - 99,999;Объемная доля кислорода, %, не более - 0,0005;Объемная доля водорода, %, не более - 0,0001;Объемная доля водяного пара, %, не более - 0,0007;Объемная доля СO2, %, не более - 0,00005;Объемная доля метана, %, не более - 0,00005;Объемная доля СО, %, не более - 0,00005;Давление при стандартных условиях, МПа, не менее - 15,0;Нормативно-технический документ - ГОСТ 9293-74.</t>
  </si>
  <si>
    <t>Аппарат</t>
  </si>
  <si>
    <t>для центробежного насоса, направляющий</t>
  </si>
  <si>
    <t>Аппарат направляющий для ЦНС-300.Назначение - для комплектации и дооснащения насоса;Номер по каталогу - 8МС-70117-1;Перечень документов при поставке:- сертификат происхождения.Марка/модель -Завод изготовителя -Страна происхождения -(заполняется поставщиком)</t>
  </si>
  <si>
    <t>Аппарат направляющий для ЦНС-300.Каталожный номер - 8МС-7-0117-1.</t>
  </si>
  <si>
    <t>Аппарат направляющий для насоса ЦНСН 180.Каталожный номер - ЦНС 180-212.01.019-1.</t>
  </si>
  <si>
    <t>Ацетилен</t>
  </si>
  <si>
    <t>технический, марка Б</t>
  </si>
  <si>
    <t>Ацетилен газообразный технический. Тара предоставляется заказчиком, беззаправки с пористой массой.Назначение - для использования в качестве горючего газа пригазопламенной обработке металлов;Технические характеристики:Марка - Б;Категория качества – сорт 1;Объем, л - 40;Комплектация:- вентиль;- кольцо горловины;- предохранительный колпак;- опорный башмак;Нормативно-технический документ - ГОСТ 5457-75.</t>
  </si>
  <si>
    <t>Баллон</t>
  </si>
  <si>
    <t>давление 14,7 МПа</t>
  </si>
  <si>
    <t>Баллон для кислорода.Назначение - для хранпения и транспортивки кислорода. Баллон длякислорода комплектуетсякольцом горловины, кислородным вентилем, предохранительным колпаком иопорным башмаком. Корпус кислородных баллонов окрашивается эмалевойкраской голубого цвета.На баллон наносится надпись «Кислород».Технические характеристики:Объем, л - 50;Давление, МПа (кгс/см2) - 14,7 (150);Диаметр, мм - 219;Масса, кг - 71,3;Комплектация - с вентилем, кольцом горловины, башмаком, колпаком;Марка стали - У (углеродистая сталь);Перечень документов при поставке:- с приложением паспорта;- разрешения на применение от уполномоченного органа РК.Нормативно-технический документ - ГОСТ 949-73.Поставщик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</si>
  <si>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Болт специальный</t>
  </si>
  <si>
    <t>для специальной и специализированной техники</t>
  </si>
  <si>
    <t>Специальный болт с квадратной головкой применяется для крепления узловстанка-качалки.  Технические характеристики:                       Размер резьбы - М30;Длина, мм - 190;Класс точности - В;Вес, кг - 1,8;Материал - сталь 40ХМФА ГОСТ 4543-71;Каталожное обозначение - К4.00.00.0.03 (аналог ДПКР.758111.004);В комплекте: гайка, шайба, контргайка;Нормативно-технический документ - ГОСТ 22353-77.</t>
  </si>
  <si>
    <t>Клапан</t>
  </si>
  <si>
    <t>запорный, нержавеющий, размер до 50 мм</t>
  </si>
  <si>
    <t>Вентиль стальной запорный муфтовый.Назначение - для установки на трубопроводах качестве запорногоустройства.Техническая характеристика:Материал корпуса - 15с54бк (сталь);Диаметр условный (Ду), мм - 15;Давление условное (Ру), Мпа - 16;Среда - газожидкостная смесь;Способ управления - ручной;Класс герметичности по ГОСТ 9544-2005.</t>
  </si>
  <si>
    <t>Веревка</t>
  </si>
  <si>
    <t>техническая, из пенькового волокна</t>
  </si>
  <si>
    <t>"Веревка плетеная статическая.
Представляет собой капроновый или полиамидный канат, сплетенный из 24 прядей.
Отличается малым растяжением при нагрузке, кг, до - 150, не превышающим 3-5%.
Обладает высокой прочностью,устойчивостью к перетиранию, рывковым нагрузкам, перепадам температуры и перегибам.
Технические характеристики:
Диаметр, мм - 20;
Разрывная нагрузка, т - 8,5;
Бухта, м - 50;
Количество прядей, шт - 24;
Масса 1 метра, г - 200.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</si>
  <si>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Втулка</t>
  </si>
  <si>
    <t>стальная</t>
  </si>
  <si>
    <t>Втулка поршня бурового насоса.Назначение - для комплектации насосов 9Т;Техническая характеристика:Диаметр втулки, мм - 115;Номер по каталогу - АФНИ.715441.001-03.</t>
  </si>
  <si>
    <t>для центробежного насоса</t>
  </si>
  <si>
    <t>Втулка подшипника для насоса ЦНС-300;Назначение - для оснащения и укомплектования ЦНС-300;Каталожный номер - 8МС 7-0102.</t>
  </si>
  <si>
    <t>для поршневого насоса</t>
  </si>
  <si>
    <t>Втулка поршня.Назначение - для комплектаций насоса  9МГр;Диаметр поршня, мм - 127;Номер по каталогу -  9МГр.02.330.</t>
  </si>
  <si>
    <t>Втулка поршня бурового насоса.Назначение - для комплектаций насосов 9МГР;Техническая характеристика:Диаметр втулки, мм - 115;Номер по каталогу - 9МГр.02.320П-02.</t>
  </si>
  <si>
    <t>Втулка поршня.Назначение - для комплектаций насоса  НБ-50;Диаметр поршня, мм - 120;Номер по каталогу - НБ50.02.301П (НБ32.02.102-03).</t>
  </si>
  <si>
    <t>Втулка нажимная (бронза) уплотнения штока поршня.Назначение - для комплектации насоса  9МГр;Номер по каталогу - 11Т.01.028-01П.</t>
  </si>
  <si>
    <t>для ротационного насоса</t>
  </si>
  <si>
    <t>Втулка шатуна.Назначение - для комплектаций насосов - НБ-125;Номер по каталогу - НБ125.01.201П.</t>
  </si>
  <si>
    <t>Втулка упругая.Назначение - для комплектации насосов ЦНС-180 и компенсации динамическихнагрузок;Номер по каталогу -ДХМ 1442.002.</t>
  </si>
  <si>
    <t>Втулка сальника.Назначение - для комплектации насоса  ЦНС-180;Номер по каталогу -  6МС-6-0127.</t>
  </si>
  <si>
    <t>Втулка упругая МУВП ЦНС.Назначение - для комплектации насоса  ЦНС-60;Номер по каталогу - У0010/5.</t>
  </si>
  <si>
    <t>Втулка сальника насоса ЦНС 300Назначение - для комплектации насоса  ЦНС-300;Номер по каталогу - 8МС-7-0127.</t>
  </si>
  <si>
    <t>Втулка сальника.Назначение - для комплектации насоса  ЦНС-38, ЦНС-60;Номер по каталогу -  МС-30М-0105.</t>
  </si>
  <si>
    <t>для гидрозатвора насоса</t>
  </si>
  <si>
    <t>Втулка дистанционная для гидрозатвора насоса ЦНС 180.Назначение - для оснащения и укомплектования ЦНС-180.Номер по каталогу - 6МС-6-0114.</t>
  </si>
  <si>
    <t>Втулка дистанционная для гидрозатвора насоса ЦНС 300.Назначение - для оснащения и укомплектования ЦНС-300.Номер по каталогу - 8МС 7-0113.</t>
  </si>
  <si>
    <t>Втулка гидрозатвора.Назначение - для комплектаций насоса ЦНС-60;Номер по каталогу - МС-30М-0121-1.</t>
  </si>
  <si>
    <t>Втулка дистанционная.Назначение - для комплектаций насоса ЦНС-60;Номер по каталогу - МС-50-0130.</t>
  </si>
  <si>
    <t>Втулка поршня.Назначение - для комплектаций насоса  9МГр;Диаметр поршня, мм - 100;Номер по каталогу - 9МГр.02.320П-02.</t>
  </si>
  <si>
    <t>Втулка упругая МУВП ЦНС.Назначение - для комплектации насоса  ЦНС-180;Номер по каталогу - У0012/5 (аналог 988.71.00.12П).</t>
  </si>
  <si>
    <t>Выпрямитель</t>
  </si>
  <si>
    <t>сварочный, однопостовой</t>
  </si>
  <si>
    <t>Выпрямитель многопостовой сварочный.Назначение - для ручной однопостовой дуговой сварки покрытымиэлектродами, изделий из сталей на постоянном токе. Имеет плавноерегулирование сварочным током путем вращения рукоятки, расположенной напередней панели.Технические характеристики:Тип - ВД, выпрямитель дуговой;Номер серии - 306;Напряжение, В, не менее - 380;Габаритные размеры, мм, не более - 695х590х635;Сварочный ток, А - от 80 до 315;Масса, кг, не более - 110;Номинальный режим работы (ПН), %, не менее - 100;Номинальное рабочее напряжение, В - от 32 до 34;Напряжение холостого хода, В, не более - 80;Климатическое исполнение - У3;Перечень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t>
  </si>
  <si>
    <t>Головка</t>
  </si>
  <si>
    <t>для станка-качалки</t>
  </si>
  <si>
    <t>Головка нижняя шатуна к станкам-качалкам СК-8 в сборе.Назначение - узел применяется в кривошипно-шатунном механизме.Техническая характеристика:Грузоподъемность станка-качалки, т - 8;Номер по каталогу - АФНИ.304593.001 (аналог - К8.06.00.0.00 праваярезьба)Комплектация - корпус, палец, подшипник и крепежные гайки.</t>
  </si>
  <si>
    <t>Головка нижняя шатуна к станкам-качалкам СК-8 в сборе.Назначение - узел применяется в кривошипно-шатунном механизме.Техническая характеристика:Грузоподъемность станка-качалки, т - 8;Номер по каталогу - К8.06.00.0.00 (аналог - ВФП.48.00.220Л-01)Комплектация - корпус, палец, подшипник и крепежные гайки.</t>
  </si>
  <si>
    <t>Головка нижняя шатуна к станкам-качалкам СК-6 в сборе.Назначение - узел применяется в кривошипно-шатунном механизме.Техническая характеристика:Грузоподъемность станка-качалки, т - 6;Номер по каталогу - К8.06.00.0.00-01 (аналог - ВФП.48.00.100-01 леваярезьба)Комплектация - корпус, палец, подшипник и крепежные гайки.</t>
  </si>
  <si>
    <t>Горелка</t>
  </si>
  <si>
    <t>сварочная, инжекторная, мощность 50-2500 л/ч</t>
  </si>
  <si>
    <t>Горелка ацетиленовая Г1Назначение - применяется для ручной сварки, нагрева, пайки мягким итвердым припоем.Технические характеристики:Номер горелки - Г1;Разрезаемая толщина, мм - 0,5 - 5;Рабочее давление газа, Мпа - 0,1-0,8;Комплектация: номер мундштуков - 1,2,3,4,5;Условия поставки:- паспорта;- руководство по эксплуатации.</t>
  </si>
  <si>
    <t>Груз</t>
  </si>
  <si>
    <t>железобетонный в металлическом каркасе</t>
  </si>
  <si>
    <t>Контрольные груз.Применение - для статических и динамических испытаний, для проведенияприемочных и типовых испытаний приборов безопасности, для техническихосвидетельствований крановой, или другой грузоподъемной техники.Технические характеристики:Штатив – высокопрочная сталь обеспечивающий долговечную эксплуатацию, сстраповочным кольцом;Общая масса – 7,5 тн;Груз – комбинированные, армированный ЖБИ в стальном каркасе и стальныемарки Ст3сп;Насадка груза – на штатив, с центральным сквозным пазом, наличиепальцев/петель для подъёма грузов;Покрытие – антикоррозионное;Цвет – оранжевый либо желтый;Маркировка – на каждом элементе указаны массы;Комплект:- Штатив, кг – 500;- Железобетонный груз, кг – 3000;- Железобетонный груз, кг – 2000;- Железобетонный груз, кг – 1000;- Железобетонный груз, кг – 500;- Стальной груз Ст3сп, кг – 200;- Стальной груз Ст3сп, кг – 100;- Стальной груз Ст3сп, кг – 30;- 6 шт. стальной груз Ст3сп, кг – 25;- Стальной груз Ст3сп, кг – 20;При поставке потенциальный поставщик должен снабдить соответствующимпаспортом с печатью производителя, указанием массы и подтверждением опроведении аттестации на поверенных весах, в которых до сотых долейуказан их вес и подробной инструкцией со схемой строповки и проведенияконтрольных замеров.</t>
  </si>
  <si>
    <t>Диафрагма</t>
  </si>
  <si>
    <t>для буровой установки</t>
  </si>
  <si>
    <t>Диафрагма пневмокомпенсатора.Назначение - для комплектации насосов НБ-50;Номер по каталогу - Д-16.</t>
  </si>
  <si>
    <t>для насоса высокого давления</t>
  </si>
  <si>
    <t>Диафрагма пневмокомпенсатора с стабилизатором.Назначение - для комплектации насосов НБ-125, 9МГр.Номер по каталогу - Д-20.</t>
  </si>
  <si>
    <t>Диафрагма пневмокомпенсатора с стабилизатором.Назначение - для комплектации насосов НБ-50;Номер по каталогу - Д-16.</t>
  </si>
  <si>
    <t>Диоксид углерода</t>
  </si>
  <si>
    <t>газообразный, сорт высший</t>
  </si>
  <si>
    <t>Диоксид углерода высший сорт (углекислый газ, двуокись углерода, оксидуглерода (IV), угольный ангидрид)Назначение - для оснащения и доукомплектование агрегатов типа АДПМ иППУ.Формула – CO2;Норма - высший сорт;Молекулярная масса - 44,009;Объемная доля СО2, %, не менее - 99,8;Бесцветный негорючий газ без запаха. В нормальном состоянии стабилен,инертен, не токсичен, в 1,5 раза тяжелее воздуха. Хорошо растворим вводе. Может одновременно существовать в трех агрегатных состояниях:твердом, жидком, газообразном при условии (-56,6°С, 5,11 атм),называемом «тройной точкой».При температуре -78,5 С углекислый газ переходит в твердой состояние –сухой лед. Углекислота жидкаянетоксична, невзрывоопасна.Объемная доля окиси углерода должна выдержать испытаний по п.4.4 ГОСТ8050-85;Наличие сероводорода мг /кг, не более должна выдержать испытаний поп.4.6 ГОСТ 8050-85;Наличие сернистой и азотистой кислот и органических соединений (спиртов,эфиров, альдегидов и органических кислот) должна выдержать испытаний поп.4.8 ГОСТ 8050-85;Массовая доля воды % не более должна выдержать испытаний по п.4.11 ГОСТ8050-85;Массовая концентрация минеральных масел и механических примесей, мг/кг,не более - 0,1;Массовая концентрация водяных паров при температуре 20 градусов идавлении 101,3 кПа, г/куб.см, не более - 0,037, что соответствуеттемпературе насыщения двуокиси углерода водяными парами при давлении101,3 кПа (760 мм.ст.рт) и температуре 20 оС ,не выше - 48;Срок гарантии - не менее 24 месяцев.Потенциальный поставщик при поставке партии должен предоставить паспорткачества.Нормативно-технический документ - ГОСТ 8050-85.</t>
  </si>
  <si>
    <t>Диск</t>
  </si>
  <si>
    <t>Диск разгрузки ЦНС.Назначение - для оснощения и комплектации ЦНС-38;Номер по каталогу - ЦНС60-165-1.01.033</t>
  </si>
  <si>
    <t>Задвижка</t>
  </si>
  <si>
    <t>клиновая, стальная, условный проход 50-450 мм</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</si>
  <si>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</si>
  <si>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- 100;Давление условное (Ру), кгс/см2 - 24;Обозначение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</si>
  <si>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90</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</si>
  <si>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- 100;Давление условное (Ру), кгс/см2 - 16;Обозначение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</si>
  <si>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- 300;Давление условное (Ру), кгс/см2 - 16;Обозначение типа (таблица фигур) - 30с41нж;Материал корпуса - сталь 20Л/25;Управление - ручное;Комплектация - с комплектом ответных фланцев со шпильками, гайками ипрокладки для монтажа;Рабочая среда - тех вода, попутно пластовая вода, газонефтяная смесь,природный газ, товарная нефть;Условия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</si>
  <si>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- 50;Давление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среды;Перечень документов при поставке:- паспорт;- руководство по эксплуатации;- разрешение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</si>
  <si>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- 80;Давление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</si>
  <si>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- 50;Давление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</si>
  <si>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прямоточная маслонаполненная стальная с КОФ.Назначение - для перекрытия каналов устьевой арматуры, фонтанных,насосных и нагнетательных скважин, эксплуатирующихся в условияхумеренного и холодного макроклиматических районов по ГОСТ16350-80;Техническая характеристика:Условные обозначение – ЗМС 65х350;Диаметр условный (Ду), мм - 65;Давление условное (Ру), кгс/см2 - 350;Управление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</si>
  <si>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запорное устройство на трубопроводах и технологическихлиниях, которые транспортируют газ, воду, масло, пар, нефтепродукты, идругие жидкие и газообразные среды, которые не являются агрессивными поотношению к деталям задвижки;Технические характеристики:Тип - ЗКЛ2;Диаметр условный (Ду), мм - 80;Давление условное (Ру), кгс/см2 - 24;Обозначение типа (таблица фигур) - 30с41нж;Материал корпуса - сталь 20Л/25;Управление - ручное;Комплектация - с комплектом ответных фланцев со шкпильками и гайками длямонтажа;Рабочая среда - тех вода, попутно пластовая вода, газонефтяная смесь,природный газ, товарная нефть;Условия поставки:- с приложением паспорта;- руководства по эксплуатации;Нормативно-технический документ - ГОСТ 9698-86.</t>
  </si>
  <si>
    <t>Задвижка стальная клиновая литая с комплектом ответных фланцев (далее -КОФ).Назначение - для трубопроводов, транспортирующих жидкие или газообразныенефтепродукты, воду и парТехнические характеристики:Марка - ЗКЛ2;Диаметр условный (Ду), мм - 100;Давление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среды.Перечень документов при поставке:- с приложением паспорта;- руководства по эксплуатации;- разрешения на применение от уполномоченного органа РК.Поставщик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</si>
  <si>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- 80;Давление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</si>
  <si>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прямоточная маслонаполненная стальная коррозиионно стойкая сКОФ.Назначение - для перекрытия каналов устьевой арматуры, фонтанных,насосных и нагнетательных скважин, эксплуатирующихся в условияхумеренного и холодного макроклиматических районов по ГОСТ16350-80;Техническая характеристика:Условные обозначение – ЗМС 65х350;Диаметр условный (Ду), мм - 65;Давление условное (Ру), кгс/см2 - 210;Управление - ручное;Комплектация - с комплектом ответных фланцев со шпильками, гайками ипрокладки для монтажа;Рабочая среда - нефть, газоконденсат, вода с содержанием механическихпримесей до 25 мг/л, а также суммарное содержание СО2 и Н2S до 0.003% пообъему;Условия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</si>
  <si>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 шпильками, гайкамиипрокладки для монтажа;Рабочая среда - вода, пар, жидкие нефтепродукты, газы, природныйгаз,сжиженные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</si>
  <si>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шиберная прямоточная полнопроходная с КОФ.Назначение - для перекрытия каналов в устьевой нефтепромысловой арматурефонтанных, насосных и нагнетательных скважин;Технические характеристики:Тип – Задвижка шиберная;Диаметр условный (Ду), мм - 65;Давление условное (Ру), кгс/см2 –140;Материал корпуса - легированная сталь;Управление - ручное;Комплектация - с комплектом ответных фланцев со шпильками и гайками длямонтажа;Рабочая среда - агрессивные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Р 55020-2012.</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</si>
  <si>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- 200;Давление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9598-86;Поставщик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</si>
  <si>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кгс/см2 - 25;Обозначение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</si>
  <si>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характеристика:Тип - ЗКЛ2;Диаметр условный (Ду), мм - 150;Давление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</si>
  <si>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запорное устройство на трубопроводах и технологическихлиниях, которые транспортируют газ, воду, масло, пар, нефтепродукты, идругие жидкие и газообразные среды, которые не являются агрессивными поотношению к деталям задвижки;Технические характеристики:Тип - ЗКЛ2;Диаметр условный (Ду), мм - 100;Давление условное (Ру), кгс/см2 - 40;Обозначение типа (таблица фигур) - 30с15нж;Материал корпуса - сталь 20Л/25;Управление - ручное;Комплектация - с комплектом ответных фланцев со шкпильками и гайками длямонтажа;Рабочая среда - тех вода, попутно пластовая вода, газонефтяная смесь,природный газ, товарная нефть;Условия поставки:- с приложением паспорта;- руководства по эксплуатации;Нормативно-технический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</si>
  <si>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характеристика:Тип - ЗКЛ2;Диаметр условный (Ду), мм - 80;Давление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</si>
  <si>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илигазообразныенефтепродукты, воду и пар;Техническая характеристика:Марка - ЗКЛ2;Диаметр условный (Ду), мм - 150;Давление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сошпильками, гайками ипрокладки для монтажа;Рабочая среда - вода, пар, жидкие нефтепродукты, газы, природныйгаз,сжиженные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</si>
  <si>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дисковая штуцерная.Назначение - для работы в качестве запирающего и дросселирующегоустройства в фонтанной, нагнетательной арматуре, манифольдахраспределения воды;Технические характеристики:Тип - ЗДШ;Диаметр условный (Ду), мм - 65;Давление условное (Ру), кгс/см2, не менее - 140;Материал корпуса - сталь 40Х по ГОСТ 4543;Исполнение - коррозионно стойки;Комплектация:- с КОФ (комплектом ответных фланцев);- быстросменные минералокерамические штуцера с дроссельными отверстиями,мм - 2; 3; 4; 5; 6; 7; 8; 10; 12;Перечень документов при поставке:- с приложением паспорта;- руководства по эксплуатации;- разрешения на применение от уполномоченного органа РК.Марка/модель -Завод изготовителя -Страна происхождения -(заполняется поставщиком)</t>
  </si>
  <si>
    <t>Зажим</t>
  </si>
  <si>
    <t>монтажный</t>
  </si>
  <si>
    <t>"Зажим канатный.
Изготовление - ковано-штамповочным методом.
Представляет собой скобу с резьбой и гайками по концам и основу - перемычку с двумя отверстиями и выемкой для точной подгонки и закрепления тросов и канатов.
Закрепление троса происходит путем затягивания гаек на концах скоб.
Назначение - для соединения тросов между собой и для изготовления петельна концах троса.
Этот тип изделия является усиленным, предназначенный для грузовых систем.
Технические характеристики:
Тип - DIN 1142;
Диаметр каната, мм - 40;
Материал - сталь;
Вес, кг - 2,55;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датыввода в эксплуатацию Товара, но не более 24 месяцев от даты поставки."</t>
  </si>
  <si>
    <t>Заклепка с полукруглой головкой</t>
  </si>
  <si>
    <t>из алюминия/алюминиевых сплавов , диаметр 5 мм</t>
  </si>
  <si>
    <t>Заклепка с потайной головкой 5х17мм.Назначение - общемашиностроительного применения.Технические характеристики:Материал - аллюминиевый сплав;Диаметр, мм - 5;Длина, мм - 17;Нормативно-технический документ - ГОСТ 10300-80, ГОСТ 10304-80.</t>
  </si>
  <si>
    <t>Звено</t>
  </si>
  <si>
    <t>для грузоподъемной цепи</t>
  </si>
  <si>
    <t>"Звено овальное одиночное с плоским профилем.
Назанчение - соединительный элемент для подъемных цепей и других комплектующих, для стропов.
Технические характеристики:
Грузоподъемность, т - 45,0;
Класс прочности - 8;
Разрывное усилие, т - 180;
Габаритные размеры, мм - 400х200х56;
Калибр цепи, мм - 32;
Материал - качествеенная сталь;
Обработка поверхности - окрашенная.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</si>
  <si>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"Звено овальное с дополнительными звеньями и плоским профилем.
Назначение - соединительный элемент для подъемных цепей и других комплектующих, для стропов.
Технические характеристики:
Грузоподъемность, т - 63,0;
Класс прочности, - 8;
Разрывное усилие, т - 252;
Габаритные размеры, мм: 460х250х72;
Калибр цепи, мм -32;
Материал - качественнная сталь;
Обработкаповерхности - окрашенная.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</si>
  <si>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Канат</t>
  </si>
  <si>
    <t>тип ЛК-Р, свивка двойная, стальной</t>
  </si>
  <si>
    <t>Канат стальной двойной свивки.Назначение – для переоснастки стационарных грузоподъемных кранов.Технические характеристики:Тип – ЛК-РО;Диаметр, мм – 22,5;Назначение - Г, грузовой;Класс по механическим свойствам - В;Свивка - Н, не раскручиваемая;Степень уравновешенности - Р, рихтованная;Точность изготовления - Т повышенная;Разрывное усилие, Н/мм2 - 1770 (180 кгс/мм2);Материал сердечника - органическим сердечником;Перечень документов при поставке:- с приложением паспорта;- руководства по эксплуатации.Нормативно-технический документ - ГОСТ 2688-80.Поставщик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</si>
  <si>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Опора</t>
  </si>
  <si>
    <t>для бурового станка</t>
  </si>
  <si>
    <t>"Постамент под станок-качалку типа СК-3, ПШГН-4 - каркасного типа из сварных труб стальных бесшовных Ø159х6 по ГОСТ 8732-78.
Постамент для более устойчивого расположения на площадке уширен по низу.
Технические характеристики:
Длина нижнего основания, м, не менее - 5,53;
Ширина нижнего основания по оси, м, не менее - 1,1;
Длина верхнего основания, м, не менее - 5,007;
Ширина верхнего основания по оси, м, не менее - 0,6;
Высота, м, не менее - 1,002;
Разбивку анкерных болтов для крепления станины станок-качалки согласовать при изготовлении.
Все неокрашенные металлические поверхности покрасить с черной краски и покрыть лаком БТ-577.
Для предотвращения розлива смазочного масла из редуктора в почву предусмотрет металлический лоток.
Лоток приваривается к постаменту с помощью швеллера снизу.
Лоток изготовить из стального листа, толщиной, мм - 1, ГОСТ 19903-90.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t>
  </si>
  <si>
    <t>"Постамент под станок-качалку типа ПШГН-6 и ПШГН-8 - каркасного типа изсварных труб стальных бесшовных Ø159х6 по ГОСТ 8732-78.
Постамент для более устойчивого расположения на площадке уширен по низу.
Технические характеристики:
Длина нижнего основания, м, не менее - 7,95;
Ширина нижнего основания по оси, м, не менее - 1,7;
Длина верхнего основания, м, не менее - 7,3;
Ширина верхнего основания по оси, м, не менее - 0,76;
Высота, м, не менее - 1,6;
Разбивку анкерных болтов для крепления станины станок-качалки согласовать при изготовлении.
Все неокрашенные металлические поверхности покрасить с черной краски и покрыть лаком БТ-577.
Для предотвращения розлива смазочного масла из редуктора в почву предусмотрет металлический лоток.
Лоток приваривается к постаменту с помощью швеллера снизу.
Лоток изготовить из стального листа, толщиной, мм - 1, ГОСТ 19903-90.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</si>
  <si>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Катанка</t>
  </si>
  <si>
    <t>стальной, марка Ст.3, диаметр 5-9 мм</t>
  </si>
  <si>
    <t>Катанка из углеродистой стали.Назначение - для перетяжки на проволоку на проволоку.Технические характеристики:Точность - В по ГОСТ 2590;Диаметр, мм - от 6 до 7;Марка стали - СТ3;Охлаждение - У01, одностадийное;Перечень документов при поставке:- сертификат соответствия;Нормативно-технический документ - ГОСТ 30136-95.</t>
  </si>
  <si>
    <t>Катанка из углеродистой стали.Назначение - для перетяжки на проволоку на проволоку.Технические характеристики:Точность - В по ГОСТ 2590;Диаметр, мм - от 8 до 9;Марка стали - СТ3;Охлаждение - У01, одностадийное;Перечень документов при поставке:- сертификат соответствия;Нормативно-технический документ - ГОСТ 30136-95.Марка модели -Завод изготовителя -Страна происхождения -(заполняется поставщиком)</t>
  </si>
  <si>
    <t>Кислород</t>
  </si>
  <si>
    <t>газообразный, технический, сорт 1</t>
  </si>
  <si>
    <t>Кислород газообразный технический.Назначение - газопламенная обработка металлов и другие технические цели;Технические характеристики:Объемная доля кислорода, %, не менее - 99,7;Объемная доля водяных паров, %, не более - 0,007;Объемная доля водорода, %, не более - 0,3;Содержании щелочи - по п.3.9 ГОСТ 5583-78;Упаковка - наполняется в стальные баллоны объемом, л - 40предоставляемые Заказчиком;Нормативно-технический документ - ГОСТ 5583-78.Поставщик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</si>
  <si>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для трехплунжерного кривошипного насоса</t>
  </si>
  <si>
    <t>Клапан насоса - запасная часть насоса СИН46.Назначение - для оснащения и укомплектования насоса СИН46.Технические характеристики:Диаметр наружный, мм, не менее - 56;Высота, мм, не менее - 57;Корпус клапана - термообработан;Уплотнение клапана - смесь резиновая, твёрдость по Шору 80-90 ед.,;Покрытие корпуса - хим. фос. прм.,;Масса, кг, не более - 0,3;Каталожный номер - СИН 46.02.133.000.</t>
  </si>
  <si>
    <t>для бурового насоса</t>
  </si>
  <si>
    <t>Клапан в сборе с седлом и пружиной насоса в сборе.Назначение - для комплектации бурового насоса - НБ-50;Комплектация;- клапан;- пружина;- седло;Номер по каталогу -  НБ50.02.850П-01.Поставщик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</si>
  <si>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в сборе с седлом и пружиной насоса в сборе.Назначение - для комплектации бурового насоса - НБ-50;Комплектация;- клапан;- пружина;- седло;Номер по каталогу -  НБ50.02.750П-Б.</t>
  </si>
  <si>
    <t>Клапан насоса.Назначение - для комплектации насоса НБ-125;Номер по каталогу -  НБ125.02.750П.</t>
  </si>
  <si>
    <t>Клапан в сборе с седлом и пружиной насоса в сборе.Назначение - для комплектации бурового насоса - НБ-50;Комплектация;- клапан;- пружина;- седло;Номер по каталогу -  НБ50.02.750П-13.</t>
  </si>
  <si>
    <t>предохранительный, стальной, размер 50-100 мм  </t>
  </si>
  <si>
    <t>Клапан предохранительный пружинный рычажной.Назначение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характеристика:Тип - СКППКР;Модификация - 4;Исполнение - Р (ручной подрыв);Диаметр (Ду), мм - 80;Давление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</si>
  <si>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предохранительный, стальной, размер 100-400 мм  </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</si>
  <si>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- 150;Давление (Ру), кгс/см2  - 16;Тип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</si>
  <si>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- 50;Давление (Ру), кгс/см2  - 40;Обозначение типа - 17с21нж;Климатическое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</si>
  <si>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запорный, бронзовый, размер до 50 мм</t>
  </si>
  <si>
    <t>60</t>
  </si>
  <si>
    <t>Вентиль бронзовый 15Б3Р запорный муфтовый.Назначение - для установки на трубопроводах качестве запорногоустройства.Технические характеристики:Диаметр условный (Ду), мм - 15;Давление условное (Ру), МПа, не менее - 1,6;Материал уплотнения запора - резина;Уплотнение шпинделя - резина;Среда - вода;Способ управления - ручной;Перечень документов при поставке:- предоставление паспорта;- сертификат происхождения.Марка/модель -Завод изготовителя -Страна происхождения -(заполняется поставщиком)Вентиль бронзовый 15Б3Р запорный муфтовый.Назначение - для установки на трубопроводах качестве запорногоустройства.Техническая характеристика:Диаметр условный (Ду), мм - 15;Давление условное (Ру), Мпа - 1,6;Материал уплотнения запора - резина;Уплотнение шпинделя - резина;Среда - вода;Способ управления - ручной;Класс герметичности по ГОСТ 9544-2005.</t>
  </si>
  <si>
    <t>Вентиль бронзовый 15Б3Р запорный муфтовый.Назначение - для установки на трубопроводах качестве запорногоустройства.Технические характеристики:Диаметр условный (Ду), мм - 25;Давление условное (Ру), МПа, не менее - 1,6;Материал уплотнения запора - резина;Уплотнение шпинделя - резина;Среда - вода;Способ управления - ручной;Перечень документов при поставке:- предоставление паспорта;- сертификат происхождения.Марка/модель -Завод изготовителя -Страна происхождения -(заполняется поставщиком)</t>
  </si>
  <si>
    <t>запорный, стальной, размер 50-450 мм</t>
  </si>
  <si>
    <t>Клапан запорный проходной сальниковыйОбозначение - 15с65нжДиаметр, мм (Ду / DN) – 80;Нормальное давление, кгс/см2 (Ру) – 16;Рабочая среда - жидкие и газообразные среды, по отношению к которымприменяемые материалы коррозионностойкиТемпература рабочей среды, C0 - от -40 до +425;Материал корпуса - сталь 20;Тип присоединения - фланцевый.Условия поставки:- с приложением паспорта;- руководства по эксплуатации.</t>
  </si>
  <si>
    <t>запорный, стальной, размер до 50 мм</t>
  </si>
  <si>
    <t>Вентиль (клапан) запорный проходной муфтовый Ду25 Ру16.Назначение - для установки на трубопроводах в качестве запорногоустройства.Технические характеристики:Диаметр (Ду), мм - 25;Давление (Ру), МПа - 16;Максимальная рабочая температура -  90,0 С;Максимальное рабочее давление, бар - 16.0;Тип присоединения - муфтовое;Материал корпуса - латунь;Вес, кг - 1,32.Поставщик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</si>
  <si>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Вентиль бронзовый запорный муфтовый.Назначение - для установки на трубопроводах качестве запорногоустройства.Техническая характеристика:Тип -15Б3Р;Диаметр условный (Ду), мм - 15;Давление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</si>
  <si>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Вентиль запорный стальной муфтовый.Назначение - используется в трубопроводах коммунальной сферы дляограничение подачи потока;Технические характеристики:Материал корпуса - нержавеющая сталь;Диаметр условный (Ду), мм - 15;Давление условное (Ру), кгс/см2 - 160.Перечень документов при поставке:- паспорта.Поставщик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</si>
  <si>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запорный, латунный, размер до 50 мм</t>
  </si>
  <si>
    <t>Вентиль бронзовый запорный муфтовый.Назначение - для установки на трубопроводах качестве запорногоустройства.Техническая характеристика:Тип - 15Б3Р;Диаметр условный (Ду), мм - 32;Давление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</si>
  <si>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Вентиль (клапан) латунный муфтовый 15Б3р Ду50 Ру16 предназначен дляустановки в качестве запорного устройства на трубопроводы холодной воды и других жидкостей, неагрессивных к материалу корпуса иуплотнений.Условный проход, мм – 50;Условное давление, кгс/см2 – 16;Присоединение – муфтовое;Управление – ручное;Материал корпуса- латунь ЛЦ40СД:Условия поставки:- сертификат соответствия.</t>
  </si>
  <si>
    <t>обратный, стальной, размер 100-400 мм  </t>
  </si>
  <si>
    <t>Клапан обратный поворотный фланцевый в КОФ (ответное фланец, шпильки сгайками).Назначение - для предотвращения обратного потокатранспортируемой среды в технологических трубопроводах.Рабочая среда - жидкие и газообразные углеводоро¬ды, нефть,нефтепродукты, природный газ, вода, пар, воздух и другие жидкости игазы;Технические характеристики:Диаметр (Ду), мм - 150;Давление (Ру), кгс/см2 - 63;Обозначение типа – 19лс53нж;Тип присоединение к трубопроводу - фланцевое;Комплект поставки – паспорт, руководства по эксплуатации и ЗИП;Поставщик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поставки.Нормативно-технический документ - ГОСТ 27477-87, ГОСТ 12815-80.</t>
  </si>
  <si>
    <t>Клапан насоса СИН46.Назначение - для сервисного обслуживания и ремонта;Номер по каталогу - СИН46.02.130.021.</t>
  </si>
  <si>
    <t>Клапан предохранительный пружинный рычажной.Назначение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характеристика:Тип - СППКР;Модификация - 4;Исполнение - Р (ручной подрыв);Диаметр (Ду), мм - 50;Давление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</si>
  <si>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Вентиль бронзовый запорый муфтовый.Назначение - для установки на трубопроводах качестве запорногоустройства.Техническая характеристика:Тип - 15Б3Р;Диаметр условный (Ду), мм - 20;Давление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</si>
  <si>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Колесо</t>
  </si>
  <si>
    <t>для насоса, рабочее</t>
  </si>
  <si>
    <t>Колесо рабочее ЦНС.Назначение - для комлпектации насосов ЦНС-180;Ступня - промежуточной ступени;Номер по каталогу - 6МС-6-0118-1.</t>
  </si>
  <si>
    <t>Колесо рабочее ЦНС.Назначение - для комлпектации насосов ЦНС-60;Номер по каталогу - 4МС-10.2.01.114-2.</t>
  </si>
  <si>
    <t>Колесо рабочее ЦНС.Назначение - для комлпектации насосов ЦНС-38;Ступня - при выдаче;Номер по каталогу - ЦНС 38-44…220.01.000.114.01.</t>
  </si>
  <si>
    <t>Колесо рабочее ЦНСНазначение - для комлпектации насосов ЦНС-180;Ступня  - первой ступени;Номер по каталогу  -ЦНС180-212.01.008:</t>
  </si>
  <si>
    <t>Кольцо пружинное</t>
  </si>
  <si>
    <t>внутреннее, условный диаметр кольца 51-100 мм</t>
  </si>
  <si>
    <t>Кольцо регулировочное.Назначение - для комплектации насосов ЦНС-180;Номер по каталогу - 6МС-6-0110.</t>
  </si>
  <si>
    <t>Кольцо</t>
  </si>
  <si>
    <t>для насосов жидкостей и подъемников жидкостей, уплотнительное</t>
  </si>
  <si>
    <t>Кольцо разгрузки.Назначение - для комплектации насосов ЦНС-180;Номер по каталогу - 6МС-6-0111.</t>
  </si>
  <si>
    <t>Кольцо разгрузки.Назначение - для комплектации насосов ЦНС-180;Номер по каталогу - 6МС-6-0112.</t>
  </si>
  <si>
    <t>Кольцо разгрузки.Назначение - для комплектации насосов ЦНС-300;Номер по каталогу - 8МС-7-0111.</t>
  </si>
  <si>
    <t>Кольцо разгрузки.Назначение - для комплектации насосов ЦНС-300;Номер по каталогу - 8МС-7-0112.</t>
  </si>
  <si>
    <t>Кольцо разгрузки.Назначение - для комплектации насосов ЦНС 60;Номер по каталогу - 4МС-30-0109-111.</t>
  </si>
  <si>
    <t>Кольцо разгрузки.Назначение - для комплектации насосов ЦНС 60;Номер по каталогу - 4МС-30-0109-112.</t>
  </si>
  <si>
    <t>Кольцо уплотнительное</t>
  </si>
  <si>
    <t>для аппарата центробежного насоса</t>
  </si>
  <si>
    <t>Кольцо уплотняющее аппарата.Назначение - для комплектации насоса ЦНС-300;Номер по каталогу - 8МС-7-0120.</t>
  </si>
  <si>
    <t>Кольцо уплотняющее аппарата.Назначение - для комлпектации насоса ЦНС-300;Номер по каталогу - 8МС-7-0121.</t>
  </si>
  <si>
    <t>Кольцо уплотняющее аппарата.Назначение - для комплектации насосов ЦНС-180;Номер по каталогу - 6МС-6-0120.</t>
  </si>
  <si>
    <t>Кольцо уплотняющее аппарата.Назначение - для комплектации насосов ЦНС-180;Номер по каталогу - 6МС-6-0121.</t>
  </si>
  <si>
    <t>Кольцо уплотняющее аппарата.Назначение - для комплектации насосов ЦНС-60;Номер по каталогу - МС-50-0115.</t>
  </si>
  <si>
    <t>Кольцо уплотняющее аппарата.Назначение - для комплектации насосов ЦНС-60;Номер по каталогу - МС-50-0113.</t>
  </si>
  <si>
    <t>Комплект резино-технических изделий</t>
  </si>
  <si>
    <t>для цементировочного насоса</t>
  </si>
  <si>
    <t>Комплект РТИ.Назначение - для комплектации насоса НБ-50;Комплектация, ед. - 41;Номер по каталогу - НБ50.02.710П.</t>
  </si>
  <si>
    <t>Комплект РТИ.Назначение - для комплектации насоса НБ-125;Комплектация, ед. - 63;Номер по каталогу - НБ125.02.740П-06.</t>
  </si>
  <si>
    <t>Кран мостовой</t>
  </si>
  <si>
    <t>электрический, крюковый однобалочный, грузоподъемность 5 т</t>
  </si>
  <si>
    <t>Кран мостовой однобалочный опорный с электрической тальюгрузоподъемностью 5 т. (управление с пола). Предназначен для выполненияперегрузочных, транспортных и монтажных работ в цехах, промышленныхзданиях и под навесом.Технические характеристики:Тип крана - 2;Исполнение крана – А;Грузоподъемность, т - 5;Пролет крана, м - 16,5;Высота подъема крюка, м - 6;Управление краном – с пола;Скорости, м/с - подъема – 0,13;-передвижения тали – 0,4;-передвижения крана – 0,5;Токоподвод – кабельный;Нагрузки на колесо крана, кН – 34,3;Напряжение, В – 380;Тип кранового рельса – согласовать заказчиком;Температура окружающей среды - от (-20С)до (+40С);Исполнение крана – общепромышленное;Комплектация:- Балка пролетная, шт -1;- Балка концевая, шт -2;- Таль электрическая-1;- Кронштейн главных токоприемников, шт -1;- Раскос для кранов с пролетом 16,5 м. шт – 4;- Детали крепления раскосов, комп -1;- Электрооборудование в комплекте с токоприемниками, комп -1;- Электрооборудование, выполненное в виде подготовленных для установкина кране блоков и узлов;- При подводе питания к крану посредством гибкого кабеля на кране должнабыть предусмотрена присоединительная коробка или устройство, заменяющееее.- Электрический таль с дисковым тормозом на механизме подъема ипередвижения, ограничителем грузоподъемности.Тали электрические грузоподъемностью, т -5;Управление подъемом и перемещением – кнопочное с пола; Питание силовойцепи, В – 380;Питание цепи управления, В – 42;Способ токоподвода – гибкий кабель;Мощность двигателей, кВт– передвижения - 0,4,- подъема - 5;Режим работы- М5;Грузовой орган, мм – канат ф16,5;Потенциальный поставщик предоставляет гарантию на качество на весь объёмТовара в течение 12 месяцев от даты ввода в эксплуатацию Товара, но неболее 24 месяцев от даты поставки. Потенциальный Поставщик выполняет всеработы по монтажу и пуско-наладке «под ключ» (в т.ч. монтаж кабельнойэстакады) с поставкой всех типов кабелей и материалов (кабельные каналы,стойки, соединительные короба, металлорукава, и т.д.).Перечень необходимых документов при поставке: приложением:- паспорта;- руководства по эксплуатации;- чертежи по монтажу;- товаросопроводительную документацию;- комплектовочная ведомость;- упаковочные листы;- разрешение на применение от уполномоченного органа РК .Нормативно технический документ – ГОСТ 22045-89.</t>
  </si>
  <si>
    <t>Кран пробковый</t>
  </si>
  <si>
    <t>бронзовый/латунный, давление условное 0-420 Мпа, проход условный 10-1400 мм, ручной</t>
  </si>
  <si>
    <t>Кран трехходовой натяжной муфтовый.Назначение - для монтажа манометров к трубопроводу и сброса давленияприснятии прибора;Технические характеристики:Диаметр условный (Ду), мм - 15;Давление условное (Ру), кгс/см2 - 16;Герметичность затвора - 11б18бк;Материал корпуса - бронзовый;Тип присоединения - резьбовое;Присоединение к трубопроводу - муфтовое;Рабочая температура, С:- вода, масло при температуре - 100;- пар при температуре - 205;Перечень документов при поставке:- с приложением паспорта;- руководства по эксплуатации;Нормативно-техничсекий документ - ГОСТ 14187-84.</t>
  </si>
  <si>
    <t>Кран шаровой</t>
  </si>
  <si>
    <t>латунный, условное давление 0-420 Мпа, диаметр 10-1400 мм, ручной</t>
  </si>
  <si>
    <t>Кран шаровый муфтовый газовый ГШК.Назначение - для перекрытия потока среды;Технические характеристики:Диаметр условный (Ду), мм - 20;Далвение условное (Ру), кгс/см2 - 16;Рабочая среда - газ;Температура рабочей среды, C - от - 40 до + 60;Условия поставки:- предоставление паспорта;Нормативно-технический документ - ГОСТ 21345-2005.</t>
  </si>
  <si>
    <t>Кран шаровой газовый муфтовый ГШК.Назначение - для установки в качестве запорного устройства наружного ивнутреннего применения;Диаметр условного прохода, мм – 25;Тип присоединения – муфтовое; Рабочее давление, Мпа(кгс/см) - 1.6 (16);Рабочая температура, С° - -40 С° +80 ;Регулируемая среда - природный газ;Уплотнение затвора - полиуретан (СКУ ПФЛ 100);Материал корпуса - сталь 20;Направление подачи среды – любое;Герметичность затвора - А;Поставщик при поставке должен представить:паспорта, руководства по эксплуатации.Нормативно-технический документ - ГОСТ 21345-2005.</t>
  </si>
  <si>
    <t>бронзовый/латунный, условное давление 0-420 Мпа, диаметр 10-1400 мм, механический</t>
  </si>
  <si>
    <t>Кран шаровой муфтовый газовый ГШК.Назначение - для перекрытия потока среды;Технические характеристики:Диаметр условный (Ду), мм - 15;Далвение условное (Ру), кгс/см2 - 16;Рабочая среда - газ;Температура рабочей среды, C - от - 40 до + 60;Условия поставки:- с предоставлением паспорта;Нормативно-технический документ - ГОСТ 21345-2005.</t>
  </si>
  <si>
    <t>стальной, условное давление 0-400 Мпа, диаметр 10-1400 мм, ручной</t>
  </si>
  <si>
    <t>Кран шаровый муфтовый газовый ГШК.Назначение - для того, чтобы устанавливаться на трубопроводах в качествезапорного устройства как внутреннего, так и наружного применения;Техническая характеристика:Диаметр условный (Ду), мм - 15;Далвение условное (Ру), кгс/см2 - 10;Материал - 11чббк;Климатическое исполнение - УХЛ1;Рабочая среда - газ;Температура рабочей среды, C - от -60 до +50.</t>
  </si>
  <si>
    <t>Крейцкопф</t>
  </si>
  <si>
    <t>для насоса</t>
  </si>
  <si>
    <t>Крейцкопф насоса с накладками.Назначение - для комплектации насоса НБ-125;Номер по каталогу - 1НП.01.01.000П.</t>
  </si>
  <si>
    <t>Крейцкопф насоса в сбореНазначение - для комплектации насоса НБ-50;Номер по каталогу - НБ50.01.780П.</t>
  </si>
  <si>
    <t>Круг</t>
  </si>
  <si>
    <t>шлифматериал электрокорунд, на керамической связке, шлифовальный</t>
  </si>
  <si>
    <t>Круг шлифовальный прямого профиля.Технические характеристики:Тип круга - 1;Диаметр наружный, мм - 350;Высота, мм - 40;Диаметр посадочного отверстия, мм - 127;Твердость - K или L;Структура - 7 и 8;Связка - керамическая;Класс неуравновешенности - 3;Класс точности - А или Б;Номер зернистости по ГОСТ Р 52381-2005 – F60;Абразив - Электрокорунд белый 25А.Поставщик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</si>
  <si>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Круг шлифовальный на керамической связке на основе карбида кремнияпредназначен для шлифования и доводка изделий с низким сопротивлениемразрыву (чугун, бронза, латунь, твердые сплавы, стекло, драгоценныекамни, мрамор, гранит, фарфор), а также очень вязких материалов(жаропрочных сталей, сплавов, меди, алюминия). Используется также дляправки кругов.Техническая характеристика:Профиль- прямой;Тип круга - 1;Диаметр наружный, мм - 350;Высота, мм - 40;Диаметр посадочного отверстия, мм - 127;Шлифматериал - 63C (карбид кремния зелёный GC);Зернистость – 90 (Fepa);Твердость – K-L (среднемягкие СМ1-СМ2);Материал связки ― V (К) керамическая;Рабочая скорость, м/с - 35;Предельная частота вращения, об/мин. – 1950;Нормативно-технический документ - ГОСТ Р 52781-2007.</t>
  </si>
  <si>
    <t>шлифматериал алмаз, на бакелитовой связке, отрезной</t>
  </si>
  <si>
    <t>Круг отрезной с утопленным центром.Техническая характеристика:;Тип круга - 42;Диаметр наружный , мм - 180;Высота, мм - 3;Диаметр посадочного отверстия, мм - 22,2;Форма диска - прямая;Нормативно-технический документ - ГОСТ 21963-2002.</t>
  </si>
  <si>
    <t>Круг отрезной с утопленным центром.Технические характеристики:Тип круга - 42;Диаметр наружный , мм - 230;Высота, мм, не более - 3;Диаметр посадочного отверстия, мм - 22,2;Форма диска - прямая;Нормативно-технический документ - ГОСТ 21963-2002.</t>
  </si>
  <si>
    <t>стальной, марка Ст.20, диаметр 32-270 мм, горячекатаный</t>
  </si>
  <si>
    <t>Прокат стальной горячекатаный круглый.Технические характеристики:Диаметр, мм, не менее - 110;Марка стали - Ст20;Длина, м, не менее - 11,70;Перечень документов при поставке:- сертификат качества/соответствия;Нормативно-технический документ - ГОСТ 2590-2006.</t>
  </si>
  <si>
    <t>Прокат стальной холоднокатный круглый.Технические характеристики:Диаметр, мм - 130;Марка стали - Ст20;Длина, м, не менее - 11,70;Условия поставки:- сертификат качества;Нормативно-технический документ -ГОСТ 7417-75.</t>
  </si>
  <si>
    <t>Прокат стальной горячекатный круглыйНазначение - для изготовления болты, втулки, гайки, запорную арматуру,проводники и другие изделия.Технические характеристики:Диаметр, мм - 160;Нормативно-технический документ - ГОСТ 2590-2006.</t>
  </si>
  <si>
    <t>Прокат стальной горячекатаный круглый.Технические характеристики:Диаметр, мм, не менее - 60;Марка стали - Ст20;Длина, м, не менее - 11,7;Перечень документов при поставке:- сертификат качества/соответствия;Нормативно-технический документ - ГОСТ 2590-2006.</t>
  </si>
  <si>
    <t>стальной, марка Ст.3пс, диаметр 20-25 мм, горячекатаный</t>
  </si>
  <si>
    <t>Прокат стальной горячекатный круглый.Технические характеристики:Диаметр, мм - 20;Марка стали - Ст3пс;Длина, м, не менее - 11,70;Класс точности - А1;Условия поставки:- сертификат качества;Нормативно-технический документ - ГОСТ 2590-2006.</t>
  </si>
  <si>
    <t>стальной, марка Ст.3пс, диаметр 26-31 мм, горячекатаный</t>
  </si>
  <si>
    <t>Прокат стальной холоднокатный круглый.Технические характеристики:Диаметр, мм - 30;Марка стали - Ст3пс;Длина, м, не менее - 11,70;Класс точности - А1;Условия поставки:- сертификат качества;Нормативно-технический документ - ГОСТ 7417-75.</t>
  </si>
  <si>
    <t>стальной, марка Ст.3сп, диаметр 10-19 мм, горячекатаный</t>
  </si>
  <si>
    <t>Прокат стальной горячекатаный круглый.Технические характеристики:Диаметр, мм, не менее - 16;Марка стали - Ст3-5пс;Длина, м, не менее - 11,70;Класс точности - А1;Перечень документов при поставке:- сертификат качества/соответствия;Нормативно-технический документ - ГОСТ 2590-2006.Марка/модель -Завод изготовителя -Страна происхождения -(заполняется поставщиком)</t>
  </si>
  <si>
    <t>стальной, марка Ст.10, диаметр до 25 мм, калиброванный</t>
  </si>
  <si>
    <t>Прокат стальной холоднокатаный круглый.Технические характеристики:Диаметр, мм, не менее - 22;Марка стали - Ст3-5пс;Длина, м, не менее - 11,70;Класс точности - А1;Перечень документов при поставке:- сертификат качества/соответствия;Нормативно-технический документ - ГОСТ 2590-2006.Марка/модель -Завод изготовителя -Страна происхождения -(заполняется поставщиком)</t>
  </si>
  <si>
    <t>Крюк</t>
  </si>
  <si>
    <t>чалочный, металлический</t>
  </si>
  <si>
    <t>"Крюк самозащелкивающиеся с вертлюгом.
Назначение - для применения в различных грузоподъёмных устройствах.
Автоматически закрывается при подъеме груза, открывается только при нажатии на блокирующий рычаг. В крюк вмонтированы соединительный штифт и предохранительная пружина, не допускаетперекручивания канатов, цепей, тросов.
Технические характеристики:
Грузоподъемность, т - 12,5;
Ширина зева, мм - 83; 
Размер цепи, мм - 20х60;
Диаметр проушины, мм - 78; 
Разрывная нагрузка, т - 50; 
Класс прочности- 8; 
Коэффициент запаса прочности - 4:1;
Обработка поверхности - окрашенная. 
Перечень документов при поставке:
- сертификат происхождения/качества.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</si>
  <si>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"Крюк с проушиной SALK.
Назначение - используется в качестве грузозахватного элемента при осуществлении различных подъемных операций.
Грузовой крюк крепится к канатной стропе через коуш, к цепи - с помощью соединительного звена LL.
Технические характеристики:
Грузоподъемность, т - 12,5;
Ширина зева, мм - 81; 
Размер цепи, мм - 20;
Диаметр проушины, мм - 78;
Разрывная нагрузка, т - 50; 
Класс прочности - 8; 
Коэффициент запаса прочности - 4:1;
Габаритные размеры, мм, не более - 61х290х92; 
Толщина крюка, мм - 62;
Обработка поверхности - окрашенная.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</si>
  <si>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"Крюк чалочный поворотный типа 322А.
Назначение - для комплектации строп и грузозахватых приспособлений.
Отличительной особенностью крюка является поворотное основание крепления крюка, что позволяет облегчить процесс строповки груза.
Для повышения безопасности при работе крюк снабжен пластинчатым замком.
Технические характеристики:
Грузоподъемность, т - 5;
Ширина зева, мм - 34; 
Класс прочности - 8;
Рабочая нагрузка, т - 0,75-15;
Габаритные размеры, мм - 34х187х48;
Материал - сталь; 
Коэффициент запаса прочности - 4:1;
Обработка поверхности - окрашенная;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</si>
  <si>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Кувалда</t>
  </si>
  <si>
    <t>универсальная, остроносая</t>
  </si>
  <si>
    <t>Кувалда кузнечная тупоносая.Назначение - для применения в качестве ударного инструмента,деформирующего заготовку при работах, связанных с нанесением удара;Техническая характеристика:Исполнение ручки - МН 546-60;Обозначение - 1212-0004;Длина рукоядки, мм - 900;Материал - ст45;Масса, кг - 5;Нормативно-технический документ - ГОСТ 11401-75.</t>
  </si>
  <si>
    <t>Лента специальная</t>
  </si>
  <si>
    <t>из фторопласта, ширина 10-100 мм</t>
  </si>
  <si>
    <t>Лента ФУМ (фторопластовый уплотнительный материал) представляет из себятонкий синтетический уплотнитель в виде ленты и обычно имеет белый матовый или полупрозрачный оттенок.Назначение - Маслобензостойкий, антикоррозийный, самосмазывающийся,нетоксичный, термо- и химически стойкий уплотнительный материал, изготавливаемый изфторопласта-4Д. Лента предназначена для уплотнения неподвижных резьбовых соединений из всех материалов при проведении сантехнических,авторемонтных работ, ремонте бытовой техники и других целей; Применяется при t от  60°С до +200°С и давлении среды до 41,2 МПа.Техническая характеристика:Длина, м - 20;Ширина, мм – не менее 50;Толщина, мм - 0,11;Нормативно-технический документ - ГОСТ 24222-80.</t>
  </si>
  <si>
    <t>Лента тормозная</t>
  </si>
  <si>
    <t>Лента асбестовая тормозная это маток длинной, изготовленной изасбестовых материалов с армирующим элементом (латунной проволокой илидругим материалом), пропитанной масленой смесью ленты, предназначеннойдля тормозных механизмов и для механизмов фрикционных передач, с большимкоэффициентом трения и высокими температурами. Тормозная лентаизготавливается двух типов, из асбестового или же тканево-асбестовогоматериала с использованием армирующей проволокой из латуни или другогопрочного метала, сама лента пропитывается специальным маслянымраствором. Применяют ее как накладку в фрикционных или механизмахторможения и тормозных узлах, предназначенных для работы в условиях свысоким давлением, до 5 МПа, и при высоких температурах, как правиловозникающих при торможении, до плюс 300 С. Для районов с высоким уровнемвлажности изготавливают ленту тормозную ЛАТ с фунгицидом.Технические характеристики:Марка лены - ЛАТ-2;Толщина, мм - 12;Ширина, мм, не менее - 100;Максимальное давление, мПа - 5;Максимальная температура, С - 300;Коэффициент сухого трения, СЧ - 0,45-0,6;При поставке предоставить:- сертификат качества;Нормативно-технический документ - ГОСТ 1198-93.</t>
  </si>
  <si>
    <t>марка Ст.1сп, толщина до 3,9 мм, холоднокатаный</t>
  </si>
  <si>
    <t>Лист оцинкованный.Назначение - для холодного профилирования, под окраску, изготовленияштампованных деталей, а также  примененяется в электротехнической сфере,производственных областях, строительстве, при изготовленииметаллоконструкций различного назначения, машиностроении.Технические характеристики:Точность проката - Б;Точность по плосткостности - ПН;Характер кромки - О;Габаритные размеры, мм, не менее:Толщина - 0,7;Ширина - 1250;Длина - 2500;Марка стали - 08ПС;Перечень документов при поставке:- сертификат соответсвия;Нормативно-технический документ - ГОСТ 14918-80.Страна происхождения -(заполняется поставщиком)</t>
  </si>
  <si>
    <t>марка Ст.3пс, толщина 2,5-12 мм, с ромбическим рифлением</t>
  </si>
  <si>
    <t>Лист стальной рифленый ромбический.Назначение - напольные противоскользящие покрытия в общественных ипроизводственных помещениях, цехах, шахтах, в общественном транспорте испец. технике  облицовка металлоконструкций, элементы декора.Технические характеристики:Вид проката - рифленый;Вид фигуры - ромбический;Габаритные размеры, мм, не менее:Толщина - 4;Ширина - 1500;Длина - 6000;Марка стали - Ст3сп;Перечень документов при поставке:- сертификат соответствия;Нормативно-технический документ - ГОСТ 8568-77.Марка/модель -Завод изготовителя -Страна происхождения -(заполняется поставщиком)</t>
  </si>
  <si>
    <t>марка Ст.5пс, толщина 12,5-60 мм, горячекатаный</t>
  </si>
  <si>
    <t>Сталь толстолистовая.Технические характеристики:Точность по толщине - А;Точность по плоскостности - ПО;Характер кромки - О;Толщина, мм - 40;Ширина, мм - 1500;Длина, мм - 6000;Марка стали - 3-5сп;Условия поставки:- сертификат качества;Нормативно-технический документ - ГОСТ 19903-2015.</t>
  </si>
  <si>
    <t>марка Ст.3пс, толщина 0,40- 12 мм, горячекатаный</t>
  </si>
  <si>
    <t>Сталь тонколистовая.Технические характеристики:Вид - тонколистовая;Точность по толщине - повышенной точности А;Точность по плоскостности - ПО;Характер кромки - О;Габаритные размеры, мм, не менее:Толщина - 3;Ширина - 1250;Длина - 2500;Марка стали - Ст3-5сп;Перечень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</si>
  <si>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марка Ст.3пс, толщина 12,5-60 мм, горячекатаный</t>
  </si>
  <si>
    <t>Сталь толстолистовая.Технические характеристики:Вид - толстолистовая;Точность по толщине - повышенной точности А;Точность по плоскостности - ПО;Характер кромки - О;Габаритные размеры, мм, не менее:Толщина - 25;Ширина - 1500;Длина -  6000;Марка стали - Ст3-5сп;Перечень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</si>
  <si>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марка Ст.3сп, толщина 0,40-12 мм, горячекатаный</t>
  </si>
  <si>
    <t>Сталь толстолистовая.Технические характеристики:Вид - толстолистовая;Точность по толщине - нормальной точности Б;Точность по плоскостности - ПН;Характер кромки - НО;Габаритные размеры, мм, не менее:Толщина - 6;Ширина - 1500;Длина - 6000;Марка стали - 3-5сп;Перечень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</si>
  <si>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Сталь толстолистовая.Технические характеристики:Вид - толстолистовая;Точность по толщине - нормальной точности Б;Точность по плоскостности - ПН;Характер кромки - НО;Габаритные размеры, мм, не менее:Толщина - 8;Ширина - 1500;Длина - 6000;Марка стали - 3-5сп;Перечень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</si>
  <si>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Манжета</t>
  </si>
  <si>
    <t>для гидравлических устройств, резиновая, тип I</t>
  </si>
  <si>
    <t>Манжета штока поршня.Назначение - для комплектации насоса НБ-125;Номер по каталогу - 1НП.02.00.001П;Нормативно-технический документ - ГОСТ 18829-73.</t>
  </si>
  <si>
    <t>Манжета штока поршня.Назначение - для комплектации насоса НБ-50;Номер по каталогу - 11ГрИ.04.004П;Нормативно-технический документ - ГОСТ 1050-88.</t>
  </si>
  <si>
    <t>Манжета клапана НБ-50.Назначение - для оснащения и комплектации НБ-50;Номер по каталогу - НБ50.02.102П.</t>
  </si>
  <si>
    <t>Уплотнение штока НБ-50.Номер по каталогу - НБ50.02.504П.Условия поставки:- сертификат происхождения, качества.</t>
  </si>
  <si>
    <t>Уплотнение втулки клапана НБ-50.Назначение - для гермитизции цилиндра втулки поршня;Номер по каталогу - НБ50.02.302П;Условие поставки:- сертификат происхождения/касчества.</t>
  </si>
  <si>
    <t>Уплотнение втулки клапана НБ-125.Назначение - для гермитизции цилиндра втулки поршня;Номер по каталогу - 1НП. 02.00.011П;Условия поставки:- сертификат происхождения/качества.</t>
  </si>
  <si>
    <t>для  гидравлического насоса, резиновая</t>
  </si>
  <si>
    <t>Манжета насоса СИН46.Назначение -  для доукомплектования, модернизации, дооснащения;Технические характеристики:Диаметр наружный, мм - 75;Диаметр внутренний, мм - 55;Высота, мм - 18;Масса, кг, не более - 0,0,13;Номер по каталогу - М55х75.</t>
  </si>
  <si>
    <t>Уплотнение плунжера СИН46.Номер по каталогу - СИН46.02.134.000;Условия поставки:- сертификат происхождения/качества;</t>
  </si>
  <si>
    <t>Манжета насоса СИН46.Назначение - для доукомплектования, модернизации, дооснащения;Технические характеристики:Диаметр наружный, мм - 125;Диаметр внутренний, мм - 82;Высота, мм - 24;Номер по каталогу - СИН35.100.01.004.</t>
  </si>
  <si>
    <t>Уплотнение штока насоса типа НБ-125.Назначение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- 02.00.001.Перечень документов при поставке:- сертификат происхождения, 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</si>
  <si>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Манометр</t>
  </si>
  <si>
    <t>кислородный</t>
  </si>
  <si>
    <t>Манометр кислородный.Назначение - для измерения давления кислорода, а так же некристаллизующихся и не агрессивных по отношению к медным сплавам сред;Технические характеристики:Обозначение - ДМ1001;Давление, МПа  - 25;Диаметр корпуса, мм - 50;Класс точности - 2,5;Расположение штуцера - радиальное;Температура окружающей среды, С - от -50 до +60;Температура рабочей среды, С - +150;Присоединительная резьба - М12х1.5;Материал корпуса - сталь:Материал механизма - латунь;Степень защиты - IP40;Нормативно-технический документ - ГОСТ 2405-88.</t>
  </si>
  <si>
    <t>пропановый</t>
  </si>
  <si>
    <t>Манометр пропановый.Назначение - для измерения давления кислорода, а так же некристаллизующихся и не агрессивных по отношению к медным сплавам сред;Технические характеристики:Давление, МПа  - 0,6;Диаметр корпуса, мм - 50;Класс точности - 2,5;Расположение штуцера - радиальное;Температура окружающей среды, С - от -50 до +60;Температура рабочей среды, С - +150;Присоединительная резьба - М12х1.5;Материал корпуса - сталь:Материал механизма - латунь;Степень защиты - IP40;Нормативно-технический документ - ГОСТ 2405-88.</t>
  </si>
  <si>
    <t>Масло индустриальное</t>
  </si>
  <si>
    <t>группа Л, класс вязкости 680-1500</t>
  </si>
  <si>
    <t>ТКП</t>
  </si>
  <si>
    <t>11-1-2-2</t>
  </si>
  <si>
    <t>Масло редукторное</t>
  </si>
  <si>
    <t>синтетическое ПАО, класс вязкости 68-460</t>
  </si>
  <si>
    <t>Масло редукторное синтетическое ЕР.Назначение - для снижения трения деталей и обеспечивания лучшейтекучести при низких температурах;Технические характеристики:Степень текучести - 75W;Диапазон взякости - 90;Нормативно- технический документ - ГОСТ 17479.2-85.</t>
  </si>
  <si>
    <t>Молоток</t>
  </si>
  <si>
    <t>слесарный</t>
  </si>
  <si>
    <t>Молоток слесарный c круглым бойком.Назначение - для слесарных работ, нанесения ударов при рубке, правке,гибке и других операциях;Технические характеристики:Обозначение - 7850-0101;Покрытие цинковое - Ц;Покрытие хромовое - 15.хр;Нормативно-технический документ - ГОСТ 2310-77.</t>
  </si>
  <si>
    <t>Набивка сальниковая</t>
  </si>
  <si>
    <t>асбестовая, марка-АСП</t>
  </si>
  <si>
    <t>Набивка сальниковая с однослойным оплетнением сердечника.Назначение - для уплотнения в поршневых и центробежных насосах;Технические характеристики:Форма сечения - квадратная;Тип - АСП-31;Размер сечения, мм - 12х12;Условия поставки:- сертификат происхождения/качества;Нормативно-технический документ - ГОСТ 5152-84.</t>
  </si>
  <si>
    <t>асбестовая, марка АП (АП-31)</t>
  </si>
  <si>
    <t>Набивка сальниковая сквозным пелетением.Назначение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- 10х10;Условия поставки:- сертификат происхождения/качества;Нормативно-технический документ - ГОСТ 5152-84.</t>
  </si>
  <si>
    <t>Набивка сальниковая сквозным пелетением.Назначение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- 8х8;Условия поставки:- сертификат происхождения/качества;Нормативно-технический документ - ГОСТ 5152-84.</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</si>
  <si>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квадратная;Тип- ЛП-31;Размер сечения, мм - 14х14;Условия поставки:- сертификат происхождения/качества;Нормативно-технический документ - ГОСТ 5152-84.</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</si>
  <si>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- 12х12;Условия поставки:- сертификат происхождения/качества;Нормативно-технический документ - ГОСТ 5152-84.</t>
  </si>
  <si>
    <t>графитовая, марка-АСП-31</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</si>
  <si>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круглая;Тип - ЛП-31;Размер сечения, мм - 16х16;Условия поставки:- сертификат происхождения/качества;Нормативно-технический документ - ГОСТ 5152-84.</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</si>
  <si>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круглая;Тип - ЛП-31;Размер сечения, мм - 18х18;Условия поставки:- сертификат происхождения/качества;Нормативно-технический документ - ГОСТ 5152-84.</t>
  </si>
  <si>
    <t>Набор метчиков</t>
  </si>
  <si>
    <t>для нарезания резьбы</t>
  </si>
  <si>
    <t>Набор метчиков и плашек 110 предметов.Метчики и плашки изготовлены из инструментальной легированной стали ипоставляются в металлическом боксе. Комплектация:Плашки: М2х0.4, М3х0.5, М4х0.7, М5х0.8,М6х0.75, М6х1.0, М7х0.75, М7х1.0,М8х0.75, М8х1.0, М8х1.25, М9х0.75, М9х1.0, М9х1.25, М10х0.75, М10х1.0,М10х1.25, М10х1.5, М11х0.75, М11х1.0, М11х1.25, М11х1.5, М12х0.75,М12х1.0, М12х1.25, М12х1.5, М12х1.75, М14х1.0, М14х1.25, М14х1.5,М14х2.0, М16х1.0, М16х1.5, М16х2.0, М18х1.5;Метчики (каждый номинал метчика по паре - 1-ый и 2-ой номер): М2х0.4,М3х0.5, М4х0.7, М5х0.8,М6х0.75, М6х1.0, М7х0.75, М7х1.0, М8х0.75,М8х1.0, М8х1.25, М9х0.75, М9х1.0, М9х1.25, М10х0.75, М10х1.0, М10х1.25,М10х1.5, М11х0.75, М11х1.0, М11х1.25, М11х1.5, М12х0.75, М12х1.0,М12х1.25, М12х1.5, М12х1.75, М14х1.0, М14х1.25, М14х1.5, М14х2.0,М16х1.0, М16х1.5, М16х2.0, М18х1.5;- 2 клуппа для плашек M25 (1"), d38 (1-1/2");- Вороток для метчиков регулируемый M3-M12 (1/16" - 1/2");- Вороток для метчиков регулируемый M6-M20 (1/4" - 3/4");- Вороток для метчиков торцевой.</t>
  </si>
  <si>
    <t>Нагнетатель высоковязких материалов</t>
  </si>
  <si>
    <t>механический</t>
  </si>
  <si>
    <t>Нагнетатель солидола ручной.Технические характеристики:Объем, л - 6;Подача, г/ ход - 7.5;Длина РВД, м - 1,8;Комплектация - с РВД;Нормативно-технический документ - ГОСТ 30541-97.</t>
  </si>
  <si>
    <t>Насос</t>
  </si>
  <si>
    <t>паровой поршневой, прямодействующий, двухпоршневой, горизонтальный, подача до 125 м3/ч</t>
  </si>
  <si>
    <t>Насос буровой поршневой НБ-125.Назначение - перекачивания высокоабразивных технологическихнефтепромысловых жидких сред с твердымичастицами (цементного раствора, глинистого раствора на водной основе сплотностью до 1,8 т/м3, температурой от 0 до 80 ºС (273-353 К), с примесью нафти по объему не более 20%, с содержанием включениймикротвердостью до 1500 МПа не более 4% по объему, с размером частиц не более 8 мм) при цементировании, капитальном ремонте нефтяных игазовых скважин, промывочно-продавочных работах при бурении нефтяных и газовых скважин;нагнетания воды в пласт при интенсификации добычи нефти;перекачивания высоковязких жидкостей, включая нефть;Технические характеристики:Мощность, кВт - 125;Давление, МПа – не более 17;Частота вращения трансмиссионного вала, об/мин -511, 388, 377;Диаметр сменных втулок, мм - 90, 100, 115, 127;Ход поршня, мм - 250;Передаточное число зубчатой передачи - 5, 11;Привод к насосу - клиновыми ремнями типа «D»;Количество ремней, шт - 5;Диаметр шкива насоса, мм - 1000;Диаметр всасывающей трубы,мм - 100;Комплектация ЗИП:Втулка мм - 90, 100, 115 и 127 по одной комплекте,Поршень мм - 90, 100, 115 и 127по одной комплекте,Съемник седел клапанов, съемник поршневой втулки,Гвозди для предохранительных клапанов разного давление;Условия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6031-81.</t>
  </si>
  <si>
    <t>для промывки и цементирования, а также гидроразрыва нефтприводный, приводный поршневой, подача до 185 м3/ч</t>
  </si>
  <si>
    <t>Насос буровой поршневой НБ.Назначение - поршневой, нагнетание промывочного раствора в скважину пригеолоразведочном,структурно-поисковом бурении на нефть и газ;Технические характеристики:Комплектация ЗИП:Втулка, кмп - 2,Поршень, кмп - 2,Съемник седел клапанов;Поршневая втулка;Тип насоса - НБ;Мощность, кВт, не менее - 50;Давление, МПа, не менее - 6,3;Диаметр шкива насоса, мм - 620;Диаметр нагнетательного патрубка, мм - 50;Диаметр всасывающего патрубка, мм - 113;Перечень документов при поставке:- с приложением паспорта;- руководства по эксплуатации;- разрешения на применение от уполномоченного органа РК;Нормативно-технический документ - ГОСТ 6031-81.Марка/модель -Завод изготовителя -Страна происхождения -(заполняется поставщиком)</t>
  </si>
  <si>
    <t>артезианский, водоподъемный с погружным электродвигателем, подача 4-400 м3/ч</t>
  </si>
  <si>
    <t>Насосный агрегат центробежный, полупогружной, вертикальный типа «НВ».Назначение - для перекачивания из подземных дренажных емкостей, типа ЕПи ЕПП, смеси воды и нефтепродуктов с твердыми включениями.Технические характеристики:Параметры насоса:Подача, м3/час, не менее - 50;Напор, м, не менее - 50;Давление на входе, кг/см2, не более - 1;КПД, %, не менее - 43;Электродвигатель:Тип двигателя - асинхронный;Мощность, кВт, не менее - 18,5;Частота вращения, об/мин, не менее - 1500;Исполнение - взрывозащищенное;Глубина погружения агрегата, м, не менее - 3;Климатическое исполнение - У2;Перечень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повышениюэнергоэффективности.Марка/модель -Завод изготовителя -Страна происхождения -(заполняется поставщиком)</t>
  </si>
  <si>
    <t>"Насос погружной дренажный одноступенчатый предназначен для перекачивания чистой и загрязненной воды без волокнистых включений с твердыми частицами до 10 мм.
Техническая характеристика:
напряжение тока, В - 220;
мощность насоса, Вт - 0,25;
напор, м - 5;
расход, м3/час - 6,0;
тип - погружной дренажный;
диаметр, мм - 16;
материал корпуса - композит, армированный стекловолокном;
материал поплавкового выключателя - полипропилен;
максимальная глубина погружения, м - 10;
максимальный размер твердых включений, мм - 10;
минимальный уровень сбора воды с поверхности, мм - 15;
максимальный напор, м - 5,2;
производительность, куб.м/час - 6;
мощность насосной установки, кВт - 0.11;
допустимая температура перекачиваемой жидкости: от 0 до 40°C;
качество воды - бытовые сточные воды;
длина кабеля,м - 10;
ширина, мм - 160;
высота, мм - 305;
длина, мм - 160.
"</t>
  </si>
  <si>
    <t>для воды и других чистых, химически нейтральных жидкостей, консольный одноступенчатый, подача до 300 м3/ч</t>
  </si>
  <si>
    <t>ОИ</t>
  </si>
  <si>
    <t>12-2-24</t>
  </si>
  <si>
    <t>Насосный агрегат консольный, центробежный, одноступенчатыйгоризонтального исполнения типа «К».Назначение - предназначен для перекачивания технической воды встационарных условиях и имеет горизонтальный подвод жидкости по оси иотвод вертикально вверх. Консольные насосные агрегаты перекачивают идругие жидкости, имеющие одинаковые с водой плотность, с размеромтвердых включений до не более 2мм и объемной концентрацией твердыхвключений: не более 0,1%.Температура перекачиваемой воды: от 0 до 85°С.Технические характеристики:Диаметр входного патрубка, мм, не мене - 100;Диаметр выходного патрубка, мм, не менее - 80;Номинальный диаметр колеса, мм, не менее - 160;Параметры насоса:Подача, м3/час - 100;Напор, м – 32;Кавитационный запас, м, не более - 4,5;Давление на входе, кг/см2, не более -3,5; КПД, %, не менее - 73;Климатическое исполнение – У;Электродвигатель:Тип двигателя – асинхронный; Мощность, кВт, не менее – 15;Частота вращения, об/мин, не менее - 2900;Условия поставки:- с приложением паспорта;- руководства поэксплуатации;- разрешения на применение от уполномоченного органа РК.</t>
  </si>
  <si>
    <t>Насосный агрегат консольный, центробежный.Одноступенчатый, горизонтального исполнения типа «К».Назначение - для перекачивания технической  воды в стационарных условияхи имеет горизонтальный подвод жидкости по оси и отвод вертикально вверх.Консольные насосные агрегаты  перекачивают и другие жидкости, имеющиеодинаковые с водой  плотность, с размером твердых включений, мм, до неболее - 2 и объемной концентрацией твердых включений, %, не более - 0,1.Температура перекачиваемой воды, С - от 0 до 85.Технические характеристики:Диаметр входного патрубка, мм, не мене - 100;Диаметр выходного патрубка, мм, не менее - 65;Номинальный диаметр колеса, мм, не менее - 200;Параметры насоса:Подача, м3/час, не менее - 100;Напор, м, не менее - 50;Кавитационный запас, м, не более - 4,5;Давление на входе, кг/см2, не более - 3,5;КПД, %, не менее - 73;Климатическое исполнение - У;Электродвигатель:Тип двигателя - асинхронный;Мощность, кВт, не менее - 30;Частота вращения, об/мин, не менее - 1500;Исполнение - взрывозащищенное;Перечень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энергосбережения.Марка/модель -Завод изготовителя -Страна происхождения -(заполняется поставщиком)</t>
  </si>
  <si>
    <t>Насосный агрегат консольный, центробежный.Одноступенчатый, горизонтального исполнения типа «К».Назначение - для перекачивания технической  воды в стационарных условияхи имеет горизонтальный подвод жидкости по оси и отвод вертикально вверх.Консольные насосные агрегаты  перекачивают и другие жидкости, имеющиеодинаковые с водой  плотность, с размером твердых включений, мм, до неболее - 2 и объемной концентрацией твердых включений, %, не более - 0,1.Температура перекачиваемой воды, С - от 0 до 85.Технические характеристики:Диаметр входного патрубка, мм, не мене - 80;Диаметр выходного патрубка, мм, не менее - 65;Номинальный диаметр колеса, мм, не менее - 160;Параметры насоса:Подача, м3/час, не менее - 45;Напор, м, не менее - 30;Кавитационный запас, м, не более - 4;Давление на входе, кг/см2,  не более - 3,5;КПД, %, не менее - 70;Климатическое исполнение - У;Электродвигатель:Тип двигателя - асинхронный;Мощность, кВт, не менее - 7,5;Частота вращения, об/мин, не менее - 3000;Исполнение - взрывозащищенное;Перечень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повышениюэнергоэффективности.Марка/модель -Завод изготовителя -Страна происхождения -(заполняется поставщиком)</t>
  </si>
  <si>
    <t>Агрегат центробежный консольный с электродвигателем.Назначение - для перекачивания чистой воды в стационарных условиях иимеет горизонтальный подвод жидкости по оси и отвод вертикально вверх.Электронасос подходит для перекачки других жидкостных сред, имеющиходинаковые с водой физико-химические свойства;Технические характеристики:Тип агрегата - К 150-125-315;Подача, м3/ч – 200;Напор, м – 32;Диаметр патрубков, мм:- входной – 150;- выход – 125;Диаметр рабочего колеса, мм - 315;КПД насоса, % - 79;Электродвигатель:Марка - АИР;Мощность, кВт, не менее - 30;Частота вращения, об/мин – 1500;Климатическое исполнение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</si>
  <si>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Агрегат центробежный консольный с электродвигателем.Назначение - для перекачивания воды производственно-техническогоназначения с pH от 6 до 9 (кроме морской) и других жидкостей, сходных  сводой по плотности, вязкости и химической активности в системахводоснабжения, отопления, циркуляции;Технические характеристики:Тип агрегата - К 200-150-315;Подача, м3/ч – 315;Напор, м – 32;Диаметр патрубков, мм:- входной – 200;- выход – 150;Диаметр рабочего колеса, мм - 315;КПД насоса, % - 82;Электродвигатель:Марка - АИР;Мощность, кВт - 45;Частота вращения, об/мин – 1500;Климатическое исполнение -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</si>
  <si>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для воды и других чистых, химически нейтральных жидкостей, многоступенчатый секционный, подача 30-1500 м3/ч</t>
  </si>
  <si>
    <t>Насос центробежный секционный ЦНС.Технические характеристики:Подача, м3/ч - 180;Напор, м - 425;Мощность, кВт, не менее - 297;Частота вращения, об/мин - 1475;Кавитационный запас, м - 4;КПД, %, не менее - 70;Комплектация - с ЗИП;Климатическое исполнение - УХЛ4;Нормативно-технический документ - ГОСТ 10407-88.</t>
  </si>
  <si>
    <t>Насос центробежный секционный.Технические харктеристики:Тип - ЦНС;Подача, м3/ч - 180;Напор, м - 340;Мощность, кВт, не менее - 238;Частота вращения, об/мин - 1475;Кавитационный запас, м - 4;КПД, %, не менее - 70;Комплектация - с ЗИП;Климатическое исполнение - УХЛ4;Нормативно-технический документ - ГОСТ 10407-88.</t>
  </si>
  <si>
    <t>Агрегат центробежный секционный с электродвигателем.Назначение - для закачивания пресных, оборотных пластовых и сточных водв нефтеносные пласты с целью поддержания пластового давления;Комплектация - с ЗИП-ом (рубашка вала-1 шт, гайка ротора-1 шт,регулирующие кольца разной толщины, ключ гаечный кольцевой с размеромзева 75мм и комплект РТИ), ответные фланцы всасывающего инагнетательного патрубков, комплект шпилек с гайками, муфта комплекте супругими втулками и пальцами;Технические характеристики:Подача, м3/ч - 60;Напор, м - 330;Диаметр патрубков, мм:- входной – 100;- выход – 80;КПД насоса, % - 70%;Электродвигатель:Марка - ВАО;Мощность, кВт - 90;Частота вращения, об/мин – 3000;Климатическое исполнение -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10407-88.</t>
  </si>
  <si>
    <t>Агрегат центробежный секционный с электродвигателем.Назначение - для закачивания пресных, оборотных пластовых и сточных водв нефтеносные пласты с целью поддержания пластового давления;Технические характеристики:Подача, м3/ч – 60;Напор, м – 264;Диаметр патрубков, мм:- входной – 100;- выход – 80;КПД насоса, % - 70;Электродвигатель:Марка - А250С;Мощность, кВт - 75;Частота вращения, об/мин – 3000;Климатическое исполнение -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10407-88.</t>
  </si>
  <si>
    <t>для химически активных и агрессивных жидкостей, погружной вертикальный, подача до 500 м3/ч</t>
  </si>
  <si>
    <t>Насос погружной дренажный предназначен для отвода сточных дождевых вод,осушения контейнеров, откачивания воды из колодцев и шахт.Насос укомплектован встроенным поплавковым выключателем.Техническая характеристика:Тип - погружной дренажный;Глубина погружения, м - 5;Максимальный напор, м - 5;Производительность, л/мин - 100;Напряжение сети, В - 220/230;Потребляемая мощность, Вт - 250;Габаритные размеры, мм - 160х310х220.</t>
  </si>
  <si>
    <t>Опора балансира</t>
  </si>
  <si>
    <t>для станков-качалок</t>
  </si>
  <si>
    <t>Опора балансира в сборе.Назначение - для соединения балансира со стойкой станка-качалки;Технические характеристики:Тип станка-качалки - ПШН-8;Комплектация:Болт - М 12х25 ГОСТ7798-70,Шайба - 12.65Г ГОСТ6402-70,Пробка - ДПКР.758121.004,Прокладка - ДПКР.754152.001,Прокладка - ДПКР.754156.001,Крышка - ДПКР.712462.001,Кольцо - 100 ГОСТ13940-86,Подшипник - 3620 ГОСТ5721-75,Манжета - 1.1-110х135-1 ГОСТ8752-79,Корпус подшипника - ДПКР.731391.001,Ось балансира - ДПКР.303744.001;Перечень документов при поставке:- предоставление сертификата происхождения;Нормативно-технический документ - ГОСТ 5866-66.Марка/модель -Завод изготовителя -Страна происхождения -(заполняется поставщиком)</t>
  </si>
  <si>
    <t>Опора балансира в сборе.Назначение - для соединения балансира со стойкой станка-качалки;Технические характеристики:Тип станка-качалки - ПШН-6;Состав:Болт - М 12х25 ГОСТ7798-70,Шайба - 12.65Г ГОСТ6402-70,Пробка - ДПКР.758121.004,Прокладка - ДПКР.754152.001,Прокладка - ДПКР.754154.002,Крышка - ДПКР.712462.002,Кольцо - А80 ГОСТ13940-86,Подшипник - 3616 ГОСТ5721-75,Манжета - 1.1-95х130-1 ГОСТ8752-79,Корпус подшипника - ДПКР.731313.002,Ось балансира - ДПКР.303744.004;Условия поставки:- предоставление паспорта;Нормативно-технический документ - ГОСТ 5866-66.</t>
  </si>
  <si>
    <t>Опора балансира в сборе.Назначение - для соединения балансира со стойкой станка-качалки;Тип станка-качалки - ПШН-4.</t>
  </si>
  <si>
    <t>Отвод</t>
  </si>
  <si>
    <t>стальной, крутоизогнутый, диаметр 66-200 мм, исполнение 1</t>
  </si>
  <si>
    <t>Отвод крутоизогнутый.Назначение - для плавного изменения направления трубопровода;Технические характеристики:Тип - крутоизогнутый цельнотянутый;Градус изгиба - 90;Исполнение - 2;Диаметр, мм - 114;Толщина стенки, мм – не менее 12;Материал - сталь Ст.20;Нормативно техническая документация - ГОСТ 17375-2001.</t>
  </si>
  <si>
    <t>стальной, крутоизогнутый, диаметр до 65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</si>
  <si>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- 57;Толщина стенки, мм, не менее - 4;Материал - сталь Ст.20;Нормативно-технический документ - ГОСТ 17375-2001.</t>
  </si>
  <si>
    <t>стальной, крутоизогнутый, диаметр 66-200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</si>
  <si>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- 89;Толщина стенки, мм, не менее - 5;Материал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</si>
  <si>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- 114;Толщина стенки, мм, не менее - 6;Материал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</si>
  <si>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- 159;Толщина стенки, мм, не менее - 6;Материал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</si>
  <si>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- 76;Толщина стенки, мм, не менее - 5;Материал - сталь Ст.20;Нормативно-технический документ - ГОСТ 17375-2001.</t>
  </si>
  <si>
    <t>стальной, крутоизогнутый, диаметр 201-450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</si>
  <si>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- 219;Толщина стенки, мм, не менее - 8;Материал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</si>
  <si>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- 273;Толщина стенки, мм - 12;Материал - сталь Ст.20;Нормативно техническая документация - ГОСТ 17375-2001.</t>
  </si>
  <si>
    <t>Отвод крутоизогнутый.Назначение - для плавного изменения направления трубопровода;Технические характеристики:Тип - крутоизогнутый цельнотянутый;Градус изгиба - 90;Диаметр, мм - 325;Толщина стенки, мм – не менее 10;Материал - сталь Ст.20;Нормативно-технический документ - ГОСТ 17375-2001.</t>
  </si>
  <si>
    <t>Палец</t>
  </si>
  <si>
    <t>Головка шатуна нижняя станка качалки в сборе.Техническая характеристика:Грузоподъемность станка-качалки, т - 3;Номер по каталогу - ВФП.48.00.200-01.</t>
  </si>
  <si>
    <t>Паронит</t>
  </si>
  <si>
    <t>марка ПОН-А</t>
  </si>
  <si>
    <t>Паронит общего назначения ПОН-А.Технические характеристики:Обозначение марки - ПОН;Исполнение - А;Габаритные размеры, мм, не менее:Толщина - 3;Длина - 1500;Ширина - 1500;Климатическое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</si>
  <si>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марка ПОН-Б</t>
  </si>
  <si>
    <t>Паронит общего назначения ПОН типа Б.Технические характеристики:Тип - Б;Габаритные размеры, (ТхДхШ), мм - 3х1500х1500;Климатическое исполнение - УХЛ1.Нормативно-технический документ - ГОСТ 481-80.Поставщик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</si>
  <si>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Паронит общего назначения ПОН-Б.Технические характеристики:Обозначение марки - ПОН;Исполнение - Б;Габаритные размеры, мм, не менее:Толщина - 4;Длина - 1500;Ширина - 1500;Климатическое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</si>
  <si>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Переход</t>
  </si>
  <si>
    <t>концентрический, диаметр 151-300 мм, исполнение 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</si>
  <si>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- 159;Толщина стенки, мм - 8;Диаметр (Д2), мм - 108;Толщина стенки, мм - 8;Материал - сталь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</si>
  <si>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- 219;Толщина стенки, мм - 10;Диаметр (Д2), мм - 108;Толщина стенки, мм - 6;Материал - сталь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</si>
  <si>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назначения;Исполнение - концентрический;Обозначение - К1;Диаметр (Д1), мм - 219;Толщина стенки, мм - 10;Диаметр (Д2), мм - 159;Толщина стенки, мм - 8;Материал - сталь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</si>
  <si>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- 159;Толщина стенки, мм - 10;Диаметр (Д2), мм - 108;Толщина стенки, мм - 8;Материал - сталь ст.20;Нормативно-технический - ГОСТ 17378-2001.</t>
  </si>
  <si>
    <t>эксцентрический, диаметр 51-150 мм, исполнение 1</t>
  </si>
  <si>
    <t>Переход концентрический.Назначение - для соединений труб при строительстве трубопроводовразличного назначения;Исполнение - концентрический;Обозначение - К1;Диаметр (Д1), мм - 89;Толщина стенки, мм - 6;Диаметр (Д2), мм - 76;Толщина стенки, мм - 5;Материал -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</si>
  <si>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- 114;Толщина стенки, мм - 6;Диаметр (Д2), мм - 57;Толщина стенки, мм - 4;Материал - сталь ст.20;Нормативно-технический - ГОСТ 17378-2001.</t>
  </si>
  <si>
    <t>Плашка</t>
  </si>
  <si>
    <t>Плашка каната.Назначение - каната, применяется в подвеске сальникового штока станков-качалок ПШГН-60;Технические характеристики:Тип станка-качалки - ПШГН-6;Номер по каталогу - ДПКР.723353.004.</t>
  </si>
  <si>
    <t>Плашка для каната.Назначение – плашка каната, применяется в подвеске сальникового штокастанков-качалок СК-8 СКД-8, ПШСН-8, ПНШ-8;Номер по каталогу - ДПКР.723353.002.</t>
  </si>
  <si>
    <t>Плунжер</t>
  </si>
  <si>
    <t>для насоса, стальной, наружный диаметр 55 мм</t>
  </si>
  <si>
    <t>Плунжер 55мм насоса СИН46.02.100.012П.Назначение - для комплектации насоса СИН 46;Технические характеристики:Тип насоса - СИН46;Номер по каталогу - СИН46.02.100.012П;Дпл, мм - 55.</t>
  </si>
  <si>
    <t>Плунжер 55мм насоса СИН 46.02.134.000.Назначение - для комплектации насоса СИН 46;Технические характеристики:Тип насоса - СИН46;Номер по каталогу - СИН 46.02.134.000;Дпл, мм - 55.</t>
  </si>
  <si>
    <t>Подвеска</t>
  </si>
  <si>
    <t>для станков-качалок, устьевого штока</t>
  </si>
  <si>
    <t>Подвеска устьевого штока к станкам качалкам типа ПНШ-4.Назначение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характеристики:Наибольшаядопустимая нагрузка, Н - 30000;Диаметр устьевого штока, мм - 31;Диаметр каната, мм - 19;Габаритные размеры, мм ДхШхВ - 250х86х195.Поставщик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</si>
  <si>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Подшипник качения</t>
  </si>
  <si>
    <t>роликовый конический, радиально-упорный</t>
  </si>
  <si>
    <t>Подшипник 7520 (аналог 32220) роликовый конический однорядный.Технические характеристики:Внутренний диаметр подшипника, мм - 100;Наружный диаметр подшипника, мм - 180;Высота подшипника, мм - 49;Ширина наружного кольца, мм - 39;Ширина внутреннего кольца, мм - 46;Радиус монтажной фаски подшипника, мм - 3,5;Статическая грузоподъемность - С0 236 000 Н;Динамическая грузоподъемность - С 250 000 Н;Нормативно-технический документ - ГОСТ 333-79.</t>
  </si>
  <si>
    <t>Подшипник 7618 (аналог 32318) роликовый конический однорядный.Технические характеристики:Внутренний диаметр подшипника, мм - 90;Наружный диаметр подшипника, мм - 190;Высота подшипника, мм - 67,50;Ширина наружного кольца, мм - 53,5;Ширина внутреннего кольца, мм - 66,5;Радиус монтажной фаски подшипника, мм - 4,0;Статическая грузоподъемность - С0 365 000 Н;Динамическая грузоподъемность - С 370 000 Н;Нормативно-технический документ - ГОСТ 333-79.</t>
  </si>
  <si>
    <t>Подшипник 7524 (аналог 32224) роликовый конический однорядный.Технические характеристики:Внутренний диаметр подшипника, мм - 120;Наружный диаметр подшипника, мм - 215;Высота подшипника, мм - 61,50;Ширина наружного кольца, мм - 50;Ширина внутреннего кольца, мм - 58;Радиус монтажной фаски подшипника, мм - 3,5;Статическая грузоподъемность - С0 379 000 Н;Динамическая грузоподъемность - С 368 000 Н;Нормативно-технический документ - ГОСТ 333-79.</t>
  </si>
  <si>
    <t>роликовый сферический, радиальный самоустанавливающийся</t>
  </si>
  <si>
    <t>Подшипник 53612 (аналог 22312Е) роликовый радиальный сферическийдвухрядный с симметричными роликами.Технические характеристики:Внутренний диаметр подшипника, мм - 60;Наружный диаметр подшипника, мм - 130;Ширина подшипника, мм - 46;Радиус монтажной фаски подшипника, мм - 3,5;Статическая грузоподъемность - С0 166 000 Н;Динамическая грузоподъемность - С 235 000 Н;Нормативно-технический документ - ГОСТ 24696-81.</t>
  </si>
  <si>
    <t>Подшипник 3612 (аналог 22312) роликовый радиальный сферическийдвухрядный.Технические характеристики:Внутренний диаметр подшипника, мм - 60;Наружный диаметр подшипника, мм - 130;Ширина подшипника, мм - 46;Радиус монтажной фаски подшипника, мм - 3,5;Статическая грузоподъемность - С0 128 000 Н;Динамическая грузоподъемность - С 196 000 Н;Нормативно-технический документ - ГОСТ 5721-75.</t>
  </si>
  <si>
    <t>Подшипник роликовый радиальный сферический .Исполнение - роликовый радиальный сферический двухрядный;Технические характеристики:Обозначение - 3618 ( 22318Н, 22318,22318/ W33Н);Нормативно-технический документ - ГОСТ 5721-75.</t>
  </si>
  <si>
    <t>Подшипник 3618 (аналог 22318) роликовый радиальный сферическийдвухрядный.Технические характеристики:Внутренний диаметр подшипника, мм - 90;Наружный диаметр подшипника, мм - 190;Ширина подшипника, мм - 64;Радиус монтажной фаски подшипника, мм - 4,0;Статическая грузоподъемность - С0 300 000 Н;Динамическая грузоподъемность - С 400 000 Н;Нормативно-технический документ - ГОСТ 5721-75.</t>
  </si>
  <si>
    <t>роликовый цилиндрический, радиальный</t>
  </si>
  <si>
    <t>Подшипник 92152 роликовый радиальный с короткими цилиндрическимироликами, с однобортовым внутренним кольцом и плоским упорным кольцом.Технические характеристики:Внутренний диаметр подшипника, мм - 260;Наружный диаметр подшипника, мм - 400;Ширина подшипника, мм - 65;Радиус монтажной фаски подшипника, мм - 3,0;Диаметр борта внутреннего кольца, мм - 70,2;Диаметр борта наружного кольца, мм - 89,6;Статическая грузоподъемность - С0 1017,5 Н;Динамическая грузоподъемность - С 627 000 Н;Нормативно-технический документ - ГОСТ 8328-75.</t>
  </si>
  <si>
    <t>шариковый, радиально-упорный</t>
  </si>
  <si>
    <t>Подшипник 318 (аналог 6318) шариковый радиальный однорядный.Технические характеристики:Внутренний диаметр подшипника,мм - 90;Наружный диаметр подшипника, мм - 190;Ширина подшипника, мм - 43;Радиус монтажной фаски подшипника, мм - 4,0;Статическая грузоподъемность - C0 99 000 Н;Динамическая грузоподъемность - C 143 000 Н;Нормативно-технический документ - ГОСТ 8338-75.</t>
  </si>
  <si>
    <t>Подшипник 1608 (аналог 2308) шариковый радиальный сферическийдвухрядный.Технические характеристики:Внутренний диаметр подшипника, мм - 40;Внешний диаметр подшипника, мм - 90;Ширина подшипника, мм - 33;Вес подшипника, кг - 0,925;Статическая грузоподъемность - C0 17 600 Н;Динамическая грузоподъемность - C 45 000 Н;Нормативно-технический документ -  ГОСТ 28428-90.</t>
  </si>
  <si>
    <t>Подшипник 308 (аналог 6308) шариковый радиальный однорядный.Технические характеристики:Внутренний диаметр подшипника, мм - 40;Наружный диаметр подшипника, мм - 90;Ширина подшипника, мм - 23;Радиус монтажной фаски подшипника, мм - 2,5;Статическая грузоподъемность - С0 22 400 Н;Динамическая грузоподъемность - С 41 000 Н;Нормативно-технический документ - ГОСТ 8338-75.</t>
  </si>
  <si>
    <t>Подшипник 309 (аналог 6309) шариковый радиальный однорядный.Технические характеристики:Внутренний диаметр подшипника, мм - 45;Наружный диаметр подшипника, мм - 100;Ширина подшипника, мм - 25;Радиус монтажной фаски подшипника, мм - 2,5;Статическая грузоподъемность - С0 30 000 Н;Динамическая грузоподъемность - С 52 700 Н;Нормативно-технический документ - ГОСТ 8338-75.</t>
  </si>
  <si>
    <t>Подшипник 311 (аналог 6311) шариковый радиальный однорядный.Технические характеристики:Внутренний диаметр подшипника, мм - 55;Наружный диаметр подшипника, мм - 120;Ширина подшипника, мм - 29;Радиус монтажной фаски подшипника, мм - 3,0;Статическая грузоподъемность - C0 41 500 Н;Динамическая грузоподъемность - C 71 500 Н;Нормативно-технический документ - ГОСТ 8338-75.</t>
  </si>
  <si>
    <t>Полотенце грузоподъемное</t>
  </si>
  <si>
    <t>из тканой ленты</t>
  </si>
  <si>
    <t>"Строп текстильный петлевой.
Технические характеристики:
Вид - Т;
Исполнение - СТП3;
Грузоподъемность, т - 4;
Длина, мм - 2000;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</si>
  <si>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Поршень</t>
  </si>
  <si>
    <t>для поршневых цементировочных насосов высокого давления</t>
  </si>
  <si>
    <t>Поршень.
Назначение - для дооснащения бурового насоса НБ-125;
Диаметр узла, мм - 127;
Номер по каталогу - 9Т.02.210П.</t>
  </si>
  <si>
    <t>для поршневого насоса нагнетания жидких сред</t>
  </si>
  <si>
    <t>Поршень бурового насоса 9МГрТехнические характеристики:Диаметр узла, мм - 115;Посадка - коническая;Номер по каталогу - 9МГр.02.210П-01;Условия поставки:- сертификат происхождения/соответсвия.</t>
  </si>
  <si>
    <t>Поршень бурового насоса типа 9Т.Назначение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характеристики:Диаметр узла, мм - 115;Посадка - коническая;Номер по каталогу - АФНИ.3065.002-01;Перечень документов при поставке:- сертификат происхождения/соответствия.Поставщик предоставляет гарантию на качество на весь объём Товара втечение 12 месяцев от даты ввода в эксплуатацию Товара,но не более 24месяцев от даты поставки.</t>
  </si>
  <si>
    <t>Поршень бурового насоса 9Т.Технические характеристики:Диаметр узла, мм - 115;Номер по каталогу - 9Т.02.210П-01 (АФНИ.306571.002-01);Условия поставки:- сертификат происхождения/соответсвия.</t>
  </si>
  <si>
    <t>Поршень бурового насоса 9Т.Технические характеристики:Диаметр узла, мм - 100;Номер по каталогу - 9Т.02.210П-02;Условия поставки:- сертификат происхождения/соответсвия.</t>
  </si>
  <si>
    <t>Поршень бурового насоса НБ-50.Технические характеристики:Диаметр узла, мм - 120;Тип насоса - НБ-50;Номер по каталогу - НБ50.02.210П;Условия поставки:- сертификат происхождения/соответсвия.</t>
  </si>
  <si>
    <t>Поршень бурового насоса типа НБ-125.Назначение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характеристики:Диаметр узла, мм - 100;Номер по каталогу - 9МГр.02.210П-02;Перечень документов при поставке:- сертификат происхождения/соответствия.Поставщик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</si>
  <si>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Привод</t>
  </si>
  <si>
    <t>для механического привода штангового глубинного насоса</t>
  </si>
  <si>
    <t>Станок качалка ПНШ с дорожной плитой.Назначение - для механического привода глубинных штанговых насосов;Технические характеристики:Нагрузка на устьевом штоке, кН - 80;Длина хода устьевого штока, м - 3;Крутящий момент на выходном валу редуктора, кНм - 40;Наибольшее число ходов балансира в минуту - не менее - 4,3, не более -12;Масса привода, кг, не менее - 12300;Комплектация:-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 шт - 4;- балансир с головкой, с канатом и подвеской сальникового штока;- крепление головки балансира к телу балансира при помощи четыреххромированных пальцев, что увеличивает жесткость;- клиноременная передача с защитным кожухом от природного воздействия.Тип ремня С(В)-4000 ХЛ. ГОСТ 1284.1-89 одной группы, количество, шт - 6;Клиноременная передача должна обеспечивать легкую смену ремней ивозможность регулирования натяжения ремней и поддержания их в натянутомсостоянии;- шатуны с нижними головками;- тормоз червячный в сборе с тормозным диском и колодками, шкивомведомый;- с электродвигателем 30 квт 1500 об/мин на валу, который закрепленаконусная втулка типа ВШБ и шкив, диамтерами, мм - 200 и 250, плитаэлектродвигателя должны иметь подвижные кронштейны крепления лаписпользуемого двигателя (что позволяет устанавливать все предусмотренныеэлектродвигатели), замена ведущего шкива должна производиться безприменения съемника и других специальных приспособлений;- с дорожной плитой по три штуки (размер, м - 3,0х1,2) на один привод;- площадками обслуживания с лестницами редуктора, электродвигателя истанции управления, опоры балансира, траверса и опоры траверса, съемныйплощадкой для ремонта и замены нижней головки шатуна;- ограждением привода;- станцией управления который должен обеспечивать блокировку включенияэлектродвигателя при открытой двери, герметизацию кабельных входов,возможность подключения внешних потребителей, а также возможностьстыковки системы управления с системами телемеханики и системамииндивидуальной автоматизации;Качество лакокрасочных покрытий и их цвета должны соответствовать ГОСТ12.4.026.Узлы и детали привода, которые могут служить источником опасности дляработающих, а также поверхности оградительных и защитных устройствдолжны быть окрашены в сигнальные цвета согласно ГОСТ 12.4.026.Лакокрасочное покрытие наружных поверхностей должно быть двухслойным сиспользованием грунтового слоя;ЗИП, инструментами и принадлежностями.Редуктор предназначен для уменьшения частоты вращения, передаваемой отэлектродвигателя кривошипам станка-качалки.Ц2НШ - тип редуктора, двухступенчатый с зацеплением Новикова;Межцентровое расстояние, АТ, мм - 750;Передаточное число - 37,18;Устройство редуктора:- корпуса;- крышки;- вала-шестерни быстроходного;- вала промежуточных с зубчатыми колёсами;- вала тихоходного с зубчатым колесом;- подшипников;- манжеты;- торцовых крышек;- крышки 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 вкартер редуктора для предотвращения утечки масла по шейкам быстроходногои тихоходного валов редуктора должны быть установлены маслоотражательные кольца (маслоотбойники), кроме того уплотнены с надежнымирезиновыми или фторпластными манжетными уплотнениями, которые исключаетутечку масла из картера, для предотвращения утечек масла по плоскостиразъема редуктора в его корпусе и крышке должны иметься маслоулавливающие канавки, для удобства контроля за уровнем масла редукторукомплектовать прозрачным масло уровнемером, установленный со стороныэлектродвигателя;Тормоз редуктора должен имеет дополнительный стопор, который страхуеттормоз от поворота, что предотвращает самопроизвольное растормаживаниепривода.Выходной вал должен иметь на выходных концах два шпоночных паза,расположенных под углом 900, что позволяет переустанавливать кривошипыпри износе шпоночных пазов;Выходной вал редуктора должен быть оснащен ограничителями  дляпредотвращения схода кривошипов. В осевом направлении ход кривошипаограничен торцовой шайбой;На крышках опоры балансира, опоры траверсы и нижних головок шатуновпредусмотреть отверстия для закачки пластичной смазки, выхода 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 ккоторому обеспечивается после монтажа на устье скважины, следуетукреплять табличку.Размер шрифта по ГОСТ 2.304, не менее - 5;На табличке электрохимическим травлением или ударным способом указывают:- наименование или товарный знак предприятия-изготовителя;- типоразмер привода;- номер 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 еесохраняемость в течение полного срока службы привода.Нормативно-технический документ - ГОСТ 31832-2012.Перечень документов при поставке:- сборочный чертеж общего вида с габаритными размерами с описаниемосновных узлов и деталей;- гарантия потенциального поставщика, что предлагаемый товар являетсяновым (оригиналом с завода) и не является дубликатом или складскогохранения.- паспорта;- руководства по эксплуатации, разрешения на применение отуполномоченного органа РК;Поставляемый Товар должен соответствовать требованиям энергосбережения иповышению энергоэффективности.Поставщик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</si>
  <si>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Атырауская область, Станция Кульсары, Кульсаринский участок УПТОиКО</t>
  </si>
  <si>
    <t>Станок качалка ПНШ с дорожной плитой.Назначение - для механического привода глубинных штанговых насосов;Технические характеристики:Нагрузка на устьевом штоке, кН - 60;Длина хода устьевого штока, м - 3;Крутящий момент на выходном валу редуктора, кНм - 40;Наибольшее число ходов балансира в минуту, не менее - 4,2; не более -8,8;Масса привода, кг, не менее - 11650;Комплектация:-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противовесами,шт - 4;- балансир с головкой, с канатом и подвеской сальникового штока;- крепление головки балансира к телу балансира при помощичетыреххромированных пальцев, что увеличивает жесткость;- клиноременная передача с защитным кожухом от природного воздействия.Тип ремня С(В)-4000 ХЛ. ГОСТ 1284.1-89 одной группы, количество, шт - 6;Клиноременная передача должна обеспечивать легкую смену ремнейивозможность регулирования натяжения ремней и поддержания их внатянутомсостоянии;- шатуны с нижними головками;- тормоз червячный в сборе с тормозным диском и колодкам;- шкивом ведомый;- с электродвигателем 22 квт 1500об/мин на валу, которыйзакрепленаконусная втулка типа ВШБ и шкив, диаметром, мм - 200 и 250,плита электродвигателя должны иметь подвижныекронштейны крепления лаписпользуемого двигателя (что позволяет устанавливать всепредусмотренныеэлектродвигатели) Замена ведущегошкива должнапроизводиться безприменения съемника и других специальныхприспособлений;- с дорожной плитой по три штуки (размер, м - 3,0х1,2) на один привод;- площадками обслуживания редуктора, опоры балансира, опоры траверса,съемный площадкой для ремонта и замены нижней головки шатуна;- ограждением привода;- станцией управления который должен обеспечивать блокировкувключенияэлектродвигателя при открытой двери, герметизацию кабельныхвходов,возможность подключения внешних потребителей, а такжевозможностьстыковки системы управления с системами телемеханики исистемамииндивидуальной автоматизации;- качество лакокрасочных покрытийи их цвета должны соответствовать ГОСТ12.4.026.;- узлы и детали привода, которые могут служить источником опасностидляработающих, а также поверхности оградительных и защитныхустройствдолжны быть окрашены в сигнальные цвета согласно ГОСТ12.4.026.;- лакокрасочное покрытие наружных поверхностей должно быть двухслойнымсиспользованием грунтового слоя;- ЗИП, инструментами и принадлежностями.Редуктор предназначен для уменьшения частоты вращения, передаваемойотэлектродвигателя кривошипам станка-качалки.Ц2НШ - тип редуктора, двухступенчатый с зацеплением Новикова;- межцентровое расстояние, АТ, мм - 750;- передаточное число - 37,18;- частота вращения быстроходного вала, об/мин - 200;- диаметр шкивов, мм - 900;Устройство редуктора:- корпуса;- крышки;- вала-шестерни быстроходного;- валов промежуточных с зубчатыми колёсами;- вала тихоходного с зубчатым колесом;- подшипников;- манжеты;- торцовых крышек;- крышкилюка;-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заливаемымвкартер редуктора;- для предотвращения утечки масла по шейкам быстроходного итихоходноговалов редуктора должны быть установлены масло отражательныекольца(маслоотбойники), кроме того уплотнены с надежными резиновымиилифторпластными манжетными уплотнениями, которые исключает утечку маслаизкартера;- для предотвращения утечек масла по плоскости разъема редуктора вегокорпусе и крышке должны иметься масло улавливающие канавки;- для удобства контроля за уровнем масла редукторукомплектоватьпрозрачным масло уровнемером, установленный со стороныэлектродвигателя;- тормоз редуктора должен имеет дополнительный стопор, которыйстрахуеттормоз от поворота, что предотвращает самопроизвольноерастормаживаниепривода.Выходной вал должен иметь на выходных концах два шпоночныхпаза,расположенных под углом 900, что позволяет переустанавливатькривошипыпри износе шпоночных пазов;- выходной вал редуктора должен быть оснащен ограничителямидляпредотвращения схода кривошипов.В осевом направлении ход кривошипаограничен торцовой шайбой;На крышках опоры балансира, опоры траверсы и нижних головокшатуновпредусмотреть отверстия для закачки пластичной смазки, выходастаройсмазки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доступккоторому обеспечивается после монтажа на устье скважины,следуетукреплять табличку.Размер шрифта - не менее 5по ГОСТ 2.304.На табличкеэлектрохимическим травлением или ударным способом указывают:- наименование или товарный знак предприятия-изготовителя;- типоразмер привода;- номер 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обеспечиватьеесохраняемость в течение полного срока службы привода.Потенциальный поставщик должен приложить к своей заявке на участиевтендере следующие документы:- сборочный чертеж общего вида с габаритными размерами сописаниемосновных узлов и деталей;- гарантию потенциального поставщика, что предлагаемый товарявляетсяновым (оригиналом с завода) и не является дубликатом илискладскогохранения;Товар должен соответствовать требованиям энергосбережения и повышениюэнергоэффективности и поставщик обязан иметь сертификат МС 50001.Перечень документов при поставке:- паспорт;- руководства по эксплуатации;- разрешения на применение от уполномоченного органа РК;Нормативно-технический документ - ГОСТ 31832-2012.Товар должен соответствовать требованиям энергосбережения иповышениюэнергоэффективности.Поставщик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</si>
  <si>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Станок качалка (Приводы штанговых глубинных насосов тумбовый ПШГНТ)сдорожной плитой.Назначение - для механического привода глубинных штанговых насосов;Технические характеристики:Нагрузка на устьевом штоке, кН - 40;Длина хода устьевого штока, м - 0,45; 0,6; 0,75; 0,9; 1,1; 1,3; 1,5;Крутящий момент на выходном валу редуктора, кНм - 14;Число качаний балансира в минуту - не менее - 2,0, не более - 7,4;Масса привода, кг, не менее - 5500;Комплектация:-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 шт - 4;- балансирс головкой, с канатом и подвеской сальникового штока;- крепление головки балансира к телу балансира при помощичетыреххромированных пальцев, что увеличивает жесткость;- клиноременная передача с защитным кожухом от природного воздействия.Тип ремня А-2240 ХЛ. ГОСТ 1284.1-89 одной группы, количество, шт - 4;Клиноременная передача должна обеспечивать легкую смену ремнейивозможность регулирования натяжения ремней и поддержания их внатянутомсостоянии;-шатуны с нижними головками;- тормоз червячный в сборе с тормозным диском и колодками;- шкивом ведомый;- с электродвигателем 7,5 квт 1500 об/мин на валу, которыйзакрепленаконусная втулка типа ВШБ и шкив, диаметром, мм - 125 и 140,плита электродвигателя должны иметь подвижные кронштейны креплениялаписпользуемого двигателя (что позволяет устанавливатьвсепредусмотренные электродвигатели).Замена ведущего шкива должнапроизводиться без применения съемника идругихспециальныхприспособлений;- с дорожной плитой по три штуки (размер, м - 3,0х1,2) на один привод;- площадками обслуживания с лестницами редуктора, электродвигателяистанции управления, опоры балансира, траверса и опоры траверса,съемныйплощадкой для ремонта и замены нижней головки шатуна;- ограждением привода;- станцией управления который должен обеспечивать блокировкувключенияэлектродвигателя при открытой двери, герметизацию кабельныхвходов,возможность подключения внешних потребителей, а такжевозможностьстыковкисистемы управления с системами телемеханики исистемамииндивидуальной автоматизации;- качество лакокрасочных покрытий и их цвета должны соответствоватьГОСТ12.4.026.- узлы и детали привода, которые могут служить источником опасностидляработающих, а также поверхности оградительных и защитныхустройствдолжны быть окрашены в сигнальные цвета согласно ГОСТ 12.4.026.- лакокрасочное покрытие наружных поверхностей должно быть двухслойнымсиспользованием грунтового слоя;- ЗИП, инструментами и принадлежностями.Редуктор предназначен для уменьшения частоты вращения, передаваемойотэлектродвигателя кривошипам станка-качалки.Ц3НШ - тип редуктора, трехступенчатый с цилиндрической зубчатойпередачейзацепления Новикова;- межцентровое расстояние, АТ, мм - 400;- передаточное число - 57,75;Устройство редуктора:- корпуса;- крышки;- вала-шестерни быстроходного;- валов промежуточных с зубчатыми колёсами;- валатихоходного с зубчатым колесом;- подшипников;- манжеты;- торцовых крышек;- крышки 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заливаемымвкартер редуктора;- для предотвращения утечки масла по шейкам быстроходного итихоходноговалов редуктора должны быть установлены масло отражательныекольца(маслоотбойники), кроме того уплотнены с надежными резиновымиилифторпластными манжетными уплотнениями, которые исключает утечку маслаизкартера;- для предотвращения утечек масла по плоскости разъема редуктора вегокорпусе и крышке должны иметься масло улавливающие канавки;- для удобства контроля за уровнем масла редукторукомплектоватьпрозрачным масло уровнемером, установленный со стороныэлектродвигателя;- тормоз редуктора должен имеет дополнительный стопор, которыйстрахуеттормоз от поворота, что предотвращает самопроизвольноерастормаживаниепривода.Выходной вал должен иметь на выходных концах два шпоночныхпаза,расположенных под углом 900, что позволяет переустанавливатькривошипыпри износе шпоночных пазов;- выходной вал редуктора должен быть оснащен ограничителями  дляпредотвращения схода кривошипов.В осевом направлении ход кривошипаограничен торцовой шайбой;На крышках опоры балансира, опоры траверсы и нижних головокшатуновпредусмотреть отверстия для закачки пластичной смазки, выходастаройсмазки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доступккоторому обеспечивается после монтажа на устье скважины,следуетукреплять табличку.Размер шрифта - не менее 5 по ГОСТ 2.304.Натабличке электрохимическимтравлением или ударным способом указывают:- наименование или товарный знак предприятия-изготовителя;- типоразмер привода;- номернастоящего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обеспечиватьеесохраняемость в течение полного срока службы привода.Потенциальный поставщик должен приложить к своей заявке на участиевтендере следующие документы:- сборочный чертеж общего вида с габаритными размерами сописаниемосновных узлов и деталей;- гарантию потенциального поставщика, что предлагаемый товарявляетсяновым (оригиналом с завода) и не является дубликатом илискладскогохранения;Товар должен соответствовать требованиям энергосбережения и повышениюэнергоэффективности и поставщик обязан иметь сертификат МС 50001.Перечень документов при поставке:- паспорт;- руководства по эксплуатации;- разрешения на применение от уполномоченного органа РК;Нормативно-технический документ - ГОСТ 31832-2012.Товар должен соответствовать требованиям энергосбережения иповышениюэнергоэффективности.Поставщик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</si>
  <si>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Пропан-бутан</t>
  </si>
  <si>
    <t>Пропан-бутан технический.Назначение – для заправки пропановых баллонов, используется впроизводственных целях для постов газорезки и газосварки.Техническая характеристика:Объёмная доля жидкого остатка при 20С, %, не более - 1,6;Массовая доля сероводорода и меркаптановой серы по ГОСТ 22985-90 , %, неболее - 0,013;В том числе сероводорода  по ГОСТ 22985-90, %, не более - 0,003;Массовая доля бутана и бутиленов, %, не более - 60;Массовая доля пропана и пропилена, %, не более - 40;Объемная доля жидкого остатка по ГОСТ 20448-90 при 200С, %, не более -1,8;Доставка пустых баллонов (тары) и вывоз заполненных баллонов стерритории поставщика производится силами Заказчика.Погрузка и выгрузка пустых и заполненных баллонов производится силамипоставщика.Нормативно-технический документ - ГОСТ 21443-75.</t>
  </si>
  <si>
    <t>Пружина клапана</t>
  </si>
  <si>
    <t>Пружина клапана.
Номер по каталогу - 9МГр.02.106П;
Применяемость - для насоса 9МГр.</t>
  </si>
  <si>
    <t>Пружина клапана ПР-52.Назначение - для комплектации и оснащения насоса 9МГр,НБ-125;Номер по каталогу - 9МГр.02106;Условия поставки:- сертификат качества.</t>
  </si>
  <si>
    <t>Пружина клапана НБ-50.Назначение - для комплектации и оснащения насоса;Номер по каталогу  - НБ50.02.105П.</t>
  </si>
  <si>
    <t>для трехплунжерного насоса</t>
  </si>
  <si>
    <t>Пружина насоса СИН46.Назначение - для комплектации и оснащения насоса СИН46;Номер по каталогу - СИН46.02.130.017;Условия поставки:- сертификат качества;Номер по каталогу - СИН46.02.130.017.</t>
  </si>
  <si>
    <t>Пункт водораспределительный</t>
  </si>
  <si>
    <t>номинальное давление до 63 Мпа</t>
  </si>
  <si>
    <t>Пункт водораспределительный ВРП.Назначение - водораспределительный пункт с полной автоматикой ителемеханикой предназначен для распределения и измерения расхода идавления, закачиваемой в скважины системы поддержания пластовогодавления. Водораспределительный пункт состоит из двух отдельных блоковотсеков (технологического и аппаратурного), установленных на одной рамеи разделенных перегородкой, на единой раме полной заводской готовности,в комплекте железобетонными плитами под основания.Помещения состоит из основания, крыши и трехслойных панелей «Сэндвич».Оборудования в технологическом отсеке должен быть взрывозащищенногоисполнение.В технологическом отсеке размещены: распределительный коллектор, дляраспределения воды и коллектор сброса воды (дренажный трубопровод).На каждом боковом отводе устанавливаются запорная арматура маркиЗД65/140 (Задвижка дисковая ЗД Ду 65 Ру140 Материал корпуса 40Х.Температура рабочей среды до 1000С.Класс герметичности «А».Ручной привод, с ответными фланцами, прокладками и крепежом) дорасходомера, после расходомера ЗДШ 65/140 (Задвижка дисковая штуцернаяЗДШ Ду 65Ру140 Материал корпуса 40Х.Температура рабочей среды до 1000С.Класс герметичности «А».Ручной привод, с ответными фланцами, прокладками, крепежом и со сменнымиштуцерами 2 …12).На трубопроводах ф 114 мм сброса воды установить запорные вентили Ду 15Ру160.Для замера расхода закачиваемой попутно пластовой воды водоводы оснащенырасходомерами.На каждой распределительный линии устанавливаются расходомер жидкости споказывающим цифровым индикатором м3 общий накопление и м3 час (ЖКэкран), отборное устройство для пробы.Все технологическое оборудование и трубопроводная обвязка должны бытьустановлены и закреплены при помощи хомутов на опорах которые приваренык металлическому основанию помещения.В связи с высоким давлением закачки воды в пласты трубопроводы внутриводораспределительных пунктов проложить из бесшовных труб с толщинойстенки, мм, не менее - 8, рассчитанной на давление, превышающее на 40 %рабочее давление.На все фланцевые соединения должны быть надеты металлические кожухи длязащиты людей от удара прямой струи воды при нарушении герметичностифланцевого соединения.Площадка обслуживания должен изготовляться из листа просечное вытяжнойПВЛ из стали маркист3пс5.Помещение ВРП оборудуется вытяжной вентиляцией для проветриванияпомещения перед входом обслуживающего персонала. Отверстие для силовоговводного кабеля должен быть герметизированными.Силовой шкаф с исполнением IP66.Внутреннее и наружное освещение с применением новой технологииэнергосбережении.Светильники со светодиодными лампами.Отопление в помещении блока - электрическое, т.е. электрообогревателямиОВЭ-4.Мощность, кВт - 1,0;Аппаратурный отсек обогревается электрическим конвектором, кВт - 1,0;Укомплектовать распределяющий и нагнетательный коллектор по 3 отвода(т.е. ф219х10 мм- 3 шт, ф114х10мм-18 шт) соответствующего диаметра идавления.В технологическом отсеке предусмотреть грузоподъемную механизм г/п, т -0,5;Технические характеристики:Количество отводов, шт - 6;Рабочее давление, МПа - 10;Комплектация - с АРМ;Количество подключаемых скважин, шт, не менее - 6;Условный проход:Подвод, мм, не менее - 219х10;Отвод, мм, не менее - 114х10;Рабочее давления, кгс/см2 - не менее 70 не более 100;Температура рабочей среды - не менее +5 С не более +50 С;Транспортируемая среда - попутно-пластовая вода;Системы автоматики:Трехлучевой ультразвуковой расходомер исполнение компактное салюминиевым корпусом конвертора, с ЖК дисплеем, язык русский, выходыбазового модуля 4-20мА + HART, импульсный.Погрешность, %, не более - 0,5;Температура окружающей среды - от минус 50 до плюс 50;Перечень докуметнтов при поставке:- паспорт;- сертификат об утверждении типа средств измерений с описанием типа;- сертификат соответствия требованиям ТР ТС 012/2011 «О безопасностиоборудования для работы во взрывоопасных средах»;- декларация соответствия требованиям ТР ТС 004/2011 «О безопасностинизковольтного оборудования»;- декларация ТР ТС 020/2011 «Электромагнитная совместимость техническихсредств»;- декларация соответствия ТР ТС 032/2013 «О безопасности оборудованияработающего под избыточным давлением»;- разрешение на применение технических устройств;- методика поверки, инструкция по эксплуатации на русском языке.Технические характеристики расходомера указаны в прилагаемом опросномлисте (на каждый отвод, 6 комплектов на ВРП):Диаметр расходомера подобрать согласно таблице №1 прилагаемого опросноголиста;Программируемый логический контроллер (в комплекте с блоком питания,коммутатором, с модулями для аналоговых сигналов) со следующимитехническими характеристиками:Рабочая память - встроенная, RAM 32 Кбайт;Загружаемая память - микрокарта памяти, Flash-EEPROM - до 8 Мбайт;-Ethernet;- Степень защиты - IP 20;Количество монтажных стоек в системе:- базовых - 1,- расширения - 3;Номинальное напряжение питания, В, не более - 24;Программное обеспечение конфигурирования - STEP 7 от V5.5 SP1 и выше собновлением HSP191;Датчик измерения давления с унифицированным выходным сигналом, мА - от 4до 20;Диапазон измерения, кгс/см2 - от 0 до 100 - 7 единиц (6 ед на отводыскважин, 1 ед на коллектор);Манометры - 7 единиц (6 ед на отводы скважин, 1 ед на коллектор);Термопреобразователь, выход, мА - от 4 до 20;Длина, мм - 80;Exd. диапазон - от 0 до 100(1 ед. на коллектор);Шкаф контроллера в комплекте с ИБП и стабилизатором напряженияпеременного тока;Оборудование абонентского модуля беспроводной связи (тип оборудованиябеспроводной связи может быть изменены по требованию Заказчика, взависимости от существующего оборудования связи на месторождении);Общие требования:Поставщик должен обеспечить:Поставку комплектных оборудований согласно опросным листам, которыедолжны являться неотъемлемой частью договора поставки.Монтаж, пусконаладочные работы, ввод оборудования в эксплуатацию, вт.ч.:а) Организовать АРМ оператора на месторождении, с приобретением всехнеобходимых материалов и оборудования (компьютер, лицензионноепрограммное обеспечение для отображения сигналов от ВРП, монитор,принтер, ИБП, все направленная базовая станция беспроводной связи, Ггц,не более - 5,0, компьютерный  стол и кресло).Технические характеристики компьютера, монитора и т.д. согласовать сЗаказчиком. (Прошу прописать характеристики WinCC);б) Предусмотреть вывод информации по беспроводной связи с ВРП на АРМоператора, с комплектацией оборудования точки доступа. На мониторе АРМоператора должно быть организовано визуализация параметров (давление,температура, расход, сигналы пожарной сигнализации ВРП).Оснастить ТБ и АБ ВРП пожарной сигнализацией.Установленные средства измерения должны быть в взрывозащищенном иискробезопасным исполнении, с цифровыми индикаторами и пройти процедуруутверждения типа СИ, внесены в Реестр ГСИ РК (на момент установки) ииметь руководство по эксплуатации, паспорт, сертификаты о проверке иразрешения на применение в РК.Перечень документов при поставке:- сертификатов и удостоверяющие документы происхождение товара;- эксплуатационную документ</t>
  </si>
  <si>
    <t>Редуктор</t>
  </si>
  <si>
    <t>кислородный, баллонный</t>
  </si>
  <si>
    <t>Редуктор кислородный баллонный БКО.Назначение - для понижения и регулирования давления газа — кислорода,поступающего из баллона, рампы или сети, и автоматического поддержанияпостоянным заданного рабочего давления газа.Кислородные редукторы, применяемые при газовой сварке и резке металлов,окрашивают в голубой цвет и крепят к вентилям баллонов накиднымигайками.Технические характеристики:Наибольшее допустимое давление газа на входе в редуктор, кгс/см2 - до200;Наименьшее давление, кгс/см2 - не более 26;Наибольшее рабочее давление, кгс/см2 - до 12,5 , наименьшее, кгс/см2 -не менее 1.При наибольшем рабочем давлении расход газа составляет 50 м³/ч.Тип – БКО;Поставщик должен при поставке товара предоставить:Паспорт, руководства по эксплуатации.Условия поставки:- паспорт;- руковдство по эксплуатации;Нормативно-техничсекий документ - ГОСТ 13861-89.</t>
  </si>
  <si>
    <t>Редуктор баллонный кислородный одноступенчатый БКО.Назначение - для понижения давления газа, поступающего из баллона, иавтоматического поддержания заданного рабочего давления постоянным пригазопламенной обработке;Технические характеристики:Пропускная способность, м3/ч - 50;Исполнение - 4;Далвение газа на входе, МПа - 20;Давление рабочее, МПа - 1,25;Масса, кг, не более - 1,2;Климатическое исполнение - УХЛ1;Габариты, мм, не более - 132х155х50;Условия поставки:- паспорт;- руковдство по экспл разрешение на примение РК;Нормативно-техничсекий документ - ГОСТ 13861-89.</t>
  </si>
  <si>
    <t>ацетиленовый, баллонный</t>
  </si>
  <si>
    <t>Редуктор баллонный ацетиленовый одноступенчатый БАО.Назначение - для понижения давления газа, поступающего из баллона, иавтоматического поддержания заданного рабочего давления постоянным пригазопламенной обработке;Технические характеристики:Пропускная способность, м3/ч - 5;Исполнение - 4;Далвение газа на входе, мПа - 2,5;Давление рабочее, мПа - 0,15;Масса, кг, не более - 1,98.;Климатическое исполнение - УХЛ2;Габариты, мм, не более - 230х170х155;Тмператур, С - от минус 25 до плюс 50;Наибольшая пропускная способность, м3/ч - 5;Наибольшее давление газа на входе, мПа - 2,5;Наибольшее рабочее давление газа, мПа - 0,15;Размеры, не более - 260х170х155;Масса, кг, не более - 1,98;Материал уплотнительного элемента:- клапан - резина В-14,- мембрана - резинотканевая;Условия поставки:- паспорт;- руковдство по экспл разрешение на примение РК;Нормативно-техничсекий документ - ГОСТ 13861-89.</t>
  </si>
  <si>
    <t>пропановый, баллонный</t>
  </si>
  <si>
    <t>Редуктор баллонный пропановый одноступенчатый.Назначение - баллонный пропановый одноступенчатый, для понижениядавления газа, поступающего из баллона, и автоматического поддержаниязаданного рабочего давления постоянным при газопламенной обработке;Технические характеристики:Марка горелки - БПО;Пропускная способность, м3/ч - 5;Исполнение - 4;Наибольшее давление газа на входе, МПа (кгс/см2)- 2,5 (25);Давление рабочее, МПа - 0,3;Масса, кг - не более 1,2;Климатическое исполнение - УХЛ2;Нормативно-техничсекий документ - ГОСТ 13861-89.</t>
  </si>
  <si>
    <t>Редуктор в сборе с кривошипом, тормозным шкивом и шкивом ведущего вала.Технические характеристики:Тип редуктора - Ц2НШ;Межосевое расстояние выходной ступени, мм - 450;Номинальный крутящий момент на выходе вала, Нм - 2800;Номинальное передаточное число - 40;Исполнение концов выходных валов - Ц;Климатическое исполнение - У;Категория размещения - 1;Комплектация:- кривошип с втулками - АФНИ743125.001;- тормозной шкив номер по каталогу - АФНИ711395.001;- шкив редукторный - АФНИ.303664.006.Перечень документов при поставке:- с приложением паспорта;- руководства по эксплуатации;- сертификат соответствия;Нормативно-технический документ - ГОСТ 15150-69.</t>
  </si>
  <si>
    <t>Редуктор цилиндрический шевронный двухступенчатый в сборе.Назначение - для уменьшения частоты вращения, передаваемой отэлектродвигателя кривошипам станка-качалки. Применяется в станках-качалках и других механических приводах, в частности - штанговыхскважинных насосов;Технические характеристики:Тип редуктора - Ц2НШ;Межосевое растояние выходной ступени, мм - 750;Номинальный крутящий момент на выходном валу, Нм - 4000;Номинальное передаточное число  - 40;Объем заливаемого масла, л - от 120 до 140;Масса сухая, кг, не более - 2950;Исполнение концов входных валов - Ц;Климатиическое исполнение - У1;Комплектация:- кривошип (ДПКР.304514.001-01);- ручным тормозом (ДПКР.304211.001);- шкиф редукторный (АФНИ.303664.004);Перечень документов при поставке:- паспорт,- руководство по эксплутации.Нормативно-технический документ - ГОСТ 15150-69.</t>
  </si>
  <si>
    <t>Резак</t>
  </si>
  <si>
    <t>Резак инжекторный ручной кислородной резки.Назначение - для ручной разделительной кислородной резки углеродистыхинизколегированных сталей толщиной, мм, до - 300;Технические характеристики:Тип резака - Р2;Исполнение и применяемый горючий газ - П (пропан, бутан и природныйгаз);Давление газа, МПа кислорода (кгс/см2) - не менее - 0,25, не более -0,75;Давление газа, МПа горючего газа (кгс/см2) - не менее - 0,003, не более- 0,12;Расход кислорода, м3/ч, не более - 21;Расход пропана, м3/ч, не более - 0,6;Вес резака, кг - 1,3.Комплектация:- мундштуки: наружный №1(на резаке) - 2, внутренний №1(на резаке), -2,3,4;- резак в собранном виде с ниппелем, диаметром, мм - 9;Перечень документов при поставке:- паспорт;- руководство на эксплуатацию;- разрешение на применение РК;Нормативно-технический документ - ГОСТ 5191-79.Поставщик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</si>
  <si>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Резак инжекторный ручной кислородной резки.Назначение - для ручной разделительной кислородной резки углеродистыхинизколегированных сталей толщиной, мм, до - 300;Технические характеристики:Тип резака - Р1;Исполнение и применяемый горючий газ - П (пропан, бутан иприродный газ);Исполнение - вентильный;Вес резака, кг, не более - 0,64;Длина резака, мм, не более - 475;Рабочий газ - пропан;Смешение газа - инжекторное;Внутренний диаметр присоединяемых рукавов, мм - 9;Комплектация:- мундштук - наружный - №1П, внутренний - №1,3,4;- резак в собранном виде с ниппелем, диаметром, мм - 9;Перечень документов при поставке:- паспорт;- руковдство по эксплуатацию;- разрешение на применение РК;Нормативно-технический документ - ГОСТ 5191-79.Поставщик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</si>
  <si>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Ремень</t>
  </si>
  <si>
    <t>клиновый, приводный</t>
  </si>
  <si>
    <t>Ремень приводной клиновый.Технические характеристики:Профиль (сечение) - А;Ширина, мм - 13;Высота, мм - 8;Длина, мм - 2240;Климатическое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</si>
  <si>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Д(Г);Расчетная длина, мм - 5600;Климатическое исполнение - ХЛ;Условия поставки:- сертификат качества/ происхождения;Нормативно-технический документ - ГОСТ 1284.1-89.</t>
  </si>
  <si>
    <t>Ремень приводной клиновый.Технические характеристики:Профиль (сечение) - В;Расчетная длина, мм - 1400;Климатическое исполнение - ХЛ;Условия поставки:- сертификат качества/ происхождения;Нормативно-технический документ - ГОСТ 1284.1-89.</t>
  </si>
  <si>
    <t>Ремень 3V1000 приводной клиновый.Технические характеристики:Длинна, мм - 2540;Поставщик предоставляет гарантию на качество на весь объём Товара втечение 12 месяцев от даты вводав эксплуатацию Товара, но не более 24 месяцев от даты поставки.Ремень должен состоять из несущего слоя на основе материалов изхимических волоком (кордшнур или кордная ткань), резины и оберточнойткани, свулканизованных в одно изделие. Ремень сечения с расчетнойдлиной до 8,0 м должны иметь в несущем слое кордшнур, свыше 1,6мдопускается изготовлять с кордтканью в несущем слое.Ремни должны изготовляться с плотно и гладко заделанным швом оберточнойткани. Товар должен быть новым, не бывшим в употреблении, в ремонте, втом числе, который не был восстановлен, у которого не была осуществленазамена составных частей, не были восстановлены потребительские свойства.Смешивание новых ремней с ремнями, бывшими в употреблении, недопускается. Боковые, рабочие, наружные поверхности ремней должны бытьбез складок, трещин, выпуклостей, торчащих нитей и тканевых заусенцевили царапин. При диафрагменном способе вулканизации с применениемскладных пресс-форм допускаются на ремнях всех сечений от стыкасегментов барабанных форм: на боковых поверхностях выступы высотой неболее 0,2 мм; на нижнем основании выступы высотой не более 0,5 мм; дляремней сечений В (Б), С (В), D (Г) — шириной не более 0,5 мм и высотойне более 1,0 мм. Большее основание сечения ремня должно бытьпрямолинейным или выпуклым, меньшее — прямолинейным или вогнутым.Выпуклость или вогнутость для ремней сечений Z(O), А, В(Б), С(В) должнабыть не более 1,0 мм. Дли ремней сечений D (Г), Е (Д), ЕО (Е), 40Х20 -не более 2,0. Температурный предел хрупкости резин для ремней,предназначенных для районов с холодным и очень холодным климатом, должныбыть не выше минус 60 °С.Ремни транспортируют всеми видами транспорта в крытых транспортныхсредствах в соответствии с правилами перевозки грузов, действующими накаждом виде транспорта.При железнодорожном сообщении ремни транспортируют в контейнерах илиповагонными отправками в одном направлении соднородными грузами (резиновыми техническими изделиями). Воднымсообщением ремни транспортируют в контейнерах.При этом ремни не должны подвергаться воздействию масел, бензина идругих веществ, разрушающих резину и ткань.С момента производства до поставки ремни следует хранить в закрытыхпомещениях на полках, стеллажах, поддонах или вешалах при температуре от0 до 30С и относительной влажности не более 85% на расстоянии не менее 1м от нагревательных приборов. Допускается хранить и транспортироватьремни при отрицательной температуре, при этом ремни не должныподвергаться ударным нагрузкам и деформации.Маркировка:На каждом ремне на одном или обоих основаниях должны быть четко указанырельефно или несмываемой краской:- обозначение сечения, номинальной расчетной или внутренней длины;- обозначение типа или модели;- а также необходимо указать бирке или наклейке товарный знак и (или)условное наименование предприятия-изготовителя; наименование поставщика,дата изготовления (квартал, год); обозначение класса ремня или сортремня.Упаковка:Ремни одного сечения, длины, группы и класса упаковывают в связки,перевязывая каждую связку в одном-трех местахматериалами, обеспечивающими целостность упаковки при транспортировании.Масса связки ремней должна быть не более 50 кг.По требованию потребителя ремни одной группы должны комплектоваться иупаковываться в связки с определенным числомкратности (по количеству). К каждой отдельной упаковке или связке ремнейприкрепляют тканевый, фанерный или картонныйярлык с указанием: товарного знака и (или) наименования предприятия-изготовителя; количества ремней в связке (или количества комплектов илиштук); обозначения сечения, номинальной расчетной или внутренней длиныремня; даты изготовления (квартал, год); обозначения класса ремня илисорта.Методы испытания: Контроль ремней проводят при температуре (23±5)С ивлажности не более 85% не ранее чем через 8 ч смомента их изготовления. Внешний вид боковых поверхностей и большогооснования ремней проверяют визуально или сравнением с контрольнымиобразцами. Отклонения по внешнему виду проверяют любым измерительныминструментом с погрешностью измерения не более 0,1 мм. Радиусызакругления углов при основаниях ремня проверяют радиусными шаблонамиили другими измерительными инструментами с погрешностью измерения неболее 0,1 мм.Наработку и удлинение ремней определяют на стенде без передачи мощности,состоящем из двух одноручьевых шкивов одного диаметра. Ведущий шкивзакрепляют жестко, а ведомый перемещают под действием груза,соответствующего заданному натяжению ремня. Приемо-сдаточные испытанияпроводят изготовитель и при получении неудовлетворительных результатовприемосдаточных испытаний хотя бы по одному из показателей по немупроводят повторные испытания на удвоенном объеме выборки. Результатыповторны испытаний распространяются на всю партию. Принеудовлетворительных результатах испытаний у изготовителя допускаетсяпроводить сплошной контроль ремней. При получении неудовлетворительныхрезультатов периодических испытаний по температурному пределу хрупкостирезины проводят повторные испытания на удвоенном объеме выборки, взятойот той же закладки резиновой смеси. Потенциальный поставщик долженпредставить образец до вскрытия заявок на участие в тендере. Приполучении неудовлетворительных результатов периодических (испытаний понаработке и удлинению ремней на стенде проводят повторные испытания натрех ремнях того же сечения и длины от той же партии. Принеудовлетворительных результатах повторных испытаний их переводят вприемосдаточные до получения положительных результатов испытаний неменее чем на трех партиях подряд, испытывая по три ремня от каждойпартии.</t>
  </si>
  <si>
    <t>Ремень 3V930-0 приводной клиновый.Технические характеристики:Длинна, мм - 2362;высота, мм -8;Ширина, мм - 9,5;Условия поставки:- сертификат качества/происхождения;Нормативно-технический документ - ГОСТ 1284.1-89.</t>
  </si>
  <si>
    <t>Ремень 3V950-0 приводной клиновый.Технические характеристики:Наружняя длина, мм - 2413;Ширина, мм - 9;Высота, мм - 8;Условия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</si>
  <si>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ремня - О;Длина номинальная расчетная, мм - 1000;Ширина номинальная расчетная, мм - 850;Высота номинальная, мм - 600;Условия поставки:- сертификат качества/происхождения;Нормативно-технический документ - ГОСТ 1284.1-89.</t>
  </si>
  <si>
    <t>Ремень 3RBX-105 приводной клиновый.Технические характеристики:Ширина, мм - 18;Толщина, мм - 13;Длинна, мм - 2667,0(105 дюимов);Условия поставки: - сертификат качества/происхождения. Поставщикпредоставляет гарантию на качество на весь объём Товара в течение 12месяцев от даты ввода в эксплуатацию Товара, но не более 24 месяцев отдаты поставки.Ремень должен состоять из несущего слоя на основе материалов изхимических волоком (кордшнур или кордная ткань), резины и оберточнойткани, свулканизованных в одно изделие. Ремень сечения с расчетнойдлиной до 8,0 м должны иметь в несущем слое кордшнур, свыше 1,6 мдопускается изготовлять с кордтканью в несущем слое. Ремни должныизготовляться с плотно и гладко заделанным швом оберточной ткани. Товардолжен быть новым, не бывшим в употреблении, в ремонте, в том числе,который не был восстановлен, у которого не была осуществлена заменасоставных частей, не были восстановлены потребительские свойства.Смешивание новых ремней с ремнями, бывшими в употреблении, недопускается.Боковые, рабочие, наружные поверхности ремней должны быть без складок,трещин, выпуклостей, торчащих нитей и тканевыхзаусенцев или царапин. При диафрагменном способе вулканизации сприменением складных пресс-форм допускаются на ремнях всех сечений отстыка сегментов барабанных форм: на боковых поверхностях выступы высотойне более 0,2 мм; на нижнем основании выступы высотой не более 0,5 мм;для ремней сечений В (Б), С (В), D (Г) — шириной не более 0,5 мм ивысотой не более 1,0 мм. Большее основание сечения ремня должно бытьпрямолинейным или выпуклым, меньшее — прямолинейным или вогнутым.Выпуклость или вогнутость для ремней сечений Z(O), А, В(Б), С(В) должнабыть не более 1,0 мм. Дли ремней сечений D (Г), Е (Д), ЕО (Е), 40Х20 -не более 2,0. Температурный предел хрупкости резин для ремней,предназначенных для районов с холодным и очень холодным климатом, должныбыть не выше минус 60С.Ремни транспортируют всеми видами транспорта в крытых транспортныхсредствах в соответствии с правилами перевозки грузов, действующими накаждом виде транспорта. При железнодорожном сообщении ремнитранспортируют в контейнерах или повагонными отправками в одномнаправлении с однородными грузами (резиновыми техническими изделиями).Водным сообщением ремни транспортируют в контейнерах. При этом ремни недолжны подвергаться воздействию масел, бензина и других веществ,разрушающих резину и ткань. С момента производства до поставки ремниследует хранить в закрытых помещениях на полках, стеллажах, поддонах иливешалах при температуре от 0 до 30С и относительной влажности не более85% на расстоянии не менее 1 м от нагревательных приборов. Допускаетсяхранить и транспортировать ремни при отрицательной температуре, при этомремни не должны подвергаться ударным нагрузкам и деформации.Маркировка:На каждом ремне на одном или обоих основаниях должны быть четко указанырельефно или несмываемой краской:- обозначение сечения, номинальной расчетной или внутренней длины;- обозначение типа или модели;- а также необходимо указать бирке или наклейке товарный знак и (или)условное наименование предприятия-изготовителя; наименование поставщика,дата изготовления (квартал, год); обозначение класса ремня или сортремня.Упаковка:Ремни одного сечения, длины, группы и класса упаковывают в связки,перевязывая каждую связку в одном-трех местахматериалами, обеспечивающими целостность упаковки при транспортировании.Масса связки ремней должна быть не более 50 кг. По требованиюпотребителя ремни одной группы должны комплектоваться и упаковываться всвязки с определенным числом кратности (по количеству). К каждойотдельной упаковке или связке ремней прикрепляют тканевый, фанерный иликартонный ярлык с указанием: товарного знака и (или) наименованияпредприятия-изготовителя; количества ремней в связке (или количествакомплектов или штук); обозначения сечения, номинальной расчетной иливнутренней длины ремня; даты изготовления (квартал, год); обозначениякласса ремня или сорта. Методы испытания: Контроль ремней проводят притемпературе (23±5)°С и влажности не более 85% не ранее чем через 8 ч смомента их изготовления. Внешний вид боковых поверхностей и большогооснования ремней проверяют визуально или сравнением с контрольнымиобразцами. Отклонения по внешнему виду проверяют любым измерительныминструментом с погрешностью измерения не более 0,1 мм. Радиусызакругления углов при основаниях ремня проверяют радиусными шаблонамиили другими измерительными инструментами с погрешностью измерения неболее 0,1 мм. Наработку и удлинение ремней определяют на стенде безпередачи мощности, состоящем из двух одноручьевых шкивов одногодиаметра. Ведущий шкив закрепляют жестко, а ведомый перемещают поддействием груза, соответствующего заданному натяжению ремня. Приемо-сдаточные испытания проводят изготовитель и при получениинеудовлетворительных результатов приемосдаточных испытаний хотя бы поодному из показателей по нему проводят повторные испытания на удвоенномобъеме выборки. Результаты повторны испытаний распространяются на всюпартию. При неудовлетворительных результатах испытаний у изготовителядопускается проводить сплошной контроль ремней. При получениинеудовлетворительных результатов периодических испытаний потемпературному пределу хрупкости резины проводят повторные испытания наудвоенном объеме выборки, взятой от той же закладки резиновой смеси.Потенциальный поставщик должен представить образец до вскрытия заявок научастие в тендере. При получении неудовлетворительных результатовпериодических (испытаний по наработке и удлинению ремней на стендепроводят повторные испытания на трех ремнях того же сечения и длины оттой же партии. При неудовлетворительных результатах повторных испытанийих переводят в приемосдаточные до получения положительных результатовиспытаний не менее чем на трех партиях подряд, испытывая по три ремня откаждой партии.</t>
  </si>
  <si>
    <t>Ремень BX95-0 приводной клиновый.Технические характеристики:Сечение клинового ремня, мм - 16,3х11,0;Длина ремня по внутреннему контуру, мм - 2413;Поставщик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 Ремень должен состоять из несущего слоя наоснове материалов из химических волоком (кордшнур или кордная ткань),резины и оберточной ткани, свулканизованных в одно изделие. Ременьсечения с расчетной длиной до 8,0 м должны иметь в несущем слоекордшнур, свыше 1,6 м допускается изготовлять с кордтканью в несущемслое. Ремни должны изготовляться с плотно и гладко заделанным швомоберточной ткани.Товар должен быть новым, не бывшим в употреблении, в ремонте, в томчисле, который не был восстановлен, у которого не была осуществленазамена составных частей, не были восстановлены потребительские свойства.Смешивание новых ремней с ремнями, бывшими в употреблении, недопускается.Боковые, рабочие, наружные поверхности ремней должны быть без складок,трещин, выпуклостей, торчащих нитей и тканевыхзаусенцев или царапин. При диафрагменном способе вулканизации сприменением складных пресс-форм допускаются на ремнях всех сечений отстыка сегментов барабанных форм: на боковых поверхностях выступы высотойне более 0,2 мм; на нижнем основании выступы высотой не более 0,5 мм;для ремней сечений В (Б), С (В), D (Г) — шириной не более 0,5 мм ивысотой не более 1,0 мм. Большее основание сечения ремня должно бытьпрямолинейным или выпуклым, меньшее — прямолинейным иливогнутым.Выпуклость или вогнутость для ремней сечений Z(O), А, В(Б), С(В) должна быть не более 1,0 мм. Дли ремней сечений D (Г), Е (Д), ЕО(Е), 40Х20 - не более 2,0. Температурный предел хрупкости резин дляремней, предназначенных для районов с холодным и очень холоднымклиматом, должны быть не выше минус 60С. Ремни транспортируют всемивидами транспорта в крытых транспортных средствах в соответствии справилами перевозки грузов, действующими на каждом виде транспорта. Прижелезнодорожном сообщении ремни транспортируют в контейнерах илиповагонными отправками в одном направлении с однородными грузами(резиновыми техническими изделиями). Водным сообщением ремнитранспортируют в контейнерах. При этом ремни не должны подвергатьсявоздействию масел, бензина и других веществ, разрушающих резину и ткань.С момента производства до поставки ремни следует хранить в закрытыхпомещениях на полках, стеллажах, поддонах или вешалах при температуре от0 до 30С и относительной влажности не более 85% на расстоянии не менее 1м от нагревательных приборов. Допускается хранить и транспортироватьремни при отрицательной температуре, при этом ремни не должныподвергаться ударным нагрузкам и деформации.Маркировка: На каждом ремне на одном или обоих основаниях должны бытьчетко указаны рельефно или несмываемой краской:- обозначение сечения, номинальной расчетной или внутренней длины;- обозначение типа или модели;- а также необходимо указать бирке или наклейке товарный знак и (или)условное наименование предприятия-изготовителя; наименование поставщика,дата изготовления (квартал, год); обозначение класса ремня или сортремня.Упаковка: Ремни одного сечения, длины, группы и класса упаковывают всвязки, перевязывая каждую связку в одном-трех местах материалами,обеспечивающими целостность упаковки при транспортировании. Масса связкиремней должна быть не более 50 кг. По требованию потребителя ремни однойгруппы должны комплектоваться и упаковываться в связки с определеннымчислом кратности (по количеству). К каждой отдельной упаковке или связкеремней прикрепляют тканевый, фанерный или картонный ярлык с указанием:товарного знака и (или) наименования предприятия-изготовителя;количества ремней в связке (или количества комплектов или штук);обозначения сечения, номинальной расчетной или внутренней длины ремня;даты изготовления (квартал, год); обозначения класса ремня или сорта.Методы испытания: Контроль ремней проводят при температуре (23±5)°С ивлажности не более 85% не ранее чем через 8 ч с момента их изготовления.Внешний вид боковых поверхностей и большого основания ремней проверяютвизуально или сравнением с контрольными образцами. Отклонения повнешнему виду проверяют любым измерительным инструментом с погрешностьюизмерения не более 0,1 мм. Радиусы закругления углов при основанияхремня проверяют радиусными шаблонами или другими измерительнымиинструментами с погрешностью измерения не более 0,1 мм. Наработку иудлинение ремней определяют на стенде без передачи мощности, состоящемиз двух одноручьевых шкивов одного диаметра. Ведущий шкив закрепляютжестко, а ведомый перемещают под действием груза, соответствующегозаданному натяжению ремня. Приемо-сдаточные испытания проводятизготовитель и при получении неудовлетворительных результатовприемосдаточных испытаний хотя бы по одному из показателей по немупроводят повторные испытания на удвоенном объеме выборки. Результатыповторны испытаний распространяются на всю партию. Принеудовлетворительных результатах испытаний у изготовителя допускаетсяпроводить сплошной контроль ремней. При получении неудовлетворительныхрезультатов периодических испытаний по температурному пределу хрупкостирезины проводят повторные испытания на удвоенном объеме выборки, взятойот той же закладки резиновой смеси. Потенциальный поставщик долженпредставить образец до вскрытия заявок на участие в тендере. Приполучении неудовлетворительных результатов периодических (испытаний понаработке и удлинению ремней на стенде проводят повторные испытания натрех ремнях того же сечения и длины от той же партии. Принеудовлетворительных результатах повторных испытаний их переводят вприемосдаточные до получения положительных результатов испытаний неменее чем на трех партиях подряд, испытывая по три ремня от каждойпартии.</t>
  </si>
  <si>
    <t>Ремень 3VX930-0 приводной клиновый.Ширина, мм - не менее 9,9 не более 10;Высота, мм – не менее 8 не более 8,7.Длина, мм – 2362.Поставщик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 Ремень должен состоять из несущего слоя наоснове материалов из химических волоком (кордшнур или кордная ткань),резины и оберточной ткани, свулканизованных в одно изделие. Ременьсечения с расчетной длиной до 8,0 м должны иметь в несущем слоекордшнур, свыше 1,6 м допускается изготовлять с кордтканью в несущемслое. Ремни должны изготовляться с плотно и гладко заделанным швомоберточной ткани. Товар должен быть новым, не бывшим в употреблении, времонте, в том числе, который не был восстановлен, у которого не былаосуществлена замена составных частей, не были восстановленыпотребительские свойства. Смешивание новых ремней с ремнями, бывшими вупотреблении, не допускается.Боковые, рабочие, наружные поверхности ремней должны быть без складок,трещин, выпуклостей, торчащих нитей и тканевыхзаусенцев или царапин. При диафрагменном способе вулканизации сприменением складных пресс-форм допускаются на ремнях всех сечений отстыка сегментов барабанных форм: на боковых поверхностях выступы высотойне более 0,2 мм; на нижнем основании выступы высотой не более 0,5 мм;для ремней сечений В (Б), С (В), D (Г) — шириной не более 0,5 мм ивысотой не более 1,0 мм. Большее основание сечения ремня должно бытьпрямолинейным или выпуклым, меньшее — прямолинейным или вогнутым.Выпуклость или вогнутость для ремней сечений Z(O), А, В(Б), С(В) должнабыть не более 1,0 мм. Дли ремней сечений D (Г), Е (Д), ЕО (Е), 40Х20 -не более 2,0. Температурный предел хрупкости резин для ремней,предназначенных для районов с холодным и очень холодным климатом, должныбыть не выше минус 60 С.Ремни транспортируют всеми видами транспорта в крытых транспортныхсредствах в соответствии с правилами перевозки грузов, действующими накаждом виде транспорта. При железнодорожном сообщении ремнитранспортируют в контейнерах или повагонными отправками в одномнаправлении с однородными грузами (резиновыми техническими изделиями).Водным сообщением ремни транспортируют в контейнерах. При этом ремни недолжны подвергаться воздействию масел, бензина и других веществ,разрушающих резину и ткань. С момента производства до поставки ремниследует хранить в закрытых помещениях на полках, стеллажах, поддонах иливешалах при температуре от 0 до 30С и относительной влажности не более85% на расстоянии не менее 1 м от нагревательных приборов. Допускаетсяхранить и транспортировать ремни при отрицательной температуре, при этомремни не должны подвергаться ударным нагрузкам и деформации.Маркировка:На каждом ремне на одном или обоих основаниях должны быть четко указанырельефно или несмываемой краской:- обозначение сечения, номинальной расчетной или внутренней длины;- обозначение типа или модели;- а также необходимо указать бирке или наклейке товарный знак и (или)условное наименование предприятия-изготовителя; наименование поставщика,дата изготовления (квартал, год); обозначение класса ремня или сортремня.Упаковка:Ремни одного сечения, длины, группы и класса упаковывают в связки,перевязывая каждую связку в одном-трех местахматериалами, обеспечивающими целостность упаковки при транспортировании.Масса связки ремней должна быть не более 50 кг. По требованиюпотребителя ремни одной группы должны комплектоваться и упаковываться всвязки с определенным числом кратности (по количеству). К каждойотдельной упаковке или связке ремней прикрепляют тканевый, фанерный иликартонный ярлык с указанием: товарного знака и (или) наименованияпредприятия-изготовителя; количества ремней в связке (или количествакомплектов или штук); обозначения сечения, номинальной расчетной иливнутренней длины ремня; даты изготовления (квартал, год); обозначениякласса ремня или сорта. Методы испытания: Контроль ремней проводят притемпературе (23±5)С и влажности не более 85% не ранее чем через 8 ч смомента их изготовления. Внешний вид боковых поверхностей и большогооснования ремней проверяют визуально или сравнением с контрольнымиобразцами. Отклонения по внешнему виду проверяют любым измерительныминструментом с погрешностью измерения не более 0,1 мм. Радиусызакругления углов при основаниях ремня проверяют радиусными шаблонамиили другими измерительными инструментами с погрешностью измерения неболее 0,1 мм. Наработку и удлинение ремней определяют на стенде безпередачи мощности, состоящем из двух одноручьевых шкивов одногодиаметра. Ведущий шкив закрепляют жестко, а ведомый перемещают поддействием груза, соответствующего заданному натяжению ремня. Приемо-сдаточные испытания проводят изготовитель и при получениинеудовлетворительных результатов приемосдаточных испытаний хотя бы поодному из показателей по нему проводят повторные испытания на удвоенномобъеме выборки. Результаты повторны испытаний распространяются на всюпартию. При неудовлетворительных результатах испытаний у изготовителядопускается проводить сплошной контроль ремней. При получениинеудовлетворительных результатов периодических испытаний потемпературному пределу хрупкости резины проводят повторные испытания наудвоенном объеме выборки, взятой от той же закладки резиновой смеси.Потенциальный поставщик должен представить образец до вскрытия заявок научастие в тендере. При получении неудовлетворительных результатовпериодических (испытаний по наработке и удлинению ремней на стендепроводят повторные испытания на трех ремнях того же сечения и длины оттой же партии. При неудовлетворительных результатах повторных испытанийих переводят в приемосдаточные до получения положительных результатовиспытаний не менее чем на трех партиях подряд, испытывая по три ремня откаждой партии.</t>
  </si>
  <si>
    <t>Ремень 3VX950-0 приводной клиновый.Технические характеристики:Тип - 3VX950-0;Длина, мм - 2413;Ширина, мм - 10;Высота, мм - 8;Поставщик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поставки.Ремень должен состоять из несущего слоя на основе материалов изхимических волоком (кордшнур или кордная ткань), резины и оберточнойткани, свулканизованных в одно изделие. Ремень сечения с расчетнойдлиной до 8,0 м должны иметь в несущем слое кордшнур, свыше 1,6 мдопускается изготовлять с кордтканью в несущем слое.Ремни должны изготовляться с плотно и гладко заделанным швом оберточнойткани. Товар должен быть новым, не бывшим в употреблении, в ремонте, втом числе, который не был восстановлен, у которого не была осуществленазамена составных частей, не были восстановлены потребительские свойства.Смешивание новых ремней с ремнями, бывшими в употреблении, недопускается. Боковые, рабочие, наружные поверхности ремней должны бытьбез складок, трещин, выпуклостей, торчащих нитей и тканевых заусенцевили царапин. При диафрагменном способе вулканизации с применениемскладных пресс-форм допускаются на ремнях всех сечений от стыкасегментов барабанных форм: на боковых поверхностях выступы высотой неболее 0,2 мм; на нижнем основании выступы высотой не более 0,5 мм; дляремней сечений В (Б), С (В), D (Г) — шириной не более 0,5 мм и высотойне более 1,0 мм. Большее основание сечения ремня должно бытьпрямолинейным или выпуклым, меньшее — прямолинейным или вогнутым.Выпуклость или вогнутость для ремней сечений Z(O), А, В(Б), С(В) должнабыть, мм, не более - 1,0.Дли ремней сечений D (Г), Е (Д), ЕО (Е), 40Х20, мм, не более - 2,0.Температурный предел хрупкости резин для ремней, предназначенных длярайонов с холодным и очень холодным климатом,должны быть не выше минус 60С.Ремни транспортируют всеми видами транспорта в крытых транспортныхсредствах в соответствии с правилами перевозки грузов, действующими накаждом виде транспорта.При железнодорожном сообщении ремни транспортируют в контейнерах илиповагонными отправками в одном направлении соднородными грузами (резиновыми техническими изделиями).Водным сообщением ремни транспортируют в контейнерах. При этом ремни недолжны подвергаться воздействию масел, бензина и других веществ,разрушающих резину и ткань. С момента производства до поставки ремниследует хранить в закрытых помещениях на полках, стеллажах, поддонах иливешалах при температуре от 0 до 30С и относительной влажности не более85% на расстоянии не менее 1 м от нагревательных приборов.Допускается хранить и транспортировать ремни при отрицательнойтемпературе, при этом ремни не должны подвергаться ударным нагрузкам идеформации.Маркировка:На каждом ремне на одном или обоих основаниях должны быть четко указанырельефно или несмываемой краской:- обозначение сечения, номинальной расчетной или внутренней длины;- обозначение типа или модели;- а также необходимо указать бирке или наклейке товарный знак и (или)условное наименование предприятия-изготовителя; - наименованиепоставщика, дата изготовления (квартал, год);- обозначение класса ремня или сорт ремня.Упаковка:Ремни одного сечения, длины, группы и класса упаковывают в связки,перевязывая каждую связку в одном-трех местахматериалами, обеспечивающими целостность упаковки при транспортировании.Масса связки ремней должна быть не более 50 кг.По требованию потребителя ремни одной группы должны комплектоваться иупаковываться в связки с определенным числомкратности (по количеству). К каждой отдельной упаковке или связке ремнейприкрепляют тканевый, фанерный или картонныйярлык с указанием: товарного знака и (или) наименования предприятия-изготовителя; количества ремней в связке (или количества комплектов илиштук); обозначения сечения, номинальной расчетной или внутренней длиныремня; даты изготовления (квартал, год); обозначения класса ремня илисорта.Методы испытания: Контроль ремней проводят при температуре (23±5)С ивлажности не более 85% не ранее чем через 8 ч смомента их изготовления. Внешний вид боковых поверхностей и большогооснования ремней проверяют визуально или сравнением с контрольнымиобразцами. Отклонения по внешнему виду проверяют любым измерительныминструментом с погрешностью измерения не более 0,1 мм. Радиусызакругления углов при основаниях ремня проверяют радиусными шаблонамиили другими измерительными инструментами с погрешностью измерения неболее 0,1 мм.Наработку и удлинение ремней определяют на стенде без передачи мощности,состоящем из двух одноручьевых шкивов одного диаметра. Ведущий шкивзакрепляют жестко, а ведомый перемещают под действием груза,соответствующего заданному натяжению ремня. Приемо-сдаточные испытанияпроводят изготовитель и при получении неудовлетворительных результатовприемосдаточных испытаний хотя бы по одному из показателей по немупроводят повторные испытания на удвоенном объеме выборки. Результатыповторны испытаний распространяются на всю партию. Принеудовлетворительных результатах испытаний у изготовителя допускаетсяпроводить сплошной контроль ремней. При получении неудовлетворительныхрезультатов периодических испытаний по температурному пределу хрупкостирезины проводят повторные испытания на удвоенном объеме выборки, взятойот той же закладки резиновой смеси. Потенциальный поставщик долженпредставить образец до вскрытия заявок на участие в тендере. Приполучении неудовлетворительных результатов периодических (испытаний понаработке и удлинению ремней на стенде проводят повторные испытания натрех ремнях того же сечения и длины от той же партии. Принеудовлетворительных результатах повторных испытаний их переводят вприемосдаточные до получения положительных результатов испытаний неменее чем на трех партиях подряд, испытывая по три ремня от каждойпартии.</t>
  </si>
  <si>
    <t>для электровинтового насоса</t>
  </si>
  <si>
    <t>Ремень BX93-0 приводной клиновый.Технические характеристики:Внешняя длина, мм - 2429;Ширина, мм - 17;Высота, мм - 11;Условия поставки:- сертификат качества/происхождения.Поставщик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поставки.Товар должен быть новым, не бывшим в употреблении, в ремонте, в томчисле, который не был восстановлен, у которого не былаосуществлена замена составных частей, не были восстановленыпотребительские свойства. Смешивание новых ремней с ремнями,бывшими в употреблении, не допускается.Ремень должен состоять из несущего слоя на основе материалов изхимических волоком (кордшнур или кордная ткань), резины иоберточной ткани, свулканизованных в одно изделие.Ремень сечения с расчетной длиной до 8,0 м должны иметь в несущем слоекордшнур, свыше 1,6 м допускается изготовлять скордтканью в несущем слое.Ремни должны изготовляться с плотно и гладко заделанным швом оберточнойткани.Боковые, рабочие, наружные поверхности ремней должны быть без складок,трещин, выпуклостей, торчащих нитей и тканевыхзаусенцев или царапин.При диафрагменном способе вулканизации с применением складных пресс-формдопускаются на ремнях всех сечений от стыкасегментов барабанных форм:- на боковых поверхностях выступы высотой, мм, не более - 0,2;- на нижнем основании выступы высотой, мм, не более - 0,5;- для ремней сечений В (Б), С (В), D (Г) — шириной, мм, не более - 0,5 ивысотой, мм, не более - 1,0;Большее основание сечения ремня должно быть прямолинейным или выпуклым,меньшее — прямолинейным или вогнутым;Выпуклость или вогнутость для ремней сечений Z(O), А, В(Б), С(В) должнабыть, мм, не более - 1,0;Выпуклость или вогнутость для ремней сечений D (Г), Е (Д), ЕО (Е),40Х20, должна быть, мм, не более - 2,0.Температурный предел хрупкости резин для ремней, предназначенных длярайонов с холодным и очень холодным климатом,должны быть, не выше - минус 60 С;Ремни транспортируют всеми видами транспорта в крытых транспортныхсредствах в соответствии с правилами перевозки грузов,действующими на каждом виде транспорта;При железнодорожном сообщении ремни транспортируют в контейнерах илиповагонными отправками в одном направлении соднородными грузами (резиновыми техническими изделиями);Водным сообщением ремни транспортируют в контейнерах;При этом ремни не должны подвергаться воздействию масел, бензина идругих веществ, разрушающих резину и ткань.С момента производства до поставки ремни следует хранить в закрытыхпомещениях на полках, стеллажах, поддонах или вешалахпри температуре от 0 до 30С и относительной влажности не более 85% нарасстоянии не менее 1 м от нагревательных приборов.Допускается хранить и транспортировать ремни при отрицательнойтемпературе, при этом ремни не должны подвергаться ударнымнагрузкам и деформации.Маркировка: На каждом ремне на одном или обоих основаниях должны бытьчетко указаны рельефно или несмываемой краской:Заказчик - Акционерное общество "Эмбамунайгаз";Поставщик - Индивидуальный предприниматель "Снабказ";Наименование - Значение;Номер строки - 1976 Т;Наименование и краткая характеристика - Ремень;Дополнительная характеристика:Количество - 412.000;Единица измерения - Штука;Место поставки - КАЗАХСТАН, Атырауская область, Атырауская область,г.Атырау, ст.Тендык, УПТОиКО;Условия поставки - DDP;Срок поставки - С даты подписания договора в течение 60 календарныхдней;Условия оплаты - Предоплата - 0%, Промежуточный платеж - 90%,Окончательный платеж - 10%;Құжат «Самұрық-Қазына» ӘАҚ» АҚ электронды порталымен қүрылған;Документ сформирован порталом электронных закупок АО «ФНБ «Самрук-Казына»;869472786;обозначение сечения, номинальной расчетной или внутренней длины;обозначение типа или модели; а также необходимо указатьбирке или наклейке товарный знак и (или) условное наименованиепредприятия-изготовителя; наименование поставщика, датаизготовления (квартал, год); обозначение класса ремня или сорт ремня.Упаковка:Ремни одного сечения, длины, группы и класса упаковывают в связки,перевязывая каждую связку в одном-трех местахматериалами, обеспечивающими целостность упаковки при транспортировании.Масса связки ремней должна быть не более 50 кг.По требованию потребителя ремни одной группы должны комплектоваться иупаковываться в связки с определенным числомкратности (по количеству). К каждой отдельной упаковке или связке ремнейприкрепляют тканевый, фанерный или картонныйярлык с указанием: товарного знака и (или) наименования предприятия-изготовителя; количества ремней в связке (или количествакомплектов или штук); обозначения сечения, номинальной расчетной иливнутренней длины ремня; даты изготовления (квартал,год); обозначения класса ремня или сорта.Методы испытания:Контроль ремней проводят при температуре (23±5)С и влажности не более85% не ранее чем через 8 ч с момента их изготовления. Внешний видбоковых поверхностей и большого основания ремней проверяют визуально илисравнением с контрольными образцами. Отклонения по внешнему видупроверяют любым измерительным инструментом с погрешностью измерения неболее 0,1 мм. Радиусы закругления углов при основаниях ремня проверяютрадиусными шаблонами или другими измерительными инструментами спогрешностью измерения не более 0,1 мм. Наработку и удлинение ремнейопределяют на стенде без передачи мощности, состоящем из двуходноручьевых шкивов одного диаметра. Ведущий шкив закрепляют жестко, аведомый перемещают под действием груза, соответствующего заданномунатяжению ремня. Приемо-сдаточные испытания проводят изготовитель и приполучении неудовлетворительных результатов приемосдаточных испытанийхотя бы по одному из показателей по нему проводят повторные испытания наудвоенном объеме выборки. Результаты повторны испытаний распространяютсяна всю партию. При неудовлетворительных результатах испытаний уизготовителя допускается проводить сплошной контроль ремней. Приполучении неудовлетворительных результатов периодических испытаний потемпературному пределу хрупкости резины проводят повторные испытания наудвоенном объеме выборки, взятой от той же закладки резиновой смеси.Потенциальный поставщик должен представить образец до вскрытия ценовыхпредложении. При получении неудовлетворительных результатовпериодических (испытаний по наработке и удлинению ремней на стендепроводят повторные испытания на трех ремнях того же сечения и длины оттой же партии. При неудовлетворительных результатах повторных испытанийих переводят в приемосдаточные до получения положительных результатовиспытаний не менее чем на трех партиях подряд, испытывая по три ремня откаждой партии.Нормативно-технический документ - ГОСТ 1284.1-89.</t>
  </si>
  <si>
    <t>Ремень приводной</t>
  </si>
  <si>
    <t>для дизельной электростанции</t>
  </si>
  <si>
    <t>Ремень приводной зубчатой для дизель-генераторной установки TDK-N38-4L-BELT.Технические спецификации:Католажный номер - В 1200LI;Профиль ремня - 17;Масса, кг - 0,23;Материал - резиноткань.</t>
  </si>
  <si>
    <t>Рубашка</t>
  </si>
  <si>
    <t>для центробежного питательного насоса</t>
  </si>
  <si>
    <t>Рубашка вала ЦНС-300.Рубашка вала насоса типа ЦНС-300.Назначение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- 8МС-7-0126;Перечень документов при поставке:- сертификат происхождения/качества.Поставщик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</si>
  <si>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Рукав</t>
  </si>
  <si>
    <t>напорный, резиновый, класса Б</t>
  </si>
  <si>
    <t>Рукав напорно-всасывающий.Технические характеристики:Класс - Б;Группа - 2;Диаметр внутренний, мм - 75;Давление рабочее, МПа - 1,0;Длина, м - 6000;Климатическое исполнение - ХЛ;Условия поставки:- сертификат происхождения/качества;Нормативно-технический документ - ГОСТ 5398-76.</t>
  </si>
  <si>
    <t>Рым-болт</t>
  </si>
  <si>
    <t>стальной, резьба М64</t>
  </si>
  <si>
    <t>"Рым-болт типа М64.
Назначение - для подъема, перемещения груза при выполнении монтажных и такелажных работ. Технические характеристики:
Грузоподъемность, т - 16;
Условное обозначение резьбы - М64;
Шаг резъбы, мм - 6;
Длина шпильки, мм - 90;
Внутренний диаметр проушины, мм - 110;
Внешний диаметр проушины, мм - 208;
Диаметр сечения стали проушины, мм - 48;
Материал - конструкционная сталь;
Вес, кг - 12,4;
НТД - DIN580.
Перечень документов при поставке:
- сертификат происхождения/качества.
Нормативно-технический документ - ГОСТ 4751-73.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</si>
  <si>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Салфетка</t>
  </si>
  <si>
    <t>техническая, из хлопчатобумажной ткани</t>
  </si>
  <si>
    <t>Салфетка техническая.Назначение - для протирки рук и деталей;Размер, см - 40х40;Материал - бязь отбеленная, бесшовная.</t>
  </si>
  <si>
    <t>Сальник устьевой</t>
  </si>
  <si>
    <t>для герметизации устья скважины, рабочее давление 14 МПа, диаметр полированного штока 31,8 мм</t>
  </si>
  <si>
    <t>Набивка сальника в комплекте 9 (девять) штук из кевлара, плетенная.Назначение - для герметизации устьевого штока скважины, оборудованнойштанговым глубинным насосом в условиях высокого давления.Технические характеристики:Материал – кевлар;Пропитка – тефлоновая;Размеры сечения, д - 1/4х1/2;Количества слоев – 2;Внутренний диаметр кольца, мм – 32;Наружный диаметр кольца, мм – 73;Рабочая температура, ºС – от -150 до +200;Плотность - 1.45-1.50;Давление среды – не менее 210 Мпа.</t>
  </si>
  <si>
    <t>Сальник ленточный из кордовой резины.Твердость в единицах ШОР А по ГОСТ 263 в пределах 50-60 единиц;Технические характеристики:Тип марки - СУСГ-2:Диаметр устьевого штока, мм - 31;Ширина, мм - 19;Высота, мм - 20;Длина, мм - 1000.Температура эксплуатации, С:- не более - минус 30;- не менее - плюс 110;Потери объема при истирании , мм, не более - 150;Условная прочность при растяжении, МПа, не менее - 9,0; Относительноеудлинение при разрыве, %, не менее - 250;Изменение массы после воздействия агрессивных сред - по ГОСТ 9.030;Габаритные размер, мм, не менее:Длина - 1000;Ширина - 19;Высота - 20;Условия поставки:- паспорт;- руководство по эксплуатации;- разрешение а применение от уполномомсенного органа.</t>
  </si>
  <si>
    <t>Седло клапана</t>
  </si>
  <si>
    <t>Седло клапана СИН46.Номер по каталогу - СИН46.02.130.024П;Условия поставки:- сертификат происхождения/качества.</t>
  </si>
  <si>
    <t>Скоба</t>
  </si>
  <si>
    <t>такелажная, прямая</t>
  </si>
  <si>
    <t>"Скоба такелажныа прямая с болтом, гайкой и шплинтом. Назначение - для постоянного надежного крепления используются такелажные скобы с болтом, гайкой и шплинтом;
Технические характеристики:
Тип - прямая G210;
Грузоподъемность, т -35,0;
Материал - легированная сталь;
Коэффициент запаса прочности - 6:1;
Диаметр болта, мм - 57;
Ушко снаружи, мм - 127;
Внутренний размер, мм - 83;                                           Внутренняядлина, мм -171;                                             Комплектация:
- болт;
- гайка;
- шплинт.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 ввода в эксплуатациюТовара, но не более 24 месяцев от даты поставки."</t>
  </si>
  <si>
    <t>такелажная, омегообразная</t>
  </si>
  <si>
    <t>"Скоба такелажная омегообразная грузовая с резьбовым пальцем.
Назначение - для быстрого крепления или соединения между собой всех видов тросов,канатов и цепей. 
Технические характеристики:
Тип - омегеобразная G209;
Грузоподъемность, т - 1,0;
Материал - легированная сталь;
Коэффициент запаса прочности - 6:1;
Диаметр пальца, мм - 11;
Внутреняя дуга, мм - 26;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</si>
  <si>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"Скоба такелажная омегообразная с болтом, гайкой и шплинтом.
Назначение- для постоянного надежного крепления используются такелажные скобы с болтом, гайкой и шплинтом;
Технические характеристики:
Тип - омегеобразная G209;
Грузоподъемность, т - 35,0;
Материал - легированная сталь;
Коэффициент запаса прочности - 6:1;
Диаметр болта, мм - 57;
Внутреняя дуга, мм - 146;                                               Внутренний размер, мм - 83;
Внутренняя длина, мм - 197;
Ушко снаружи, мм - 127;                                    Комплектация:
- болт;
- гайка;
- шплинт.
Перечень документов при поставке:
- сертификат происхождения/качества.
Поставщик предоставляет гарантию на качество на весь объём Товара втечение 12 месяцев от даты ввода в эксплуатацию Товара, но не более 24 месяцев от даты поставки."</t>
  </si>
  <si>
    <t>Строп</t>
  </si>
  <si>
    <t>2СЦ-16,0, стальной</t>
  </si>
  <si>
    <t>"Строп канатный цепной двухветвевой.
Технические характеристики:
Грузродъемность, т - 17,0;
Длина, мм - 6000;
Обозначение - 2СЦ 17,0 (8кл);
Калибр цепи, мм - 20х60 или 20х72;
Класс прочности - 8;
Комплектация:
- захватный крюк с концевыми ограничителями.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</si>
  <si>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4СЦ-25,0, стальной</t>
  </si>
  <si>
    <t>"Строп канатный цепной четырехветвевой.
Технические характеристики:
Грузродъемность, т - 26,5;
Длина, мм - 6000;
Обозначение - 4СЦ 26,5 (8кл);
Калибр цепи, мм - 20х60 или 20х72;
Класс прочности - 8;
Комплектация:
- захватный крюк с концевыми ограничителями.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накачество на весь объём Товара в течение 12 месяцев от даты ввода в эксплуатацию Товара, но не более 24 месяцев от даты поставки."</t>
  </si>
  <si>
    <t>Съемник</t>
  </si>
  <si>
    <t>механический, для демонтажа деталей буровых насосов</t>
  </si>
  <si>
    <t>Приспособление.
Назначение - для выемки седел НБ-50;
Технические характеристики:
Номер по каталогу - НБ32.00.110;
Условия поставки:
- предоставление паспорта;
- руковдство по эксплуатации.</t>
  </si>
  <si>
    <t>Приспособление гидравлическое.Назнаечние - для выемки седел НБ-125;Номер по каталогу - АФНИ.296372.001П;Условия поставки:- предоставление паспорта;- руководство по эксплуатации.</t>
  </si>
  <si>
    <t>Приспособление механическое.Назначение - для выемки цлиндровых втулок НБ-125.Номер по каталогу - 3420-8202П;Условия поставки:- предоставление паспорта;- руковдство по эксплуатации.</t>
  </si>
  <si>
    <t>Приспособление.Назначение - для выемки цилиндровых втулок НБ-50;Номер по каталогу - НБ32.00.120П.</t>
  </si>
  <si>
    <t>гидравлический, для демонтажа деталей, универсальный</t>
  </si>
  <si>
    <t>Съемник гидравлический.Назначение - для демонтажа корпуса подшипника опоры балансира, длястанков-качалок типа СК;Технические характеристики:Тяговое усилие, т, не менее - 15;Давление, МПа, не менее - 70;Глубина захвата, мм, не менее - 245;Ход штока, мм, не менее - 250;Перечень документов при поставке:- паспорт;- руководство по эксплуатации и разрешение на применение отуполномоченного органа РК.</t>
  </si>
  <si>
    <t>Съемник гидравлический.Назначение - для демонтажа пальца кривошипа, для станков-качалок типа СКс ручным гидравлическим насосом;Технические характеристики:Тяговое усилие, тс, не менее - 33;Давление, МПа, не менее - 70;Тип гидравлического насоса - ручной;Количество ступеней нагнетания давления - 2;Объем масла, л - 1,0;Габаритные размеры, мм:Длина - 710,0;Ширина - 136,0;Высота - 152,0;Вес, кг - 8,2;Расстояние между тягами, мм - от 220 до 460;Максимальная длина демонтируемых деталей, мм - 210;Внутренняя резьба - М105х2;Перечень документов пр и поставке:- паспорт;- руководство по эксплуатации;- разрешение на применение от уполномоченного органа РК.</t>
  </si>
  <si>
    <t>Съемник гидравлический с хомутом трехсекционным ХТ8 трехзахватный совстроенным гидравлическим насосом.Назначение - для демонтажа составных частей оборудования, подшипников,муфт, крыльчаток и т.п., посаженных с натягом.Хомут трехсекционный к съемникам СГА - обеспечивают возможностьприложения тягового усилия к внутреннему кольцу подшипника с ручнымгидравлическим насосом;Технические характеристики:Количество захватов - 2/3;Тяговое усилие, тс - 8;Внешний диаметр, мм - от 50 до 350;Глубина захвата, мм - от 57 до 229;Ход поршня, мм - 85;Масса, кг - 6,5;Давление, МПа - 70;Тип гидравлического насоса - ручной;Количество ступеней нагнетания давления, - 2;Объем масла, (л) - 1,0;Габаритные размеры, мм:Длина - 710,0;Ширина - 136,0;Высота (мм) - 152,0;Вес, кг - 8,2;Диапазон диаметра хомута, мм:1) А1/А2 - от 50 до 210;2) F - 10;3) G - 2;4) В - 280 мах;5) D - 285;6) Е 7/8"- 14UNC;7) С - 117;8) Н - 9;Для съемника усилием, тс - 8;Масса, кг - 5,5;Перечень документов при поставке:- паспорт;- руководство по эксплуатации;- разрешение на применение от уполномоченного органа РК.</t>
  </si>
  <si>
    <t>Таль</t>
  </si>
  <si>
    <t>электрическая, канатная, грузоподъемность 3,2-8,0 т</t>
  </si>
  <si>
    <t>"Таль электрическая двухскоростная типа MD (380 В).
Назначение - для использования на промышленных объектах, для перемещения грузов.
Электроталь типа MD отличается от прочих канатных тельферов тем, что обладает двумя скоростями подъема - стандартной и пониженной.
Все остальные ее параметры идентичны параметрам обычных подъемных устройств.
В комплект поставки талей типа MD входит тележка для перемещения груза в горизонтальной плоскости и пульт управления. 
Технические характеристики:
Грузоподъемность, т - 3,2;
Высота подъема, м - 6;
Окружающая среда, в которой может эксплуатироваться таль, 0С:
- нерабочего состояния:
- предельная наибольшая- плюс 40;
- предельная наименьшая - минус 20;
- рабочего состояния:
- предельная наибольшая - плюс 40;
- предельная наименьшая - минус 20;
Относительная влажность воздуха при температуре плюс 40; минус 20°С, 85%;
Взрывобезопасность - нет;
Пожаробезопасность - нет;
Сейсмостойкость - нет;
Ограничения по одновременной работе механизмов: не допускается одновременная работа;
Род электрического тока, напряжение и число фаз:
- цепь силовая переменный - 50 Гц, 380 В, 3-х фазное;
- цепь управления переменный - 50 Гц, 42 В, 3-х фазное;
Напряжение двигатель/пульт, В - 380/36;
Основные нормативные документы, в соответствии с которыми изготовлена таль(обозначение и наименование) соответствует требованиям нормативных документов ГОСТ 22584-96;
Массы испытательных грузов, т:
- при статических испытаниях Х - 1,25;
- при динамических испытаниях Х - 1,25;
Способ токоподвода к тали - кабельный;
Скорость механизмов, м/мин:
Подъема - 8;
Перемещение - 20;
Электродвигатель:
Напряжение, В - 380;
Частота, Гц - 50;
Продолжительность включений, % - 25;
Число включений за 1 ч - 120;
Исполнение - IP44;
Степень защиты по ГОСТ 17494 IP44.
Подъема: 
Тип привода - ZD41-4;
Мощность двигателя, кВт - 4,5;
Номинальный ток, А - 11;
Скорость, об/мин - 1380;
Перемещения:
Мощность двигателя, кВт - 0,4;
Номинальныйток, А - 1,25;
Скорость, об/мин - 1380;
Тип тормоза: 
Механизм подъема:
- Нормально закрытый колодочный, автоматически размыкающийся при включении привода    автоматический грузоупорный, замыкаемый массой поднимаемого груза, дисковый;
Количество тормозов - 1,1;
Коэффициент запаса торможения - 1,25 - 1,1;
Механизм передвижения - нет;
Характеристика каната:
Тип - 6х37+NF;
Диаметр каната, мм - 13;
Разр усилие, Н - 81502;
Расчетнаянатяжение, Н - 15980;
Кратность полиспаста - 2/1;
Общая длина, м по расчету на 3,2 т - Х2+3;
Временное сопративление проволок разрыву, Н/мм2 - 1770;
Характеристика крюка заполняется по сертификату изготовителя крюка:
Тип - крюк к тали электрической, грузоподъемностью, т - 3,2;
Комплектация - тележка и пульт управления от пола.
Перечень документов при поставке:
- сертификат происхождения/качества;
- разрешения на применение от уполномоченного органа РК.
Нормативно-технический документ - ГОСТ 22584-96.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</si>
  <si>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Тележка</t>
  </si>
  <si>
    <t>гидравлическая, грузоподъемность 500-3200 кг</t>
  </si>
  <si>
    <t>Тележка гидравлическая.
Технические характеристики:
Грузоподъемность, кг - 2000;
Длина вил, мм - 1500;
Ширина вил, мм - 540;
Высотавил от пола min/max, мм - 85/200;
Собственный вес, кг - 106;
Динамические характеристики:
Общая длина, мм - 1885;
Общая ширина, мм - 540;
Общая высота, мм - 1200;
Радиус разворота, мм - 1715;
Ширина прохода при складировании, мм - 2180;
Колеса:
Количество колес/роликов, шт - 2/4;
Перечень документов при поставке:
- паспорт;
- руководство по эксплуатации.</t>
  </si>
  <si>
    <t>ручная, двухколесная</t>
  </si>
  <si>
    <t>Тележка  ТРМ-04 для кислородных баллонов.Баллоны укладываются в специальное ложе, фиксация происходитоцинкованной цепью с простой и надежной фиксацией;Технические характеристики:Грузоподъемность, кг, до - 150;Габаритные размеры, мм - 545х575х1300;Условия поставки:- с предоставлением паспорта.</t>
  </si>
  <si>
    <t>для транспортировки различных грузов, с неподъемной платформой, грузоподъемность 500 кг</t>
  </si>
  <si>
    <t>Тележка платформенная.
Тележка металлическая платформенная с противоскользящим резиновым покрытием (ТПР).
Назначение - для транспортировки всевозможных товаров и грузов;
Технические характеристики:
Грузоподъемность, кг - 350;
Вес, кг - 21,2; 
Длина, мм - 1400;
Ширина, мм - 800;
Высота, мм - 700;
Комплектация - с резиновым покрытием;
Должен поставляться с комплектом метизов для установки платформенных колес (болт М10х20, шайба 10, граверная шайба 10) и ручек (болт М12х35, шайба 12, граверная шайба 12).</t>
  </si>
  <si>
    <t>Тормоз</t>
  </si>
  <si>
    <t>для станка-качалки, колодочный</t>
  </si>
  <si>
    <t>Колодка тормозная.Назначение - для станок-качалки СК-4 от редуктора Ц2НШ-315.В 1 комплекте - 2 штуки.</t>
  </si>
  <si>
    <t>Тормоз колодочный для штангового привода.Назначение - для ремонта,доукомплектации и оснащения приводов марки СК-6;Каталоный номер - П6.06.000-01 в сборе;-Условия поставки:- сертификат происхождения.</t>
  </si>
  <si>
    <t>Траверса</t>
  </si>
  <si>
    <t>линейная</t>
  </si>
  <si>
    <t>Опора траверсы в сборе.Назначение - для соединения балансира со стойкой станка-качалки;Технические характеристики:Тип станка-качалки - ПШН-8;Состав:Болт - M l6x40 Г0СТ7798-70,Шайба - 16 ГОСТ6402-70,Шайба - 1 25 ГОСТ 1872 89,Гайка - Ml 25 ГОСТ11871-88,Пробка - ДПКР.758121.004,Прокладка - ДПКР.754152.001,Прокладка - ДПКР.754156.001,Крышка - ДПКР.712462.001,Кольцо - 100 ГОСТ13940-86,Подшипник - 3620 ГОСТ5721-75,Манжета - 1.1-110х135-1 ГОСТ8752-79,Корпус подшипника - АФНИ.731313.001,Ось траверсы - ДПКР.715514.001,Клапан - АФНИ.753127.002;Нормативно-технический документ - ГОСТ 5866-66.</t>
  </si>
  <si>
    <t>Опора траверсы в сборе.Назначение - для соединения балансира со стойкой станка-качалки;Технические характеристики:Тип станка-качалки - ПШН-6;Состав:Болт - М 12х25 ГОСТ7798-70,Шайба - 12.65Г ГОСТ6402-70,Пробка - ДПКР.758121.004,Прокладка - ДПКР.754152.001,Прокладка - ДПКР.754154.002,Крышка - ДПКР.712462.002,Кольцо - А80 ГОСТ13940-86,Подшипник - 3616 ГОСТ5721-75,Манжета - 1.1-95х130-1 ГОСТ8752-79,Корпус подшипника - ДПКР.731313.002,Ось балансира - ДПКР.303744.004;Нормативно-технический документ - ГОСТ 5866-66.</t>
  </si>
  <si>
    <t>Опора траверсы в сборе.Назначение - для соединения балансира со стойкой станка-качалки;Тип станка-качалки - ПШН-4.</t>
  </si>
  <si>
    <t>"Опора траверсы для СК-3 (СКД-3)
Назначение - для комплектации и дооснащения станков качалок типа СК-3,СКД-3 и соединения балансира  с двумя параллельно работающими шатунами.;
Техничсекие характеристики:
Материал - прокат профильный;
Габаритные размеры, мм
Высота, мм - 380;
Ширина 1, мм- 170;
Ширина 2, мм - 212."</t>
  </si>
  <si>
    <t>стальной, равнополочный, горячекатаный, ширина 45 мм</t>
  </si>
  <si>
    <t>Уголок стальной горячекатанный равнополочный.Технические характеристики:Ширина полки, мм - 45х45;Толщина стенки, мм - 4;Марка стали - Ст3;Условие поставки:- сертификат касчества;Нормативно-технический документ - ГОСТ 8509-93.</t>
  </si>
  <si>
    <t>Уголок стальной горячекатанный равнополочный.Технические характеристики:Ширина полки, мм - 45х45;Толщина стенки, мм - 5;Марка стали - Ст3;Условие поставки:- сертификат касчества;Нормативно-технический документ - ГОСТ 8509-93.</t>
  </si>
  <si>
    <t>стальной, равнополочный, горячекатаный, ширина 50 мм</t>
  </si>
  <si>
    <t>Уголок стальной горячекатанный равнополочный.Технические характеристики:Ширина полки, мм - 50х50;Толщина стенки, мм - 5;Марка стали - Ст3;Условия поставки:- сертификат касчества;Нормативно-технический документ - ГОСТ 8509-93.</t>
  </si>
  <si>
    <t>стальной, равнополочный, горячекатаный, ширина 63 мм</t>
  </si>
  <si>
    <t>Уголок стальной горячекатанный равнополочный.Технические характеристики:Ширина полки, мм - 63х63;Толщина стенки, мм - 6;Марка стали - Ст3;Условие поставки:- сертификат касчества;Нормативно-технический документ - ГОСТ 8509-93.</t>
  </si>
  <si>
    <t>Уплотнение</t>
  </si>
  <si>
    <t>гидравлическое, резинотканевое</t>
  </si>
  <si>
    <t>Пакет уплотнении плунжера СИН46.Назначение - плунжера;Технические характеристики:Тип насоса - СИН46;Номер по каталогу - СИН46.02.134.100.</t>
  </si>
  <si>
    <t>Пакет уплотнения плунжера.Назначение - для доукомплектования, дооснащения, а также для дальнейшегоремонта насоса СИН46;Каталожный номер - СИН46.00.134.100.</t>
  </si>
  <si>
    <t>для бурового насоса, предохранительного клапана</t>
  </si>
  <si>
    <t>Уплотнение предохранительного клапана 9Т.Номер по каталогу - 1НП.02.08.003П;Условия поставки:- сертификат происхождения/качества.</t>
  </si>
  <si>
    <t>для воздушного насоса, крышки клапана</t>
  </si>
  <si>
    <t>Уплотнение крышки клапана насоса типа НБ-125.Назначение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- 1НП.02.00.013П.Перечень документов при поставке:- сертификат происхождения/качества.Поставщик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</si>
  <si>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Уплотнение втулки клапана насоса типа НБ-125.Назначение - для герметизации цилиндра втулки поршня, а также длядальнейшего технического сопровождения, сервисного обслуживания иремонта, в том числе планового ремонта основного (установленного)оборудования нефтедобычи;Технические характеристики:Номер по каталогу - НБ-125.02.833.Перечень документов при поставке:- сертификат происхождения/качества;Поставщик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</si>
  <si>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Уплотнение крышки клапана насоса типа НБ-50.Назначение - для дальнейшего технического сопровождения, сервисногообслуживания и ремонта, в том числе планового ремонта основного(установленного) оборудования нефтедобычи;Технические характеристики:Номер по каталогу - НБ50.02.107П;Поставщик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</si>
  <si>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Устройство холодной врезки</t>
  </si>
  <si>
    <t>для врезки отводов в трубопроводах</t>
  </si>
  <si>
    <t>Машина безогневой резки труб СМ-307-01-000 предназначена длямеханической резки труб диаметром от 219 до 1420 мм фасонными фрезами содновременной разделкой кромок трубы под сварку.Технические характеристики:Наружный диаметр разрезаемых труб, мм - от 219 до 1420;Глубина резки за один проход фасонной фрезой, мм, не более -16;Диаметр фрезы, мм -125, 140,160;Подача фрезы, мм/мин (в зависимости от диаметра трубы) – от 27,0 до30,3;Частота вращения режущего инструмента, об/мин -56,34;Частота вращения вала ведущих звёздочек, об/мин – 0,16;Частота вращения вала ведущих звёздочек, об/мин -2,0;Время резки, в зависимости от диаметра трубы, мин. – от 34 до 149;Минимальный просвет под трубой, мм: - для труб ф 219 мм – 400; - длятруб диаметром 1420 мм -320;Редуктор тип - червячно-цилиндрический;Передаточное число до вала фрезы – 50,588;Передаточное число до вала ведущих звёздочек - 17809,41;Длина цепи ПР-19,05-31,8 ГОСТ 13568-97 и количество звеньев в цепи, взависимости от диаметра разрезаемой трубы: 219 мм длина цепи, мм – 1420;273 мм – 1583 мм; 325 мм -1619 мм; 377 мм – 1772 мм; 426 мм – 1924 мм;530 мм – 2267 мм; 630 мм – 2572 мм. Электрооборудование:Питание – трехфазное, В - 380, 50Гц;Двигатель - взрывозащищённый асинхронный: 4ВР 80 В2 УХЛ1 с маркировкойвзрывозащиты 1ЕxdeIIBT4 или 1ЕxdIIВТ4 по ГОСТ 22782.0-81, мощность, кВт– 2,2; - номинальный ток, А – 4,8; частота вращения, об/мин – 2870;степень защиты по ГОСТ 14254-96 -IP54; режим работы ГОСТ183-74 - S1(продолжительный);Управление машиной - Пост управления кнопочный взрывозащищённый типа КУ-93.</t>
  </si>
  <si>
    <t>Фильтр</t>
  </si>
  <si>
    <t>насоса, для газоперекачивающего агрегата (ГПА)</t>
  </si>
  <si>
    <t>Фильтр сапуна редуктора МФНУ.
Назначение - для очистки топлива и масла, поступающего в оборудование от загрязнений в виде частичек пыли, воды, а также ржавчины, которая образуется в металлических емкостях, служащих для транспортировки и хранения топлива и масла;
Технические характеристики:
Тип - не обслуживаемый; 
Фильтрующий элемент - тонкопористый фильтровальный материал; 
Установка - штатная;
Габаритные размеры, мм - 55х8х164;
Перечень документов при поставке:
- паспорт;
- руководство по эксплуатации;
- разрешение на применение от уполномоченного органа РК.</t>
  </si>
  <si>
    <t>топливный, для дизельного генератора</t>
  </si>
  <si>
    <t>Фильтр топливный для дизель-генераторной установки TDK-N38-4L.Назначение - фильтры предназначены для очистки топлива от твердыхчастиц.Технические спецификации:Католажный номер - 015510;Диаметр наружный, мм - 80;Диаметр резъбы, мм - 16;Масса, кг - 0,4.</t>
  </si>
  <si>
    <t>Чугун</t>
  </si>
  <si>
    <t>марка Л 1</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</si>
  <si>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150 (15);Размер, мм - 150х180;Диаметр, мм - 150;Длина, мм – 180;Материал - чугун;Плотность, кг/м3 - 7,0х10(в 3 степени);Модуль упругости при растяжении, мПа - 700-100;Удельная теплоемкость при температуре от 20 до 200С, Дж – 460;Вес, кг -24;Условия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</si>
  <si>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300 (30);Размер, мм - 300х300;Диаметр, мм - 300;Длина, мм – 300;Материал - чугун;Плотность, кг/м3 - 7,3х10(в 3 степени);Модуль упругости при растяжении, мПа - 1200-1450;Удельная теплоемкость при температуре от 20 до 200°С, Дж – 525;Условия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</si>
  <si>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350 (35);Размер, мм - 350х350;Диаметр, мм - 350;Длина, мм – 350;Материал - чугун;Плотность, кг/м3 - 7,3х10(в 3 степени);Модуль упругости при растяжении, мПа - 1300-1550;Удельная теплоемкость при температуре от 20 до 200°С, Дж – 545;Условия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</si>
  <si>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200 (20);Размер, мм - 200х180;Диаметр, мм - 200;Длина, мм – 180;Материал - чугун;Плотность, кг/м3 - 7,3х10(в 3 степени);Модуль упругости при растяжении, мПа - 850-1100;Удельная теплоемкость при температуре от 20 до 200°С, Дж – 480;Условия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</si>
  <si>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250 (25);Размер, мм - 250х250;Диаметр, мм - 250;Длина, мм – 250;Материал - чугун;Плотность, кг/м3 - 7,3х10(в 3 степени);Модуль упругости при растяжении, мПа - 900-1100;Удельная теплоемкость при температуре от 20 до 200°С, Дж – 500;Условия поставки:- сертификат качества/происхождения.Нормативно-технический документ- ГОСТ 1412-85.</t>
  </si>
  <si>
    <t>Швеллер</t>
  </si>
  <si>
    <t>стальной, горячекатаный, специальный, номер швеллера 20</t>
  </si>
  <si>
    <t>Швеллер стальной горячекатаный с уклоном внутренних граней полок;.Технические характеристики:Номер швеллера - 20;Серия швеллера - У;Точност прокатки - В;Марка стали - Ст3;Условия поставки:- сертификат происхождения/качества;Нормативно-технический документ - ГОСТ 8240-97.</t>
  </si>
  <si>
    <t>стальной, горячекатаный, с уклоном внутренних граней полок, номер швеллера 16</t>
  </si>
  <si>
    <t>Швеллер стальной горячекатаный с уклоном внутренних граней полок.Технические характеристики:Номер швеллера - 16;Серия швеллера - У;Точност прокатки - В;Марка стали - Ст3;Условия поставки:- сертификат происхождения/качества;Нормативно-технический документ - ГОСТ 8240-97.</t>
  </si>
  <si>
    <t>стальной, горячекатаный, с уклоном внутренних граней полок, номер швеллера 10</t>
  </si>
  <si>
    <t>Швеллер стальной горячекатаный с уклоном внутренних граней полок.Технические характеристики:Номер швеллера - 10;Серия швеллера - У;Точност прокатки - В;Марка стали - Ст3;Условия поставки:- сертификат происхождения/качества;Нормативно-технический документ - ГОСТ 8240-97.</t>
  </si>
  <si>
    <t>стальной, горячекатаный, с уклоном внутренних граней полок, номер швеллера 12</t>
  </si>
  <si>
    <t>Швеллер стальной горячекатаный с уклоном внутренних граней полок.Технические характеристики:Номер швеллера - 12;Серия швеллера - У;Точност прокатки - В;Марка стали - Ст3;Условия поставки:- сертификат происхождения/качества;Нормативно-технический документ - ГОСТ 8240-97.</t>
  </si>
  <si>
    <t>Шестигранник</t>
  </si>
  <si>
    <t>стальной, марка Ст.45, диаметр 26-50 мм, калиброванный</t>
  </si>
  <si>
    <t>Прокат стальной конструкционный шестигранный горячекатанный.Технические характеристики:Диаметр, мм - 32;Марка стали - 35;Нормативно-технический документ - ГОСТ 8560-78.</t>
  </si>
  <si>
    <t>стальной, марка Ст.35, диаметр 3-25 мм, калиброванный</t>
  </si>
  <si>
    <t>Прокат стальной конструкционный шестигранный горячекатанный.Технические характеристики:Диаметр, мм - 46;Марка стали - 35;Нормативно-технический документ - ГОСТ 8560-78.</t>
  </si>
  <si>
    <t>стальной, марка Ст.20, диаметр 15-50 мм, горячекатаный</t>
  </si>
  <si>
    <t>Прокат стальной горячекатаный шестигранный.Технические характеристики:Диаметр вписанного круга, мм - 22;Марка стали - Ст30-35;Длина, м, не менее - 6;Перечень документов при поставке:- сертификат соответствия;Нормативно-технический документ - ГОСТ 2879-2006.</t>
  </si>
  <si>
    <t>стальной, марка Ст.30, диаметр 15-50 мм, горячекатаный</t>
  </si>
  <si>
    <t>Прокат стальной горячекатный шестигранный.Технические характеристики:Диаметр/сторона, мм - 24;Марка стали - ст30-35;Длина, м  - 6;Условия поставки:- сертификат качества;Нормативно-технический документ - ГОСТ 2879-2006.</t>
  </si>
  <si>
    <t>Прокат стальной горячекатаный шестигранный.Технические характеристики:Диаметр вписанного круга, мм - 36;Марка стали - Ст30-35;Длина, м - от 3 до 4;Перечень документов при поставке:- сертификат соответствия;Нормативно-технический документ - ГОСТ 2879-2006.</t>
  </si>
  <si>
    <t>Прокат стальной горячекатный шестигранный.Технические характеристики:Диаметр/сторона, мм - 30;Марка стали - ст30-35;Длинна, м - 6;Условия поставки:- сертификат качества;Нормативно-технический документ - ГОСТ 2879-2006.</t>
  </si>
  <si>
    <t>стальной, марка Ст.35, диаметр 15-50 мм, горячекатаный</t>
  </si>
  <si>
    <t>Прокат стальной конструкционный шестигранный горячекатанный.Технические характеристики:Диаметр, мм - 36;Марка стали - 35;Нормативно-технический документ - ГОСТ 8560-78.</t>
  </si>
  <si>
    <t>Шкурка шлифовальная</t>
  </si>
  <si>
    <t>на текстильной основе, водостойкая</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</si>
  <si>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№1;Условия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</si>
  <si>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- 900;Длина, м - 30;Зернистость - №4;-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</si>
  <si>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№3;Условия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</si>
  <si>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№5;- сертификат происхождения/качества;Нормативно-технический документ - ГОСТ 5009-82.</t>
  </si>
  <si>
    <t>Шланг (рукав)</t>
  </si>
  <si>
    <t>газовый, I–9–0,63</t>
  </si>
  <si>
    <t>Рукав резиновый с нитяным каркасом применяется для подачи газа, пропана,бутана, ацетилена под давлением к приборам газовой сварки и резкиметаллов. Рукава шланги резиновые сварочные способны работать в условияхтропического и умеренного климата при температуре окружающей среды от -35°С до +70°С, а также в условиях холодного климата -55°С до +70°С.Рукава шланги для подачи газа, пропана, бутана, ацетилена под давлениемк приборам газовой сварки и резки металлов изготавливают из внутреннегорезинового слоя, нитяного каркаса из хлопчатобумажных волокон илипропитанных и не пропитанных химических волокон, а также наружногорезинового слоя. Рукав для подачи газа, пропана, бутана, ацетиленадолжен обозначаться красным цветом. Допускается обозначение классарукава двумя цветными полосами на черном фоне.Технические характеристики:Класс рукавов - I;Диаметр внутренний, мм - 9;Наружный диаметр, мм -  18;Давление рабочее, МПа - 0,63;Радиус изгиба, мм - 90;Вес 1п/м рукава, кг – 0,208;Длина бухты, м - 40;Климатическое исполнение – ХЛ1;Условия поставки:- сертификат происхождения/ качества;Нормативно-технический документ - ГОСТ 9356-75.</t>
  </si>
  <si>
    <t>газовый, III–9–2,0</t>
  </si>
  <si>
    <t>Рукав газовой сварки и резки металлов.Технические характеристики:Класс рукавов - III;Диаметр внутренний, мм - 9;Давление рабочее, МПа - 2;Длина, м, не менее - 40;Климатическое исполнение - ХЛ;Условия поставки:- сертификат происхождения/качества;Нормативно-технический документ - ГОСТ 9356-75.</t>
  </si>
  <si>
    <t>Шнур</t>
  </si>
  <si>
    <t>резиновый, круглого сечения, типа 4, диаметр 2,0-63,0 мм</t>
  </si>
  <si>
    <t>Шнур резиновый насоса ЦНС.Номер по каталогу - У0092;Условия поставки:- сертификат происхождения/качества;Нормативно-технический документ - ГОСТ 6467-79.</t>
  </si>
  <si>
    <t>Шнур резиновый насоса ЦНС.Номер по каталогу - У0085;Условия поставки:- сертификат происхождения/качества;Нормативно-технический документ - ГОСТ 6467-79.</t>
  </si>
  <si>
    <t>Шнур резиновый насоса ЦНС.Номер по каталогу - У0089-04;Условия поставки:- сертификат происхождения/качества;Нормативно-технический документ - ГОСТ 6467-79.</t>
  </si>
  <si>
    <t>Шнур резиновый насоса ЦНС.Номер по каталогу - У0094;Условия поставки:- сертификат происхождения/качества;Нормативно-технический документ - ГОСТ 6467-79.</t>
  </si>
  <si>
    <t>Шпилька для фланцевых соединений</t>
  </si>
  <si>
    <t>стальной, диаметр 20 мм, с гайкой</t>
  </si>
  <si>
    <t>Шпилька для фланцевых соединений.Технические характеристики:Тип шпильки - А;Диаметр резьбы, мм - М20;Поле допуска - 6g;Длина шпильки, мм - 180;Длина резьбового конца, мм - 48;Марка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</si>
  <si>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Штангенциркуль</t>
  </si>
  <si>
    <t>ШЦ-I</t>
  </si>
  <si>
    <t>Штангенциркуль двухсторонний с глубиномером.Назначение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двухсторонний с глубиномером;Обозначение - ШЦ;Тип - I;Значение отчета по нониусу, мм - 0,05;Диапазон ипзмерения, мм - 0-125;Нормативно-технический документ - ГОСТ 166-89.</t>
  </si>
  <si>
    <t>Штангенциркуль двусторонний с глубинномером.Назначение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двусторонний с глубинномером;Обозначение - ШЦ;Тип - I;Значение отчета по нониусу, мм - 0,05;Диапазон измерения, мм - 0-300;Нормативно-технический документ - ГОСТ 166-89.</t>
  </si>
  <si>
    <t>ШЦ-II</t>
  </si>
  <si>
    <t>Штангенциркуль двухсторонний.Назначение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двухсторонний;Обозначение - ШЦ;Тип - II;Значение отчета по нониусу, мм - 0,05;Диапазон измерения, мм - 0-250;Нормативно-технический документ - ГОСТ 166-89.</t>
  </si>
  <si>
    <t>Шток</t>
  </si>
  <si>
    <t>для насоса поршневого</t>
  </si>
  <si>
    <t>Шток крейцкопфа.Назначение - для передачи движение валовым механихмам,оснащение,доукоплектации и ремонт насоса Нб-50;Каталожный номер - НБ50.02.780П в сборе;Условия поставки:- сертификат происхождения.</t>
  </si>
  <si>
    <t>Шток поршня НБ-50 в сборе.Назначение - для комплектации и оснащения поршневого насоса;Номер по каталогу - НБ50.02.770П;Условия поставки:- сертификат происхождения/качества.</t>
  </si>
  <si>
    <t>Шток поршня  НБ-125 в сборе.Назначение - для комплектации и оснащения поршневого насоса;Длина, мм - 880;Номер по каталогу - НБ125.02.730П;Условия поставки:- сертификат происхождения/качества.</t>
  </si>
  <si>
    <t>Шток поршня 9МГр в сборе.Назначение - для комплектации и оснащения поршневого насоса;Длина, мм - 750;Номер по каталогу - НБ125.02.720П;Условия поставки:- сертификат происхождения/качества.</t>
  </si>
  <si>
    <t>Шток поршня в сборе.
Назначение - для дооснащения и доукомплектации насоса 9МГр;
Номер по каталогу - 9МГр.02.200П.</t>
  </si>
  <si>
    <t>Шток крейцкопфа НБ-125 в сборе.Назначение - для комплектации и оснащения поршневого насоса;Длина, мм - 730;Номер по каталогу - НБ125.02.730П;Условия поставки:- сертификат происхождения/качества.</t>
  </si>
  <si>
    <t>для насоса жидкостей</t>
  </si>
  <si>
    <t>Шток поршня 9Т в сборе.Назначение - для комплектации и оснащения поршневого насоса;Номер по каталогу - 9Т.2.160;Условия поставки:- сертификат происхождения/качества.</t>
  </si>
  <si>
    <t>Щетка</t>
  </si>
  <si>
    <t>ручная, металлическая</t>
  </si>
  <si>
    <t>Щетка стальная шестиряднаяНазначение - для очистки поверхности от старой краски, ржавчины и другихстойких загрязнений. Деревянная рукоятка должна быть с отверстием дляподвешивания.Технические характеристики:Материал ручки - дерево;Материал рабочей части - стальная проволок;Рядность - 6;Длина рабочей части, см, не менее - 3.</t>
  </si>
  <si>
    <t>Электрод сварочный</t>
  </si>
  <si>
    <t>металлический, плавящийся, с покрытием</t>
  </si>
  <si>
    <t>Электрод ручной дуговой сварки.Назначение - ручной дуговой сварки углеродистых и нелегированных cталей;Технические характеристики:Тип электродов - МР-3;Диаметр электрода, мм - 4,0;Длина электрода, мм – 450;Механические свойства металла сварочного шва:- предел текучести, МПа – 390;- предел прочности, мПа - 430;- относительное удлинение, % -18;- ударная вязкость, Дж/кв. см – 80;Химический состав металла:- углерод (С), % - 0,1;- кремний (Si), % - 0,2;- марганец (Mn), % - 0,5-0,8;- фосфор (Р) - 0,045;- сера (S) – 0.04.Величина сварочного тока:- нижнее, А – 160…220;- вертикальное, А – 140…180;- потолочное, А – 140…180.Упаковка электрода- Коробочный картон толщиной не менее 0,7 мм +полиэтиленовая пленка толщиной 0,1-0,2 мм;Потенциальные поставщики до истечения времени и даты вскрытия ценовыхпредложений в информационной системе электронных закупок, обязаныпредоставить опытные (показательные) образцы Товара не менее 20(двадцать) кг, для проверки качества и проведения испытания напригодность. При этом, все расходы, связанные с доставкой и возвратомопытного образца, потенциальный поставщик производит собственными силамии за свой счет.  Дата изготовления товара должна быть не ранее 2020 г.Условия поставки:- сертификат происхождения/качества;- паспорт изделия;- протоколы испытаний; и другие документы, подтверждающие заявленные характеристики.Нормативно-технический документ -  ГОСТ 9466-75.</t>
  </si>
  <si>
    <t>Электрод.Назначение - ручной дуговой сварки углеродистых и нелегированных сталей,допустима в любых пространственных положениях постоянным током (DC)обратной полярности.Технические характеристики:Диаметр электрода, мм – 3,0;Длинна, мм – не менее 350;Ток, А – не менее 100;Тип – Э50А;УО – универсальная обмазка;55 - временное сопротивление разрыву металла шва.Упакован в картонную коробку по 5 килограмм обтянутая защитной пленкой иуложенные в евро поддоны.Перед заключением договора поставщик должен предоставить для испытания ипроверки не менее 30 кг.Условия поставки:- сертификат происхождения/качества;Нормативно-технический документ - ГОСТ 9466-75.</t>
  </si>
  <si>
    <t>Электрод ручной дуговой сваркиНазначение - ручной дуговой сварки углеродистых и нелегированных cталей;Технические характеристики:Тип электродов - МР-3;Диаметр электрода, мм – 3,0;Длина электрода, мм – 350;Механические свойства металла сварочного шва:- предел текучести, МПа – 390;- предел прочности, мПа - 430;- относительное удлинение, % -18;- ударная вязкость, Дж/кв. см – 80;Химический состав металла:- углерод (С), % - 0,1;- кремний (Si), % - 0,2;- марганец (Mn), % - 0,5-0,8;- фосфор (Р) - 0,045;- сера (S) – 0.04.Величина сварочного тока:- нижнее, А – 100…140;- вертикальное, А – 80…100;- потолочное, А – 80…110.Упаковка электрода- Коробочный картон толщиной не менее 0,7 мм +полиэтиленовая пленка толщиной 0,1-0,2 мм;Потенциальные поставщики до истечения времени и даты вскрытия ценовыхпредложений в информационной системе электронных закупок, обязаныпредоставить опытные (показательные) образцы Товара не менее 20(двадцать) кг, для проверки качества и проведения испытания напригодность. При этом, все расходы, связанные с доставкой и возвратомопытного образца, потенциальный поставщик производит собственными силамии за свой счет. Дата изготовления товара должна быть не ранее 2020 г.Условия поставки:- сертификат происхождения/качества;- паспорт изделия;- протоколы испытаний; и другие документы, подтверждающие заявленные характеристики.Нормативно-технический документ -  ГОСТ 9466-75.</t>
  </si>
  <si>
    <t>Электрододержатель</t>
  </si>
  <si>
    <t>ЭД-31</t>
  </si>
  <si>
    <t>Электрододержатели для ручной дуговой сварки.Назначение - ручной дуговой сварки покрытых металлическими электродами;Технические характеристики:Диаметр применяемых электродов, не менее - 2-4;Ток сварочный, А - 315;Усилие прижатия электрода, кг/с, не менее- 12,5;Продолжительность цикла сварки, мин - 5;Климатическое исполнение - У1;Условия поставки:- с предоставлением паспорта;- сертификат происхождения/качества;Нормативно-технический документ - ГОСТ 14651-78.</t>
  </si>
  <si>
    <t>Элемент фильтрующий</t>
  </si>
  <si>
    <t>для масляной станции</t>
  </si>
  <si>
    <t>"Элемент фильтрующий гидравлического фильтра типа 9VZ25 масляной станции горизонтального насоса типа ГНК  – это устройство, предназначенное дляэффективной очистки гидравлики от уплотнительных частиц, песка, а такжепрочих примесей. Его высокое качество гарантирует длительную работу аппаратов, а точность фильтрации позволяет справляться с очень мелкими частицами. 
Технические характеристики: 
Конструкция - элемент; 
Внешний диаметр, мм- 73; 
Внутренний диаметр, мм - 38; 
Высота, мм -  242."</t>
  </si>
  <si>
    <t>Коврик</t>
  </si>
  <si>
    <t>диэлектрический, резиновый</t>
  </si>
  <si>
    <t>Коврик диэлектрический резиновый.Технические характеристики:Габаритные размеры, мм (ШхДхТ) - 750х750х5;Коврик диэлектрический резиновый должен применятся в качестве защитногоэлектроизоляционного материала, должны выдерживать напряжение, кВ - 20,переменного тока, Гц - 52.На каждом ковре должна быть четко нанесена маркировка несмываемойкраской или рельефным отпечатком пресс-формы. Высота рельефноймаркировки не должна превышать, мм - 1 для неформовых ковров наэтикетке, наклеиваемой на ковер.В маркировке должны быть указаны:- товарный знак;- наименование предприятия-изготовителя;- условное обозначение ковра;- испытательное напряжение;- номер партии;- дата изготовления (квартал, год).Поставщик предоставляет гарантию на качество на весь объёмТоваравтечение 12 месяцев от даты ввода в эксплуатацию Товара.</t>
  </si>
  <si>
    <t>Огнетушитель</t>
  </si>
  <si>
    <t>углекислотный</t>
  </si>
  <si>
    <t>Огнетушитель ОУ-5(б) (BCE).Технические характеристики:Вид - углекислотный;Тип - с баллоном высокого давления для хранения сжатого или сжиженногогаза;Масса заряженного огнетушащего вещества, кг - 5;Классы пожара - предназначен для тушения пожаров классов В,С,ЕСпособ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-20 до +50 С;Рабочее давление в корпусе огнетушителя, МПа при температуре 20 (+-2)С -5,8(58);Длина струи огнетушащего вещества, м, не менее - 4;Время приведения огнетушителя в действие, с, не более - 20;Продолжительность подачи огнетушащего вещества, с, не менее - 15;Огнетушащая способность по тушению модельного очага пожара класса В -89В;Масса брутто огнетушителя, кг, не более - 16;Комплектация:Шланг с раструбом в сборе (длина, м - 1), шт - 1;Кронштейн для крепления огнетушителя при установке его на защищаемомобъекте;Руководство по эксплуатации, совмещённое с паспортом на огнетушитель, шт- 1.Нормативно-технические характеристики - ГОСТ Р 51057-2001.Поставщик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</si>
  <si>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Огнетушитель ОУ-20(б) (BCE).Технические характеристики:Вид - углекислотный;Тип - с баллоном высокого давления для хранения сжатого или сжиженногогаза;Масса заряженного огнетушещаго вещества, кг - 15- 0,75;Классы пожара - предназначен для тушения пожаров классов В,С,Е;Способ использования - передвижной;Снабжен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работоспособность;Вместимость корпуса огнетушителя, л - 2х10;Климатические условия - от -40 до +50 С;Рабочее давление в корпусе огнетушителя, МПа при температуре 20 (+-2)С -5,8(58);Длина струи огнетушащего вещества, м, не менее - 4;Время приведения огнетушителя в действие, с, не более, с - 20;Продолжительность подачи огнетушащего вещества, с, не менее - 15;Огнетушащая способность по тушению модельного очага пожара класса В -70В;Масса брутто огнетушителя, кг, не менее - 70;Комплектация:Огнетушитель, шт - 2;Шланг с раструбом в сборе (длина, м - 1), шт - 2;Тележка, шт - 1;Руководство по эксплуатации, совмещённое с паспортом на огнетушитель, шт- 1.Нормативно-технические характеристики - ГОСТ Р 51017-2009.Поставщик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</si>
  <si>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Огнетушитель ОУ-8(б) (BCE).Технические характеристики:Вид - углекислотный;Тип - с баллоном высокого давления для хранения сжатого или сжиженногогаза;Масса заряженного огнетушащего вещества, кг - 8;Классы пожара - предназначен для тушения пожаров классов В,С,Е.Способ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-20 до +50 С;Рабочее давление в корпусе огнетушителя, МПа при температуре 20 (+-2)С -5,8(58);Длина струи огнетушащего вещества , м, не менее - 4;Время приведения огнетушителя в действие, с, не более - 20;Продолжительность подачи огнетушащего вещества, с, не менее - 15;Огнетушащая способность по тушению модельного очага пожара класса В -89В;Масса брутто огнетушителя, кг, не более - 20;Комплектация:Огнетушитель, шт - 1;Шланг с раструбом в сборе (длина, м - 1), шт - 1;Руководство по эксплуатации, совмещённое с паспортом на огнетушитель, шт- 1;Кронштейн для крепления огнетушителя при установке его на защищаемомобъекте.Нормативно-технические характеристики - ГОСТ Р 51057-2001.Поставщик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</si>
  <si>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Огнетушитель ОУ-40(б) (BCE).Технические характеристики:Вид - углекислотный;Тип - с баллоном высокого давления для хранения сжатого или сжиженногогаза;Масса заряженного огнетушещаго вещества, кг - 40;Классы пожара - предназначен для тушения пожаров классов В,С,Е;Способ использования - передвижной;Снабжен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работоспособность;Вместимость корпуса огнетушителя, л - 2х20;Климатические условия - от -20 до +50 С;Рабочее давление в корпусе огнетушителя, МПа при температуре 20 (+-2)С -5,8(58);Длина струи огнетушащего вещества, м, не менее - 4;Время приведения огнетушителя в действие, с, не более - 20;Продолжительность подачи огнетушащего вещества, с, не менее - 15;Огнетушащая способность по тушению модельного очага пожара класса В -89В;Масса брутто огнетушителя, кг, не менее - 120;Комплектация:Огнетушитель, шт - 2;Шланг с раструбом в сборе (длина, м - 1), шт - 2;Тележка, шт - 1;Руководство по эксплуатации, совмещённое с паспортом на огнетушитель, шт- 1.Нормативно-технические характеристики - ГОСТ Р 51017-2009.Поставщик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</si>
  <si>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порошковый</t>
  </si>
  <si>
    <t>Огнетушитель ОП -10(з) (АВСЕ).Технические характеристики:Вид - порошковый;Тип - закачной;Масса заряженного огнетушещаго вещества, кг/л - 10;Классы пожара - ABCE или ВС в зависимости от типа применяемого порошка,а также электроустановок, находящихся под напряжением, В, до - 1000;Способ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миунс 40 С до плюс 50 С;Комплектация:- кронштейн для крепления огнетушителя при установке его на защищаемомобъекте;Перечень документов при поставке:- руководство по эксплуатации;- паспорт на огнетушитель;Нормативно-технические характеристики - ГОСТ Р 51057-2001.Поставщик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</si>
  <si>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Огнетушитель ОП-2(з) (АВСЕ).Технические характеристики:Вид - порошковый;Тип - закачной;Масса заряженного огнетушещаго вещества, кг/л - 2;Классы пожара - ABCE или ВС в зависимости от типа применяемого порошка,а также электроустановок, находящихся под напряжением, В, до - 1000;Способ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миунс 40 С до плюс 50 С;Комплектация:- кронштейн для крепления огнетушителя при установке его на защищаемомобъекте;Перечень документов при поставке:- руководство по эксплуатации;- паспорт на огнетушитель;Нормативно-технические характеристики - ГОСТ Р 51057-2001.Поставщик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</si>
  <si>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Огнетушитель ОП-3(з) (АВСЕ).Технические характеристики:Вид - порошковый;Тип - закачной;Масса заряженного огнетушещаго вещества, кг/л - 3;Классы пожара - ABCE или ВС в зависимости от типа применяемого порошка,а также электроустановок, находящихся под напряжением, В, до - 1000;Способ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миунс 40 С до плюс 50 С;Комплектация:- кронштейн для крепления огнетушителя при установке его на защищаемомобъекте;Перечень документов при поставке:- руководство по эксплуатации;- паспорт на огнетушитель;Нормативно-технические характеристики - ГОСТ Р 51057-2001.Поставщик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</si>
  <si>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Огнетушитель ОП-5(з) (АВСЕ).Технические характеристики:Вид - порошковый;Тип - закачной;Масса заряженного огнетушещаго вещества, кг/л - 5;Классы пожара - ABCE или ВС в зависимости от типа применяемого порошка,а также электроустановок, находящихся под напряжением, В, до - 1000;Способ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миунс 40 С до плюс 50 С;Комплектация:- кронштейн для крепления огнетушителя при установке его на защищаемомобъекте;Перечень документов при поставке:- руководство по эксплуатации;- паспорт на огнетушитель;Нормативно-технические характеристики - ГОСТ Р 51057-2001.Поставщик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</si>
  <si>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Огнетушитель ОП-8(з) (АВСЕ).Технические характеристики:Вид - порошковый;Тип - закачной;Масса заряженного огнетушещаго вещества, кг/л - 8;Классы пожара - ABCE или ВС в зависимости от типа применяемого порошка,а также электроустановок, находящихся под напряжением, В, до - 1000;Способ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минус 40 С до плюс 50 С;Комплектация:- кронштейн для крепления огнетушителя при установке его на защищаемомобъекте;Перечень документов при поставке:- руководство по эксплуатации;- паспорт на огнетушитель;Нормативно-технические характеристики - ГОСТ Р 51057-2001.Поставщик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</si>
  <si>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Огнетушитель ОП-50(з) (АВСЕ).Технические характеристики:Вид - порошковый;Тип - закачной;Масса заряженного огнетушещаго вещества, кг/л - 50;Классы пожара - ABCE или ВС в зависимости от типа применяемого порошка,а также электроустановок, находящихся под напряжением, В, до - 1000;Способ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миунс 40 С до плюс 50 С;Комплектация:- кронштейн для крепления огнетушителя при установке его на защищаемомобъекте;Перечень документов при поставке:- руководство по эксплуатации;- паспорт на огнетушитель;Нормативно-технические характеристики - ГОСТ Р 51057-2001.Поставщик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</si>
  <si>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Огнетушитель ОП-35(з) (АВСЕ).Технические характеристики:Вид - порошковый;Тип - закачной;Масса заряженного огнетушещаго вещества, кг/л - 35;Классы пожара - ABCE или ВС в зависимости от типа применяемого порошка,а также электроустановок, находящихся под напряжением, В, до - 1000;Способ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миунс 40 С до плюс 50 С;Комплектация:- кронштейн для крепления огнетушителя при установке его на защищаемомобъекте;Перечень документов при поставке:- руководство по эксплуатации;- паспорт на огнетушитель;Нормативно-технические характеристики - ГОСТ Р 51057-2001.Поставщик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</si>
  <si>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Огнетушитель ОП-4(з) (АВСЕ).Технические характеристики:Вид - порошковый;Тип - закачной;Масса заряженного огнетушещаго вещества, кг/л - 4;Классы пожара - ABCE или ВС в зависимости от типа применяемого порошка,а также электроустановок, находящихся под напряжением, В, до - 1000;Способ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миунс 40 С до плюс 50 С;Комплектация:- кронштейн для крепления огнетушителя при установке его на защищаемомобъекте;Перечень документов при поставке:- руководство по эксплуатации;- паспорт на огнетушитель;Нормативно-технические характеристики - ГОСТ Р 51057-2001.Поставщик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</si>
  <si>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Огнетушитель ОП-100 (ABCE), заряжен огнетушащим порошкоми закачан газомдо давления 16атм.Технические характеристики:Вид - порошковый;Тип - закачной;Масса заряженного огнетушещаго вещества, кг/л - 100;Классы пожара - ABCE или ВС в зависимости от типа применяемого порошка,а также электроустановок, находящихся под напряжением, В, до - 1000;Способ использования - переносной;Снабжен запорными устройствами, обеспечивающими свободное открывание изакрывание простым движением руки;Индикатор давления - установлен на головке огнетушителя, позволяетвизуально определять его работоспособность;Климатические условия - от миунс 40 С до плюс 50 С;Комплектация:- кронштейн для крепления огнетушителя при установке его на защищаемомобъекте;Перечень документов при поставке:- руководство по эксплуатации;- паспорт на огнетушитель;Нормативно-технические характеристики - ГОСТ Р 51057-2001.Поставщик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</si>
  <si>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Пенообразователь</t>
  </si>
  <si>
    <t>для пожаротушения</t>
  </si>
  <si>
    <t>Пенообразователь пожаротушения приготовленный на основе 25% концентратаповерхностно-активных веществ.Назначение - для тушения горючих твердых (классов А) и жидких (класс В)вещест;Представляет собой водный раствор неионогенных поверхностно-активныхвеществ (ПАВ) со стабилизирующими добавками высоко кратной вязкостьюпены.Технические характеристики:Плотность при 20°C, кг/м3 - от 1000 до 1100;Кинематическая вязкость при 20°C, мм2/с-1, не более - 10;Водородный показатель рН):- не менее - 6,5;- не более - 10;Температура застывания °C, не выше - минус 8;Кратность пены:- средняя - от 50 до 150;- высокая, не менее - 500;Устойчивость пены средней кратности, с, не менее - 900;Время тушения н-гептана(бензина), с, не более пеной сред. кратностьинтенсивность (0,032±0,002)дм3/м*с - 120;Нормативно-технический документ - СТ РК 1609-2014, ГОСТ Р 50588-2012.</t>
  </si>
  <si>
    <t>Шипы</t>
  </si>
  <si>
    <t>для обуви, из стали</t>
  </si>
  <si>
    <t>Насадки против скольжения на шипах. Насадки против скольжения должныобеспечивать надежную защиту от наледи, гололеда, исключатьподскальзывания и падения на обледеневшей поверхности земли, облегчатьходьбу по скользящим поверхностям. Шипы должны надеваться на пяточнуючасть обуви фиксирующиеся липучкой вокруг обуви.Назначение - против скольжения;Технические характеристики:Вид насадки - на шипах;Сделан из прочной смеси пластика и резины;Светрооьтажающий элемент в задней части;Антискользящая подошва имеет в своем составе:металлические шипы в пяточной части подошвы - 5;длина шипа, мм – 3.</t>
  </si>
  <si>
    <t>Бензин для двигателей с искровым зажиганием</t>
  </si>
  <si>
    <t>марка АИ-92</t>
  </si>
  <si>
    <t>ВХК</t>
  </si>
  <si>
    <t>11-2-1</t>
  </si>
  <si>
    <t>100</t>
  </si>
  <si>
    <t>CPT</t>
  </si>
  <si>
    <t>Бензин.Технические характеристики:Марка - АИ 92;Экологический класс, не менее - К2;Октановое число, не менее - 92 (по исследовательскому методу);Октановое число, не менее - 83 (по моторному методу);Дополнительная информация - наливом.Нормативно-технический документ - ГОСТ 32513-2013, ТР ТС 013/2011.</t>
  </si>
  <si>
    <t>Топливо дизельное</t>
  </si>
  <si>
    <t>зимнее</t>
  </si>
  <si>
    <t>Топливо дизельное, зимнее, для быстроходных и газотурбинных двигателейназемной и судовой техники, получаемое при переработке нефти и газовыхконденсатов.Технические характеристики:Марка - ДЗЭЧ (зимнее);Предельная температура фильтруемости, С, не ниже - (-32);Экологический класс, не менее - К2.Нормативно-технический документ - ГОСТ 305-2013, ТР ТС 013/2011.</t>
  </si>
  <si>
    <t>Бумага для офисного оборудования</t>
  </si>
  <si>
    <t>формат А3</t>
  </si>
  <si>
    <t>5111 Одна пачка</t>
  </si>
  <si>
    <t>Бумага офисная А3.Технические характеристики:Формат - А3;Размер листа, мм - 297х420;Белизна,  не менее - 96% ISO;Плотность, г/м2 - 80;Количество листов в пачке, л - 500;Цвет бумаги - белый;Нормативно-технический документ - ГОСТ 6656-76.</t>
  </si>
  <si>
    <t>формат А4</t>
  </si>
  <si>
    <t>Бумага офисная А4.Технические характеристики:Формат - А4;Размер листа, мм - 210х297;Белизна,  не менее - 96% ISO;Плотность, г/м2 - 80;Количество листов в пачке, л - 500;Цвет бумаги - белый;Нормативно-технический документ - ГОСТ 6656-76.Марка/модель -Завод изготовителя -Страна происхождения -(заполняется поставщиком)</t>
  </si>
  <si>
    <t>Вода</t>
  </si>
  <si>
    <t>негазированная, минеральная, питьевая, природная</t>
  </si>
  <si>
    <t>Вода питьевая негазированная.Технические характеристики:Объем, л - 19;Химический состав:Натрий, мг/дм3, не более - 1,3;Калий, мг/дм3, не более - 0,2;Кальций, мг/дм3, не более - 1,0;Магний, мг/дм3, не более - 1,2;Йод, мг/дм3, не более - 0,02;Амоний, мг/дм3, не более - 0,05;Железо, мг/дм3, не более - 0,05;Гидрокрбаноты, мг/дм3, не более - 9,2;Сульфаты, мг/дм3, не более - 0,8;Хлориды, мг/дм3, не более - 1,91;Общая минерализация, мг/дм3, не более - 19,7;Комплектация:- защитная пробка с отрывным ярлычком;- гигиенический защитный колпачок на пробку;- защитный пакет с этикеткой;Упаковка - поликарбонатные бутыли;Условия поставки:- окончательная поставка производится до 20 декабря 2020 года;- тара возвращается Поставщику после каждой последующей партии поставкиводы;Требования к поставщику:- Поставщик обеспечивает собственными силами погрузочно-разгрузочныхработ при доставке воды до структурных подразделений Заказчика;- Поставщик собственными силами забирает тару с объектов в конце каждойпоследующей партии поставки воды;- за сбор и техническое состояние тары несет ответственность Поставщик.Нормативно-технический документ - СТ РК 1432-2005.</t>
  </si>
  <si>
    <t>Атырауская область, м/р Прорва НГДУ "Жылыоймунайгаз"</t>
  </si>
  <si>
    <t>Конденсатор</t>
  </si>
  <si>
    <t>общего назначения, переменный</t>
  </si>
  <si>
    <t>"Чиллер с воздушным охлаждением используется в целях централизованного кондиционирования промышленных помещений и обеспечивает возможность зональной обработки воздуха. Принципиальное устройство заключается в передаче через теплоизолированный трубопровод охлажденной воды от чиллера.
Технические арактиеристики:
Охлаждающая способность, кВт - 569.30;
Контроль мощности - ступенчатое;                               
Входная мощность (N),кВт - 251.60;
Расх. воды ч/испар-ль - 27.13 l/s;
Темп. окр. воздуха,С -40;
EER - 2,263;
ESEER - 4,36;
Размеры устройство,мм - 5,025х2,282х2,54;
Вес:
Эксплуатационная масса - 3,754 кг
 Устройство - 3,712 кг;
Водяной теплообменник (испаритель):Тип -  Паяный пластинчатый (с автоматическим эл.подогревом, для предотвращения замерзания при отрицательных температурах);
Воздушный теплообменник конденсатора: Tип -  Микроканальный;
Компрессор количество - 6, тип - спиральный
Уровень звуковой мощности охлаждение,дБА - 98;
Уровень звукового давления охлаждение,дБА -7,8;
Хладагент :   Tип - R-32    
Количество контуров - 2;
Количество хладагента - 80 кг;
Источник питания: Фаза -3,частота - 50 Гц
Напряжение, В - 400;
Макс. пусковой ток,А - 801;
Рабочий ток,А - 417.5;
Способ запуска компрессора прямое подкл
Макс. рабочий ток,А - 471;
Макс.ток для выб кабеля,А - 518.1;
Компрессор: метод запуска – прямой пуск;
Примечание: Размеры в осях, для подсоединения патрубков испарителя (X,Y) : X – 568 мм, Y – 1122 мм.
Диаметр патрубков испарителя ВХОД/ВЫХОД диаметр -114.3."</t>
  </si>
  <si>
    <t>Мыло</t>
  </si>
  <si>
    <t>хозяйственное, твердое</t>
  </si>
  <si>
    <t>Мыло хозяйственное.Технические характеристики:Вид мыла - твердое (кусковое);Содержание жирных кислот, % - 72;Масса куска, гр - 250;Состав:- натриевые соли жирных кислот;- натуральные жиры;- масла с добавлением глицерина, пластификаторов, антиоксидантов исмягчающих веществ.Нормативно-технический документ - ГОСТ 30266-2017.Поставщик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</si>
  <si>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Вязка</t>
  </si>
  <si>
    <t>спиральная</t>
  </si>
  <si>
    <t>Вязка спиральная ВС 35/50.2 предназначена для крепления к штыревым (ШФ-20Г, ШФ-20Г1, ШФ-20УО, ШПФ, ШПС) и опорным линейным изоляторамзащищенных проводов СИП-3 сечением 35-50мм. Вязка спиральная ВС 35/50.2изготовлена из оцинкованной пружинной проволоки и имеет стойкоеполимерное покрытие, обеспечивающее необходимую прочность заделкипроводов. Не разрушаются во время всего срока службы, удобны в монтаже,имеют цветовую маркировку.Технические характеристики:Сечение провода, мм2 – 35-50;Крепление к изоляторам – 2 (двойное);Длина готовой вязки, мм - 460-475;Длина средней части вязки, мм - 5,0;Длина стержня навивки, мм - 10 -0,5;Радиус изгиба, мм - 2,0;Цвет маркировки вязки – желтый;Шаг навивки, мм - 53±3,0.</t>
  </si>
  <si>
    <t>соединения проводов</t>
  </si>
  <si>
    <t>Зажим плашечный CD 35 обеспечивает надежный контакт путем соединенияалюминиевых или стальных проводов. Корпус зажима CD 35 состоит изнадежного алюминиевого сплава, который не подвержен коррозии. Благодаряиспользованию качественного материала, зажим может использоваться втечение долгого времени при неблагоприятных метеорологических условиях.Технические характеристики:Марка - CD 35;Тип арматуры - плашечный зажим;Сечение провода на магистрали, мм2 - 10-50;Сечение провода на ответвлении, мм2 - 10-50;Сечение СИП в магистрали, мм² - 35- 50;Сечение СИП на ответвлении, мм² - 35-50;Тип - 1 ответвление;Масса, г - 60.</t>
  </si>
  <si>
    <t>"Зажим ответвительный прокалывающий P 635 предназначен для соединения магистральных и ответвительных линий электропередачи. Он подходит как длямедных, так и для алюминиевых проводов.
Техническая характеристика:
Сечение, магистральная, мм2 - 16-95; 
Сечение, ответвление, мм2 - 6-35;
Масса, г - 72.
"</t>
  </si>
  <si>
    <t>"Комплект промежуточной подвески ES1500 (промежуточный поддерживающий зажим + кронштейн) служит для промежуточного и углового крепления СИП 2 (самонесущих изолированных проводов) на опорах линий электропередач любого типа. 
Техническая характеристика:
Модель - ES1500;
Вес, кг - 0,45;
Номинальное сечение проводника, мм2 - 25;
Макс. сечение проводника, мм2 - 95;
Предельная нагрузка, Н - 1200;
Гарантийный срок, мес - 96.
"</t>
  </si>
  <si>
    <t>соединительный</t>
  </si>
  <si>
    <t>Зажим НБ-2-6а - натяжной, болтовой,  предназначен для крепленияалюминиевых, сталеалюминевых и медных проводов (сечением от 70 до120мм²)  к натяжным изолирующим подвескам анкерно-угловых опор.</t>
  </si>
  <si>
    <t>Зажим НК-1-1 (НКК-1-1Б) предназначен для крепления алюминиевых и медныхпроводов сечением от 16 до 95 мм2 к натяжным гирляндам изоляторованкерно-угловых опор. Монтаж зажимов клинового типа НК-1-1 (НКК-1-1Б) нетребует разрезания проводов.</t>
  </si>
  <si>
    <t>Зажим ПА-2-2 соединительный плашечный применяется для соединенияалюминиевых и сталеалюминиевых проводов в шлейфах анкерных опор ВЛ иосуществления отпаек. Зажим марки ПА-2-2 трех болтовой применяется такжедля крепления петли проводов при анкерном креплении на штыревыхизоляторах.Технические характеристики:Диаметр провода, мм - 9,6-11,4;Размер А, мм - 30;Размер B, мм - 46;Размер H, мм - 46;Размер L, мм - 82;Масса, кг - 0,35.</t>
  </si>
  <si>
    <t>анкерный</t>
  </si>
  <si>
    <t>"Зажим анкерный ЗАН-1500 предназначен для крепления СИП  (самонесущих изолированных проводов) с изолированной несущей нейтралью к кронштейнам икрюкам опор линий ВЛИ (вакуумно-люминесцентный индикатор). Зажим представляет собой литой корпус из коррозионностойкого алюминиевого сплава, тросика из нержавеющей стали и полимерных клиньев. Саморегулируемые клиньяиз полимера, стойкого к ультрафиолетовому излучению и погодно-климатическим условиям, зажимают провод нейтрали без повреждения изоляции. Гибкийтросик с изолированным погодостойким седлом позволяет монтировать до трех зажимов на кронштейне. Не требуют инструмента для монтажа. Нет выпадающих деталей.
Техническая характеристика:
Тип зажима - натяжной;
Разрушающая нагрузка, кН - 15;
Рабочая нагрузка, кН - 5;
Сечение провода, мм² -50-70;
Вес, кг - 0.32."</t>
  </si>
  <si>
    <t>Зажим анкерный DN-70 rpi применяется при строительстве линийэлектропередач. Он необходим для надежного крепления СИП-3 на анкерных,ответвительных и угловых опорах.Технические характеристики:Марка - DN-70 rpi;Тип арматуры - анкерный зажим;Сечение жилы, мм2 - 35-70;Минимальная разрушающая нагрузка, кН - 20;Диаметр провода, мм - 12-14.</t>
  </si>
  <si>
    <t>Зажим анкерный РА 1500 клиновой используется для закрепления нулевойнесущей изолированной жилы на угловых, промежуточных и концевых опорах.Корпус зажима изготовлен из алюминиевого сплава. Зажим имеет тросик изнержавеющей стали с полимерной накладкой защищающей его от износа прикреплении на кронштейне. Клинья зажима изготовлены из погодо- иультрафиолетостойкого полимера.Технические характеристики:Марка - РА 1500;Тип арматуры - анкерный зажим;Разрушающая нагрузка, даН - 1500;Сечение провода, мм2 - 50-54, 6-70;Диаметр, мм -  12-14;Длина корпуса, мм - 110;Нормативно-технический документ - ГОСТ Р 51177-2017.</t>
  </si>
  <si>
    <t>Зажим ответвительный</t>
  </si>
  <si>
    <t>силовой, тип У</t>
  </si>
  <si>
    <t>Зажим ответвительный RPN 150 применяется для ответвления защищеннымипроводами от воздушной линии, выполненной неизолированными проводами ввоздушных сетях напряжением 6-10 кВ.Технические характеристики:Марка - RPN 150;Тип арматуры - ответвительный зажим;Количество болтов, шт - 2;Размер головки болта под ключ, мм - 13;Cечение жил магистрали, мм² - 35-150;Cечение жил ответвления, мм² - 35-150;Усилие затяжки болта, Нм - 18.</t>
  </si>
  <si>
    <t>Зажим ответвительный RP 150 применяется для соединения проводов СИП-3магистрали ВЛЗ.Технические характеристики:Марка - RP 150;Тип арматуры - ответвительный зажим;Количество болтов, шт - 2;Размер головки болта, мм - 13;Сечение жил, магистрали, мм2 - 35-150;Сечение жил, ответвления, мм2 - 35-150;Усилие затяжки болта, Нм - 16;Максимальная нагрузка I, А - 500;Масса , г - 352.</t>
  </si>
  <si>
    <t>Зажим ответвительный прокалывающий P 616R предназначен для ответвленийот магистрального провода марки СИП-2 или СИП-4 медными или алюминиевымипроводами. Надежный электрический контакт обеспечивается методомпрокалывания изоляции жил проводов магистрали и ответвления.Технические характеристики:Марка - P 616R;Тип арматуры - ответвительный зажим;Сечение жил магистрали, мм2 - 6-120;Сечение жил ответвления, мм2 - 1,5-16;Размер срывной головки, мм - 13;Срывная головка, момент срыва головки, Нм - 9;Максимальная нагрузка, А - l -65;Нормативно-технический документ - ГОСТ Р 51177-2017.</t>
  </si>
  <si>
    <t>Зажим ответвительный Р 71 с разделительной затяжкой болтовмагистрального и ответвительного провода применяется для обеспечениянадежного электрического контакта методом прокалывания изоляции жил намагистральной линии и зачистки на ответвлении. Зажимы Р 71 обеспечиваетсоединение с заземляющим спуском нулевой жилы.Технические характеристики:Марка - Р 71;Тип арматуры - ответвительный зажим;Число ответвительных проводов - 1;Сечение жил магистрали, мм2 - 35-95;Сечение жил ответвления, мм2 - 4-54;Максимальная нагрузка I, A - 145;Контактные части зажима выполнены из алюминиевого сплава.Контроль над усилием затяжки при прокалывании изоляции магистральногопровода осуществляется болтом с шестигранной срывной головкой шириной 10мм.Применяется для алюминиевых и медных проводов. Контактные части зажимасмазаны тугоплавкой консистентной смазкой. Зажим имеет защитный чехол.Колпачок защитного чехла может быть поставлен на место только послесрыва головки, что обеспечивает возможность визуального контроляправильности монтажа.Нормативно-технический документ - ГОСТ Р 51177-2017.</t>
  </si>
  <si>
    <t>Зажим ответвительный прокалывающий Р 70 предназначен для ответвлений отмагистрального провода марки СИП-2 или СИП-4 медными или алюминиевымипроводами. Надежный электрический контакт обеспечивается методомпрокалывания изоляции жил проводов магистрали и ответвления.Технические характеристики:Марка - Р 70;Тип арматуры - ответвительный зажим;Сечение жил магистрали, мм - 25-150;Сечение жил ответвления, мм - 25-95;Размер срывной головки, мм - 13;Срывная головка, момент срыва головки, Нм - 16;Максимальная нагрузка I, А - 500;Нормативно-технический документ - ГОСТ Р 51177-2017.</t>
  </si>
  <si>
    <t>Зажимы ответвительный P 151+BI с разделительной затяжкой болтовмагистрального и ответвительного провода применяется не только дляответвления магистральных проводов СИП, но и для соединения СИП скабелем.Технические характеристики:Число ответвительных проводов - 1;Сечение жил магистрали, мм2 - 35-150;Сечение жил ответвления, мм2 - 6-95;Максимальная нагрузка I, А - 290;Зажим выполнен из алюминиевого сплава.Контроль над усилием затяжки при прокалывании изоляции магистральногопровода осуществляется болтом с шестигранной срывной головкой шириной 10мм. Применяется для алюминиевых и медных проводов. Контактные частизажима смазаны тугоплавкой консистентной смазкой. Зажим имеет защитныйчехол. Колпачок защитного чехла может быть поставлен на место толькопосле срыва головки, что обеспечивает возможность визуального контроляправильности монтажа.Нормативно-технический документ - ГОСТ Р 51177-2017.</t>
  </si>
  <si>
    <t>Зажим ответвительный Р72 с разделительной затяжкой болтов магистральногои ответвительного провода используются для соединения с заземляющимспуском нулевой жилы. Контакт обеспечивается путем прокалывания изоляциисамонесущего изолированного провода.Технические характеристики:Марка - Р 72;Тип арматуры - ответвительный зажим;Число ответвит. проводов - 2;Сечение жил магистрали, мм2 - 35-95;Сечение жил ответвления, мм2 - 2х4-54;Максимальная нагрузка I, А - 145;Нормативно-технический документ - ГОСТ Р 51177-2017.</t>
  </si>
  <si>
    <t>Изолятор</t>
  </si>
  <si>
    <t>фарфоровый, штыревой</t>
  </si>
  <si>
    <t>Изолятор ТФ - сетевой, телефонный, фарфоровый, низковольтный,предназначен для изоляции крепления проводов линии электропередачпеременноготока напряжением, В, до - 1000, линий связи ирадиотрансляционных сетей.Технические характеристики:Диаметр штыря (крюка на котором крепится изолятор), мм - 20;Минимальная механическая разрушающая нагрузка, кН - 8;Сопротивление изоляции, МОм - 5х10 (в 4 степени);Строительная высота, мм -100.Нормативно-технический документ - ГОСТ 30531-97.</t>
  </si>
  <si>
    <t>Изолятор ШФ - штыревой фарфоровый предназначен для изоляции и крепленияпроводов на воздушных линиях электропередач и в распределительныхустройствах электростанций и подстанций переменного тока напряжениемсвыше 1000 В, частотой 50 Гц при температуре окружающего воздуха от плюс50С до минус 60С.Расшифровка маркировки (обозначения) изолятора:Тип изолятора - Ш, штыревой;Материал изоляционной части - Ф, фарфор электротехнический;Класс изолятора по напряжению - 20 (номинальное напряжение – 20 кВ);Конструктивное исполнение, модификация - Г1, (с проушиной, в комплектевтулка);Конструкция изолятора модификации «Г1» позволяет осуществлять раскаткупроводов СИП непосредственно по изоляторам без применения раскаточныхроликов.Технические характеристики:Номинальное напряжение, кВ – 20;Минимальная механическая разрушающая нагрузка, кН – 13;Длина пути утечки, мм, не менее – 400;Выдерживаемое напряжение частотой 50 Гц, кВ, не менее - 85 в сухомсостоянии;Выдерживаемое напряжение частотой 50 Гц, кВ, не менее - 45 под дождем;Прилагается чертеж изделия.Нормативно-технический документ - ГОСТ 1232-77.</t>
  </si>
  <si>
    <t>полимерный, натяжной</t>
  </si>
  <si>
    <t>Изолятор натяжной полимерный SML 70/20 используется в качествеэлектроизолирующего элемента в узлах крепления неизолированных изащищенных проводов ВЛ 20 кВ. Полимерные изоляторы типа SMLпредназначенны для изоляции и крепления проводов на воздушных линияхэлектропередачи и в распределительных устройствах электростанций иподстанций переменного тока напряжением 6-20 кВ при температуреокружающего воздуха от минус 60C до плюс 50C, в районах с 1-3 степеньюзагрязнения. Поставляется в комплекте с соединителем UU 7-16 (типаУшко/Ушко). Соединитель UU 7-16 (типа Ушко/Ушко) предназначен длясоединения серьги С 7-16 с полимерным натяжным изолятором.Технические характеристики:Марка - SML;Тип - натяжной;Материал - полимер;Разрушающая нагрузка, кН - 70;Класс напряжения, кВ - 20;Длина пути утечки, мм - 660;Допустимая степень загрязнения - 3;Нормативно-технический документ - ГОСТ 28856-90.</t>
  </si>
  <si>
    <t>Инструмент специализированный</t>
  </si>
  <si>
    <t>для монтажа воздушных линий электропередач</t>
  </si>
  <si>
    <t>"Инструмент для натяжения бандажной ленты ИН-20 предназначен для натяжения ленты из нержавеющей стали при монтаже кронштейнов на опорах ВЛИ (вакуумно-люминесцентный индикатор).
Рычаг для захвата и фиксаций ленты;
Специальный нож для отрезания ленты;       
Обрезка ленты отжатием рычага ножа;
Специальная закалка прижимного блока и ножа.
Техническая характеристика:
Модель - ИН;
Ширина ленты, мм - до 20;
Толщина ленты, мм – до 1;
Вес, кг – 1,7;
Длина, мм - 290/330;
Гарантийный срок эксплуатации, мес -12.                              
"</t>
  </si>
  <si>
    <t>Колпачок</t>
  </si>
  <si>
    <t>для крепления штыревых изоляторов воздушных линий электропередач</t>
  </si>
  <si>
    <t>Колпачок К-7.Назначение - применяются для крепления штыревых изоляторов типа ШФ-20Гвоздушных линий электропередач.Технические характеристики:Сила, приложенная вдоль оси колпачка, кН - 0,735 (75);Сила, приложенная перпендикулярно оси колпачка, кН - 3,5 (350);Диаметр штыря, мм -22.</t>
  </si>
  <si>
    <t>Колпачок К-5(КП18)-16 ТФ-20.Назначение - для крепления на траверсы и крюки низковольтные изоляторыпри прокладке низковольтных воздушных линий электропередач снапряжением, В, до - 380.Технические характеристики:Колпачки марки К5 подходят не только для изоляторов ТФ-20, но и дляизоляторов других типов, непосредственно, ТФ-20П, ТФ-18, ТФ-12, НС-18 ит.д.Использование для изготовления качественного и эластичного полиэтилена,который гарантирует длительный ресурс работы и должным образом защищаетизделия от негативных внутренних и внешних воздействий природной среды,возможность использования при температуре окружающей среды, С - от плюс45 до плюс 60 градусов, нарезка на поверхности резьбы, что обеспечиваетлегкость крепления изоляторов, должная защита, гарантирующаястабильность работы и максимальную устойчивость к износам.d1, мм - 15,0;d2, мм - 18,5;d3, мм - 22,0;d4, мм - 16,9;d5, мм - 22,0;d6, мм - 25,0;L, мм - 34,0;Сила, приложеннаявдоль оси колпачка, кН (кг) - 0,3 (30);Сила, приложенная перпендикулярно оси колпачка, кН (кг) - 4 (400);Диаметр штыря, мм - 16.</t>
  </si>
  <si>
    <t>Кронштейн</t>
  </si>
  <si>
    <t>для консольного светильника, однорожковый</t>
  </si>
  <si>
    <t>Крепление для светильника состоит из:1) Кронштейн КС-1;2) Хомут  Х15;3) Труба стальная водогазопроводная 50х3мм Ст. 2ПС;Кронштейн КС-1 необходим при установке светильников типа НКУ/РКУ. Настойке опоры кронштейн крепится хомутами серии Х-15 или Х-16 взависимости от марки стойки.Технические характеристики:1) Труба 50х2 ГОСТ 10704-76, шт - 1;2) Полоса 5х60 ГОСТ 103-76, шт - 1;Хомут  Х15 обеспечивает надежное соединение металлоконструкций с опорамивоздушных линий электропередач. Конструкция хомутов имеет форму скобы.На концах скобы имеется резьба .1) Круг В10 687мм ГОСТ 2590-71, шт - 1;2) Гайка М10 ГОСТ 5915-70 , шт - 4;3) Шайба 10 ГОСТ 11371-78, шт - 2;Труба стальная водогазопроводная 50х3мм Ст. 2ПС. Водогазопроводные трубыприменяются в основном при прокладке трубопроводов горячего и холодноговодоснабжения,  при прокладке газопроводов,  монтаже инженерных систем,а также систем пожаротушения. Назначение - для провода жидкостей,  газа,пара,  транспортировки различных сред и т. д.Технические характеристики:Условный проход, мм - 50;Толщина стенки, мм - 3,0;Марка стали - Ст.  2ПС.</t>
  </si>
  <si>
    <t>для крепления подкоса при установке опор, узел крепления</t>
  </si>
  <si>
    <t>Узел крепления У4 применяется для монтажа подкосов на опорах воздушныхЛЭП номинальным напряжением 0,4 кВ и 10кВ. Узел может применяться санкерными, ответвительными, угловыми и концевыми опорами в составе линийстарых типовых проектов с неизолированными проводами и новых проектов сизолированными и неизолированными проводами.Спецификация узла крепления У41.Полоса 8х80 ГОСТ103-76 L=540, шт - 1;2.Круг 20 ГОСТ2590-71 L=649, шт - 1;3.Уголок 70х70х5 ГОСТ8509-86, шт - 1;4.Болт М20х220 ГОСТ7798-70, шт - 1;5.Гайка М20 ГОСТ5915-70, шт - 3;Чертеж прилагается.</t>
  </si>
  <si>
    <t>для подвеса зажима анкерного, крепежный</t>
  </si>
  <si>
    <t>"Кронштейн анкерный СS10.3 монтируется на опоры (с помощью бандажных лент и скрепы) и на несущие стены сооружений и зданий (на один или два болта). Изготовленный цельным блоком из сплава алюминия, кронштейн CS10.3 очень прочен и устойчив к коррозии. Анкерные кронштейны СS10.3 обеспечивают крепление от одного до двух зажимов для СИП (самонесущих изолированных проводов). 
Техническая характеристика:
Марка - CS10.3;
Механическая нагрузка, кН - 20;
Предельная нагрузка, даН - 1500;
Количество в упаковке, шт - 40;
Масса, г - 165."</t>
  </si>
  <si>
    <t>Лак</t>
  </si>
  <si>
    <t>марка БТ-577</t>
  </si>
  <si>
    <t>Лак битумный БТ-577, представляет собой раствор битума в органическихрастворителях с введением синтетических модифицирующих добавок исиккатива. Лак предназначен для защиты поверхностей металическихконструкций  и изделий при непродолжительном  их хранении итранспортировке, а также для изготовления алюминиевой краски. Лак можноприменять в качестве черной краски с защитными и декоративнымифункциями, из за высоких эксплуатационных характеристик,являетсянезаменимой при окраске изделий из металла, дерева, кирпича, бетона ит.д., как в быту, так и на производстве.Нормативно-технический документ - ГОСТ 5631-79.</t>
  </si>
  <si>
    <t>Лампа светодиодная</t>
  </si>
  <si>
    <t>светодиодная, тип цоколя E40, мощность 150 Вт</t>
  </si>
  <si>
    <t>Лампа светодиодная.Технические характеристики:Тип лампы – LED (Light-emitting diode – светодиод);Мощность, Вт - 150;Напряжение, В - 200-260;Материал корпуса - алюминий;Цветность света - нейтральный белый;Рабочая температура, С - от-40 до+50;Цоколь - Е40;Степень защиты - IP40.</t>
  </si>
  <si>
    <t>Лампа газоразрядная</t>
  </si>
  <si>
    <t>тип ДНаТ, мощность 150 Вт</t>
  </si>
  <si>
    <t>Лампа натриевая дуговая трубчатая ДнатНатриевые лампы высокого давления. Наиболее экономичный из всех видовламп. Работают в сетях переменного тока частотой 50 Гц напряжением 220В, с применением пускорегулирующей аппаратуры. Используются всветильниках и прожекторах, ГО.Технические характеристики:Номинальная мощность, Вт, не менее - 150;Тип цоколя - Е40;Длина, мм, не менее - 150;Диаметр, мм, не менее - 48.</t>
  </si>
  <si>
    <t>Лампа дуговая</t>
  </si>
  <si>
    <t>ртутная, ДРЛ-125</t>
  </si>
  <si>
    <t>Лампа ртутно-дуговая люминесцентная ДРЛРтутные лампы высокого давления. Работают в сетях переменного токачастотой 50 Гц напряжением 220 В, с применением пускорегулирующейаппаратуры.  Используются в светильниках и прожекторах.Технические характеристики:Номинальная мощность, Вт, не менее - 125;Тип цоколя - Е27;Длина, мм, не менее - 178;Диаметр, мм, не менее - 76.</t>
  </si>
  <si>
    <t>ртутная, ДРЛ-250</t>
  </si>
  <si>
    <t>Лампа ртутно-дуговая люминесцентная ДРЛРтутные лампы высокого давления. Работают в сетях переменного токачастотой 50 Гц напряжением 220 В, с применением пускорегулирующейаппаратуры.  Используются в светильниках и прожекторах.Технические характеристики:Номинальная мощность, Вт, не менее - 250;Тип цоколя - Е40;Длина, мм, не менее - 228;Диаметр, мм, не менее - 91;Нормативно-технический документ - ГОСТ Р 54815-2011.</t>
  </si>
  <si>
    <t>Лампа люминесцентная</t>
  </si>
  <si>
    <t>тип цоколя G13, мощность 18 Вт</t>
  </si>
  <si>
    <t>Лампа люминесцентная ЛБНизкого давления. Предназначены для освещения закрытых помещений,работают в электрических сетях переменного тока напряжением 220 вольт,частотой 50 Гц и включаются в сеть вместе с соответствующейпускорегулирующей аппаратурой, в схемах стартерного зажигания.Технические характеристики:Номинальная мощность, Вт, не менее - 18;Тип цоколя - G13;Длина, мм, не менее - 604;Диаметр, мм, не менее - 26;Класс энергопотребления - А;Напряжение, В - 230;Цветовая температура, К - 4000;Покрытие колбы - матовое;Формы колбы - трубчатая;Световой поток, Лм - 1060.</t>
  </si>
  <si>
    <t>тип цоколя G13, мощность 20 Вт</t>
  </si>
  <si>
    <t>Лампа люминесцентная типа ЛБ низкого давления предназначены дляосвещения закрытых помещений, работают в электрических сетях переменноготока напряжением 220 вольт, частотой 50 Гц и включаются в сеть вместе ссоответствующей пускорегулирующей аппаратурой, в схемах стартерногозажигания.Технические характеристики:Номинальная мощность, Вт, не менее - 20;Тип цоколя - G13;Длина, мм, не менее - 604;Диаметр, мм, не менее - 38;Класс энергопотребления - А.</t>
  </si>
  <si>
    <t>тип цоколя G13, мощность 40 Вт</t>
  </si>
  <si>
    <t>Лампа люминесцентная ЛБНизкого давления. Предназначены для освещения закрытых помещений,работают в электрических сетях переменного тока напряжением 220 вольт,частотой 50 Гц и включаются в сеть вместе с соответствующейпускорегулирующей аппаратурой, в схемах стартерного зажигания.Технические характеристики:Номинальная мощность, Вт, не менее - 40;Тип цоколя - G13;Диаметр колбы, мм, не менее - 38;Длина мм, не менее - 1213,6;Класс энергопотребления - А.</t>
  </si>
  <si>
    <t>тип цоколя E27, мощность 20 Вт</t>
  </si>
  <si>
    <t>Лампа светодиодная.Технические характеристики:Тип лампы – LED (Light-emitting diode – светодиод);Номинальная мощность, Вт - 20;Тип цоколя - Е27;Класс энергопотребления - А.</t>
  </si>
  <si>
    <t>тип цоколя Е27, мощность 21 Вт</t>
  </si>
  <si>
    <t>Лампа светодиодная.Технические характеристики:Тип лампы – LED (Light-emitting diode – светодиод);Номинальная мощность, Вт, не менее - 21;Тип цоколя - Е27;Цветовая температура, К, не менее - 4000;Класс энергопотребления - А.</t>
  </si>
  <si>
    <t>тип цоколя Е40, мощность 80 Вт</t>
  </si>
  <si>
    <t>Лампа светодиодная.Технические характеристики:Тип лампы – LED (Light-emitting diode – светодиод);Длина, не менее мм - 320;Номинальная мощность, не менее Вт - 75;Напряжение, В - 100-250;Тип колбы -кукуруза;Цветность света - нейтральный белый;Цоколь - Е40.</t>
  </si>
  <si>
    <t>тип цоколя E27, мощность 11 Вт</t>
  </si>
  <si>
    <t>Лампа светодиодная.Технические характеристики:Тип лампы – LED (Light-emitting diode – светодиод);Номинальная мощность, Вт - 11;Тип цоколя - Е27;Цветовая температура, К - 4000;Класс энергопотребления - А.</t>
  </si>
  <si>
    <t>тип цоколя G13, мощность 9 Вт</t>
  </si>
  <si>
    <t>Лампа светодиодная.Технические характеристики:Тип лампы – LED (Light-emitting diode – светодиод);Номинальная мощность, Вт, не менее - 9;Тип цоколя - G13;Формы колбы лампы - линейная;Длина лампы, мм, не менее - 600;Цветовая температура, К, не менее - 6500;Класс энергопотребления - А.</t>
  </si>
  <si>
    <t>Лампа светодиодная.Технические характеристики:Тип лампы – LED (Light-emitting diode – светодиод);Номинальная мощность, Вт, не менее - 18;Тип цоколя - G13;Формы колбы лампы - линейная;Длина лампы, мм, не менее - 1200;Диаметр трубки, мм - 26;Класс энергопотребления - А.</t>
  </si>
  <si>
    <t>тип цоколя E14, мощность 5 Вт</t>
  </si>
  <si>
    <t>Лампа светодиодная.Технические характеристики:Тип лампы – LED (Light-emitting diode – светодиод);Номинальная мощность, Вт - 6;Тип цоколя - Е14;Цветовая температура, К - 6000;Нормативно-технический документ - ГОСТ Р 54815-2011.</t>
  </si>
  <si>
    <t>Лента бандажная</t>
  </si>
  <si>
    <t>"Лента бандажная ЛМ-50 применяется для крепления защитных профилей, кронштейнов и других элементов к опорам линий электропередач. Лента обладает устойчивостью к коррозии, воздействию экстремальных температур, влажности и погодно-климатическим факторам. Лента находится в удобной для транспортировки пластиковой упаковке.
Техническая характеристика:
Длина, м -50;
Ширина, мм - 20;
Материал - нержавеющая сталь;
Диапазон рабочих температур, С -  от-50 до+60 ;
Толщина металла, мм - 0.70;
Вес, кг - 5.60;
Гарантийный срок, мес - 60.
"</t>
  </si>
  <si>
    <t>Металлоконструкция</t>
  </si>
  <si>
    <t>для опоры высоковольтной линии электропередачи</t>
  </si>
  <si>
    <t>Металлоконструкция устройства ответления УО-04 для ВЛ 6-10 кВ состоитиз:1) Заземляющий проводник ЗП-1, шт - 1;2) Траверса ТМ-73, шт - 1;3) Хомут марки Х-51, шт - 1;4) Траверса ТМ-74, шт - 1;5) Хомут марки Х-42,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- 2;Траверсы ТМ-73 (проект 27.0002-38) предназначены для выполнениякрепления провода к стойкам СВ 110-3,5 в период монтажа и установкианкерных опор ЛЭП 10 кВ. К траверсе ТМ-73 приваренны пять петель,которые оборудованны серьгами марки СРС7-16 и поставляются в комплекте.Крепление траверсы ТМ-73 на стойки СВ выполняется с использованиемкрепёжного хомута марки Х-51  поставляемого  в комплекте с гайкой  ишайбой. Траверсы ТМ-73 изготавливаются только из качественной сталиуглеродистой, что придает изделию необходимую прочность. Антикоррозийноепокрытие (лак БТ-577) предохраняет траверсы от воздействия окружающейсреды и способствует долговременной работе.Габаритные размеры, мм - 1200х200х232;Спецификация траверсы ТМ-73ПОЗИЦИЯ НАИМЕНОВАНИЕ ДЕТАЛИ КОЛИЧЕСТВО МАССА, КГ1) Уголок 100х100х8 ГОСТ 8509-93 L=640, шт - 1;2) Круг 30 ГОСТ 2590-88 L=360, шт - 1;Траверсы ТМ-74 (проект 27.0002-39) используются во время установки опор,монтажа и проведения высоковольтных ЛЭП для крепления проводов.Крепление осуществляется с применением специальных хомутов, маркакоторых определяется типом стойки. Хомут марки Х-42 используется длякрепления траверсы ТМ-74 на стойки СВ110-3,5. Поставляются данные хомутыв комплекте с гайкой  и шайбой. Все траверсы ТМ-74 производятся изпрочной углеродистой стали, не содержащей легирующих компонентов.Битумный лак БТ-577 наносится на поверхность траверс и образует стойкоеантикоррозийное покрытие. Спецификация траверсы ТМ-74ПОЗИЦИЯ НАИМЕНОВАНИЕ ДЕТАЛИ КОЛИЧЕСТВО МАССА, КГ1) Уголок 100х100х8 ГОСТ 8509-93 L=900, шт - 1;2) Уголок 63х63х8 ГОСТ 8509-93 L=200, шт - 1;3) Круг 30 ГОСТ 2590-88 L=360, шт - 2;4) Круг 10 ГОСТ 2590-88 L=500, шт - 1;Хомуты Х42 используются для выполнения крепления стандартныхметаллоконструкций воздушных линий электропередач номинальным напржением6кВ и 10кВ к железобетонным стойкам.Круг 16, шт - 1;Гайка М16, шт - 3;Шайба 16, шт - 2;Полоса 5х50, шт - 2;Н - 215мм;L - 240мм;L1 - 75мм.</t>
  </si>
  <si>
    <t>Металлоконструкция для опоры промежуточной П10-3(Н) одностоечной 6-10кВсостоит из:1) Траверса ТМ 2001, шт - 1;2) Заземляющий проводник ЗП-1, шт - 1;Траверса ТМ 2001 используется для крепления проводов на одноцепнойпромежуточной опоре. Крепление траверсы ТМ 2001 на стойки СВ 110-3,5выполняется с использованием крепёжного хомута марки Х-51 (27.0002-42)поставляемого в комплекте с гайкой  и шайбой.Технические характеристики:1) Уголок 100х100х8 L=1200 ГОСТ 8509-93, шт - 1;2) Уголок 75х75х8 L=290 ГОСТ 8509-93, шт - 1;3) Уголок 75х75х8 L=400 ГОСТ 8509-93, шт - 2;4) Круг 30 L=306 ГОСТ 2590-2006, шт - 3;5) Круг 10 L=250 ГОСТ 2590-2006, шт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t>
  </si>
  <si>
    <t>Металлоконструкция Опоры концевой анкерной двух стоечной  А10-З(Н)состоит из:1) Заземляющий проводник ЗП-1, шт - 1;2) Траверса ТМ2002, шт - 1;3) Траверса ТМ2003,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- 1;Траверса ТМ2002 используется для промежуточного крепления проводов.Поставляемого  в комплекте с болтом М20х260 2шт и гайкой М20 4шт;Технические характеристики:1) Уголок 100х100х8 L=1200 ГОСТ 8509-93, шт - 1;2) Уголок 63х63х5 L=200 ГОСТ 8509-93, шт - 1;3) Круг 16 L=254 ГОСТ 2590-2006, шт - 5;4) Круг 10 L=360 ГОСТ 2590-2006, шт - 1;Траверса ТМ2003 используется для промежуточного крепления проводов.Поставляемого в комплекте с болтом М20х260 2шт  и гайкой М20 4шт;Технические характеристики:1) Уголок 80х80х6 L=290 ГОСТ 8509-93, шт - 1;2) Уголок 63х63х5 L=370 ГОСТ 8509-93, шт - 1;3) Круг 30 L=360 ГОСТ 2590-2006, шт - 1;4) Круг 16 L=254 ГОСТ 2590-2006, шт - 1;5) Серьга С7-16, шт - 6.</t>
  </si>
  <si>
    <t>Линейная арматура для опоры угловой анкерной ПУА1(Н) состоит из:1) Заземляющий проводник ЗП-6, шт - 1;2) Лента F 207;3) Скрепа NC 20;4) Анкерные кронштейны СS10.3, шт - 2;5) Стяжные хомуты E 778, шт - 2;6) Зажим анкерный DN 35, шт - 2;Заземляющий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- 1;Зажим анкерный DN 35 клиновой для СИП нашел применение при креплениинесущей изолированной нулевой жилы на угловых, промежуточных и концевыхопорах ЛЭП.Технические характеристики:Зажимы DN 35 используются для проводов сечением, мм2 – 25-35;Диаметр, мм - 8-12;Предельная нагрузка, даН - 1000;Нормативно-технический документ - ГОСТ Р 51177-98;Лента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- 4;Нормативно-технический документ - ГОСТ 13276-79;Скрепа NC 20 преднозначен для фиксирования ленты F 207.Размер, мм - 20;Количество, шт - 4;Нормативно-технический документ - ГОСТ Р 51177-98;Анкерные кронштейны СS10.3 монтируются на опоры (с помощью бандажныхлент и скрепы) и на несущие стены сооружений и зданий (на один или дваболта). Изготовленный цельным блоком из сплава алюминия, кронштейнCS10.3 очень прочен и устойчив к коррозии. Анкерные кронштейны СS10.3обеспечивают крепление от одного до двух зажимов для СИП.Технические характеристики:Минимальная разрушающая нагрузка, кН - 15;Нормативно-технический документы - ГОСТ 13276 и ГОСТ Р 51177;Стяжные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- 175;Разрушающая нагрузка, кН - 30;Ширина, мм - 8;Нормативно-технический документ - ГОСТ 13276-79.</t>
  </si>
  <si>
    <t>Линейная арматура для опоры анкерной двух стоечной ПК3(Н) состоит из:1) Лента F 207, шт - 1;2) Скрепа NC 20, шт - 4;3) Анкерные кронштейны СS10.3, шт - 2;4) Стяжные хомуты E 778;5) Зажим анкерный DN 35, шт - 2;6) Заземляющий проводник ЗП-6, шт - 1;Заземляющий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- 1;Зажим анкерный DN 35 клиновой для СИП нашел применение при креплениинесущей изолированной нулевой жилы на угловых, промежуточных и концевыхопорах ЛЭП.Технические характеристики:Зажимы DN 35 используются для проводов сечением, мм2 – 25-35;Диаметр, мм - 8-12;Предельная нагрузка, даН - 1000;Нормативно-технический документ - ГОСТ Р 51177-98;Лента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- 2;Нормативно-технический документ - ГОСТ 13276-79;Скрепа NC 20  предназначен для фиксирования ленты F 207.Размер, мм - 20;Количество, шт - 4;Нормативно-технический документ - ГОСТ Р 51177-98;Анкерные кронштейны СS10.3 монтируются на опоры (с помощью бандажныхлент и скрепы) и на несущие стены сооружений и зданий (на один или дваболта). Изготовленный цельным блоком из сплава алюминия, кронштейнCS10.3 очень прочен и устойчив к коррозии. Анкерные кронштейны СS10.3обеспечивают крепление от одного до двух зажимов для СИП.Технические характеристики:Минимальная разрушающая нагрузка, кН - 15;Нормативно-технические документы - ГОСТ 13276 и ГОСТ Р 51177;Стяжные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- 17;Разрушающая нагрузка, кН - 30;Ширина, мм - 8;Нормативно-технический документ - ГОСТ 13276-79.</t>
  </si>
  <si>
    <t>Линейная арматура для опоры промежуточной одна стоечной  ПП1(Н) состоитиз:1) Лента F 207, шт - 1;2) Скрепа NC 20, шт - 1;3) Комплект промежуточной подвески ES1500, шт - 1;4) Стяжные хомуты E 778, шт - 2;5) Заземляющий проводник ЗП-6, шт - 1;Заземляющий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- 1;Нормативно-технический документ - ГОСТ 13276-79;Скрепа NC 20 предназначен для фиксирования ленты F 207.Размер, мм - 20;Количество, шт - 2;Нормативно-технический документ - ГОСТ Р 51177-98;Комплект промежуточной подвески ES1500 (промежуточный поддерживающийзажим + кронштейн) служит для промежуточного и углового крепления СИП 2(самонесущих изолированных проводов) на опорах линий электропередачлюбого типа.Техническая характеристика:Модель - ES1500;Вес, кг - 0,45;Номинальное сечение проводника, мм2 - 25;Максимальное сечение проводника, мм2 - 95;Предельная нагрузка, Н - 1200;Гарантийный срок, мес - 96;Стяжные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- 175;Разрушающая нагрузка, кН - 30;Ширина, мм - 8;Нормативно-технический документ - ГОСТ 13276-79.</t>
  </si>
  <si>
    <t>Наконечник</t>
  </si>
  <si>
    <t>кабельный, луженый</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</si>
  <si>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мм2 - 25;Диаметр контакт стержня - 8;Внутренний диамтер хвостовика, мм - 7;Материал - А (алюминий);Климатическое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</si>
  <si>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мм2 - 35;Диаметр контакт стержня - 10;Внутренний диамтер хвостовика, мм - 8;Материал - А (алюминий);Климатическое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</si>
  <si>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мм2 - 50;Диаметр контакт стержня - 10;Внутренний диамтер хвостовика, мм - 9;Материал - А (алюминий);Климатическое исполнение - УХЛ3;Нормативно-технический документ - ГОСТ 9581-80,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</si>
  <si>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мм2 - 70;Диаметр контакт стержня - 10;Внутренний диаметр хвостовика, мм - 13;Материал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</si>
  <si>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мм2 - 95;Диаметр контакт стержня - 10;Внутренний диаметр хвостовика, мм - 15;Материал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</si>
  <si>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мм2 - 25;Диаметр контакт стержня - 8;Внутренний диаметр хвостовика, мм - 8;Материал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</si>
  <si>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мм2 - 35;Диаметр контакт стержня - 10;Внутренний диаметр хвостовика, мм - 10;Материал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</si>
  <si>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мм2 - 50;Диаметр контакт стержня - 8;Внутренний диаметр хвостовика, мм - 11;Материал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</si>
  <si>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предназначеныйдля оконцевания проводов и кабелей с алюминиевыми жилами. Наконечникиизготавливаются из медной трубы марки М2 сзащитным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ТМЛ, трубчатый медный луженый;Номинальное сечение наконечника, мм2 - 10;Диаметр контакт стержня - 6;Внутренний диамтер хвостовика, мм - 5;Материал - М (медь);Климатическое исполнение - Т2;Нормативно-технический документ - ГОСТ 7386-80.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</si>
  <si>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мм2 - 12;Диаметр контакт стержня - М6;Внутренний диаметр хвостовика, мм - 17;Материал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</si>
  <si>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мм2 - 16;Диаметр контакт стержня - 6;Внутренний диаметр хвостовика, мм - 6;Материал - М (медь);Климатическое исполнение - УХЛ3;Нормативно-технический документ - ГОСТ 7386-80, ГОСТ 23981-80.</t>
  </si>
  <si>
    <t>Подстанция трансформаторная комплектная</t>
  </si>
  <si>
    <t>с масляным трансформатором, мощность 40 кВА</t>
  </si>
  <si>
    <t>Комплектные трансформаторные наружные подстанции КТПН и РВО-6 кВ смноготарифным счетчиком активной энергии. Комплектно с КТПН поставляетсявысоковольтный разъединитель РЛК.1б-10/400 УХЛ1 с приводом ПР-00-7 УХЛ1.Высоковольтный ввод в подстанцию - воздушный; вывод отходящих линий 0,4кВ – воздушный/кабельный.   Трансформатор трехфазный силовой (ГОСТ11677-85), двухобмоточный герметичный с гофрированным баком сестественным охлаждением масла.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- 40;Номинальное напряжение ВН, кВ - 6;Степень защиты – IP34;Опросный лист прилагается;Однолинейная схема прилагается;Общий вид прилагается;Нормативно-технический документ - ГОСТ 14695-80.</t>
  </si>
  <si>
    <t>Комплектные трансформаторные наружные подстанции КТПН и РВО-10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–кабельный.   Трансформатор трехфазный силовой (ГОСТ 11677-85),двухобмоточный герметичный с гофрированным баком с естественнымохлаждением масла тип ТМГ.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- 40;Номинальное напряжение ВН, кВ - 10;Степень защиты – IP34;Опросный лист прилагается;Однолинейная схема прилагается;Общий вид прилагается;Нормативно-технический документ - ГОСТ 14695-80.</t>
  </si>
  <si>
    <t>с масляным трансформатором, мощность 63кВА</t>
  </si>
  <si>
    <t>Комплектные трансформаторные наружные подстанции КТПН с РВО-10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- 63;Номинальное напряжение ВН, кВ - 10;Номинальное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</si>
  <si>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Подшипник 2310 (аналог N310) роликовый радиальный скороткимицилиндрическими роликами.Технические характеристики:Внутренний диаметр подшипника, мм - 50;Наружный диаметр подшипника, мм - 110;Ширина подшипника, мм - 27;Радиус монтажной фаски подшипника, мм - 3,0;Статическая грузоподъемность - C0 52000 Н;Динамическая грузоподъемность - C 88000 Н;Нормативно-технический документ - ГОСТ 8328-75.Поставщик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</si>
  <si>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Подшипник 2313 (аналог N313) роликовый радиальный скороткимицилиндрическими роликами.Технические характеристики:Внутренний диаметр подшипника, мм - 65;Наружный диаметр подшипника, мм - 140;Ширина подшипника, мм - 33;Радиус монтажной фаски подшипника, мм - 3,5;Статическая грузоподъемность - C0 85000 Н;Динамическая грузоподъемность - C 138000 Н;Нормативно-технический документ - ГОСТ 8328-75.Поставщик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</si>
  <si>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Подшипник 2322 (аналог N322) роликовый радиальный с короткимицилиндрическими роликами.Технические характеристики:Внутренний диаметр подшипника, мм - 110;Наружный диаметр подшипника, мм - 240;Ширина подшипника, мм - 50;Радиус монтажной фаски подшипника, мм - 4,0;Статическая грузоподъемность - С0 290 000 Н;Динамическая грузоподъемность - С 391 000 Н;Нормативно-технический документ -  ГОСТ 8328-75.</t>
  </si>
  <si>
    <t>Подшипник 2312 (аналог N312) роликовый радиальный с короткимицилиндрическими роликами.Технические характеристики:Внутренний диаметр подшипника, мм - 60;Наружный диаметр подшипника, мм - 130;Ширина подшипника, мм - 31;Радиус монтажной фаски подшипника, мм - 3,5;Статическая грузоподъемность - C0 76500 Н;Динамическая грузоподъемность - C 123000 Н;Нормативно-технический документ - ГОСТ 8328-75.</t>
  </si>
  <si>
    <t>Подшипник 2314 (аналог N314) роликовый радиальный с короткимицилиндрическими роликами.Технические характеристики:Внутренний диаметр подшипника, мм - 70;Наружный диаметр подшипника, мм - 150;Ширина подшипника, мм - 35;Радиус монтажной фаски подшипника, мм - 3,5;Статическая грузоподъемность - C0 102000 Н;Динамическая грузоподъемность - C 161000 Н;Нормативно-технический документ - ГОСТ 8328-75.</t>
  </si>
  <si>
    <t>Подшипник 2319 (аналог N319) роликовый радиальный с короткимицилиндрическими роликами.Технические характеристики:Внутренний диаметр подшипника, мм - 95;Наружный диаметр подшипника, мм - 200;Ширина подшипника, мм - 45;Радиус монтажной фаски подшипника, мм - 4,0;Статическая грузоподъемность - C0 190000 Н;Динамическая грузоподъемность - C 264000 Н;Нормативно-технический документ - ГОСТ 8328-75.</t>
  </si>
  <si>
    <t>Подшипник 2317 (аналог N317) роликовый радиальный с короткимицилиндрическими роликами.Технические характеристики:Внутренний диаметр подшипника, мм - 85;Наружный диаметр подшипника, мм - 180;Ширина подшипника, мм - 41;Радиус монтажной фаски подшипника, мм - 4,0;Статическая грузоподъемность - C0 146 000 Н;Динамическая грузоподъемность - C 212 000 Н;Нормативно-технический документ - ГОСТ 8328-75.</t>
  </si>
  <si>
    <t>Подшипник 35324 (NU324) роликовый радиальный с короткими цилиндрическимироликами с бортами на внутреннем кольце.Технические характеристики:Внутренний диаметр подшипника, мм - 120;Наружный диаметр подшипника, мм - 260;Ширина подшипника, мм - 55;Грузоподъемность динамическая - С0 457 000 Н;Грузоподъемность статическая - С 340 000 Н;Нормативно-технический документ - ГОСТ 8328-75.</t>
  </si>
  <si>
    <t>Подшипник 312 (аналог 6312) шариковый радиальный однорядный.Технические характеристики:Внутренний диаметр подшипника, мм - 60;Наружный диаметр подшипника, мм - 130;Ширина подшипника, мм - 31;Радиус монтажной фаски подшипника, мм - 3,5;Статическая грузоподъемность - C0 48 000 Н;Динамическая грузоподъемность - C 81 900 Н;Нормативно-технический документ - ГОСТ 8338-75.</t>
  </si>
  <si>
    <t>Подшипник 313 (аналог 6313) шариковый радиальный однорядный.Технические характеристики:Внутренний диаметр подшипника, мм - 65;Наружный диаметр подшипника, мм - 140;Ширина подшипника, мм - 33;Радиус монтажной фаски подшипника, мм - 3,5;Статическая грузоподъемность - C0 56 000 Н;Динамическая грузоподъемность - C 92 300 Н;Нормативно-технический документ - ГОСТ 8338-75.Поставщик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</si>
  <si>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Подшипник 319 (аналог 6319) шариковый радиальный однорядный.Технические характеристики:Внутренний диаметр подшипника, мм - 95;Наружный диаметр подшипника, мм - 200;Ширина подшипника, мм - 45;Радиус монтажной фаски подшипника, мм - 4,0;Статическая грузоподъемность - C0 110000 Н;Динамическая грузоподъемность - C 153000 Н;Нормативно-технический документ - ГОСТ 8338-75.</t>
  </si>
  <si>
    <t>Подшипник 322 (аналог 6322) шариковый радиальный однорядный.Технические характеристики:Внутренний диаметр подшипника, мм - 110;Наружный диаметр подшипника, мм - 240;Ширина подшипника, мм - 50;Радиус монтажной фаски подшипника, мм - 4,0;Статическая грузоподъемность - C0 166000 Н;Динамическая грузоподъемность - C 203000 Н;Нормативно-технический документ - ГОСТ 8338-75.</t>
  </si>
  <si>
    <t>Подшипник 310 (аналог 6310) шариковый радиальный однорядный.Технические характеристики:Внутренний диаметр подшипника, мм - 50;Наружный диаметр подшипника, мм - 110;Ширина подшипника, мм - 27;Радиус монтажной фаски подшипника, мм - 3,0;Статическая грузоподъемность - C0 36 000 Н;Динамическая грузоподъемность - C 61 800 Н;Нормативно-технический документ - ГОСТ 8338-75.</t>
  </si>
  <si>
    <t>Подшипник 311А (аналог 6311) шариковый радиальный однорядный.Технические характеристики:Внутренний диаметр подшипника, мм - 55;Наружный диаметр подшипника, мм - 120;Ширина подшипника, мм - 29;Радиус монтажной фаски подшипника, мм - 3,0;Статическая грузоподъемность - C0 41 500 Н;Динамическая грузоподъемность - C 71 500 Н;Нормативно-технический документ - ГОСТ 8338-75.</t>
  </si>
  <si>
    <t>Подшипник 324 (аналог 6324) шариковый радиальный однорядный.Технические характеристики:Внутренний диаметр подшипника, мм - 120;Наружный диаметр подшипника, мм - 260;Ширина подшипника, мм - 55;Радиус монтажной фаски подшипника, мм - 4,0;Статическая грузоподъемность - С0 180 000 Н;Динамическая грузоподъемность - С 217 000 Н;Нормативно-технический документ - ГОСТ 8338-75.</t>
  </si>
  <si>
    <t>Подшипник 180308 (аналог 6308-2RS) шариковый радиальный однорядный суплотнениями.Технические характеристики:Внутренний диаметр подшипника, мм - 40;Наружный диаметр подшипника, мм - 90;Ширина подшипника, мм - 23;Радиус монтажной фаски подшипника, мм - 2,5;Статическая грузоподъемность - C0 22400 Н;Динамическая грузоподъемность - C 41000 Н;Нормативно-технический документ - ГОСТ 8882-75.</t>
  </si>
  <si>
    <t>Подшипник 180309 (аналог 6309-2RS) шариковый радиальный однорядный суплотнениями.Технические характеристики:Внутренний диаметр подшипника, мм - 45;Наружный диаметр подшипника, мм - 100;Ширина подшипника, мм - 25;Радиус монтажной фаски подшипника, мм - 2,5;Статическая грузоподъемность - C0 30000 Н;Динамическая грузоподъемность - C 52700 Н;Нормативно-технический документ - ГОСТ 8882-75.</t>
  </si>
  <si>
    <t>Подшипник 180307 (аналог 6307-2RS) шариковый радиальный однорядный суплотнениями.Технические характеристики:Внутренний диаметр подшипника, мм - 35;Наружный диаметр подшипника, мм - 80;Ширина подшипника, мм - 21;Радиус монтажной фаски подшипника, мм - 2,5;Статическая грузоподъемность - C0 18000 Н;Динамическая грузоподъемность - C 33200 Н;Нормативно-технический документ - ГОСТ 8882-75.</t>
  </si>
  <si>
    <t>Подшипник 317 (аналог 6317) шариковый радиальный однорядный.Технические характеристики:Внутренний диаметр подшипника, мм - 85;Наружный диаметр подшипника, мм - 180;Ширина подшипника, мм - 41;Радиус монтажной фаски подшипника, мм - 4,0;Статическая грузоподъемность - C0 90000 Н;Динамическая грузоподъемность - C 133000 Н;Нормативно-технический документ - ГОСТ 8338-75.</t>
  </si>
  <si>
    <t>Подшипник 180310 (аналог 6310-2RS) шариковый радиальный однорядный суплотнениями.Технические характеристики:Внутренний диаметр подшипника, мм -50;Наружный диаметр подшипника, мм - 110;Ширина подшипника, мм - 27;Радиус монтажной фаски подшипника, мм - 3,0;Статическая грузоподъемность - C0 36000 Н;Динамическая грузоподъемность - C 61800 Н;Нормативно-технический документ - ГОСТ 8882-75.</t>
  </si>
  <si>
    <t>Подшипник 180312 (аналог 6312-2RS) шариковый радиальный однорядный суплотнениями.Технические характеристики:Внутренний диаметр подшипника, мм -60;Наружный диаметр подшипника, мм - 130;Ширина подшипника, мм - 31;Радиус монтажной фаски подшипника, мм - 3,5;Статическая грузоподъемность - C0 48000 Н;Динамическая грузоподъемность - C 81900 Н;Нормативно-технический документ - ГОСТ 8882-75.</t>
  </si>
  <si>
    <t>Подшипник 180212 (аналог 6212-2RS) шариковый радиальный однорядный суплотнениями.Технические характеристики:Внутренний диаметр подшипника, мм -60;Наружный диаметр подшипника, мм - 110;Ширина подшипника, мм - 22;Радиус монтажной фаски подшипника, мм - 2,5;Статическая грузоподъемность - C0 31000 Н;Динамическая грузоподъемность - C 52000 Н;Нормативно-технический документ - ГОСТ 8882-75.</t>
  </si>
  <si>
    <t>Подшипник 180313 (аналог 6313-2RS) шариковый радиальный однорядный суплотнениями.Технические характеристики:Внутренний диаметр подшипника, мм -65;Наружный диаметр подшипника, мм - 140;Ширина подшипника, мм - 33;Радиус монтажной фаски подшипника, мм - 3,5;Статическая грузоподъемность - C0 56000 Н;Динамическая грузоподъемность - C 92300 Н;Нормативно-технический документ - ГОСТ 8882-75.</t>
  </si>
  <si>
    <t>Провод</t>
  </si>
  <si>
    <t>марка РКГМ, напряжение не более 1 000 В</t>
  </si>
  <si>
    <t>008 Километр (тысяча метров)</t>
  </si>
  <si>
    <t>Провод РКГМ - провод термостойкий силовой медный, предназначен длявыводных концов обмоток температурного класса ""Н"" (+180АС)электрических машин и аппаратов на переменное наряжение до 660 В частойдо 400 Гц, при отсутствии воздействия агрессивных сред и масел, такжепровода РКГМ предназначены для эксплуатации во всех макроклиматическихрайонах  на суше, кроме района с очень холодным климатом. По своимхарактеристикам, провод не распространяет и не поддерживает горение,устойчив к воздействию плесневых грибов, стоек к воздействию пониженногои повышенного атмосферного давления, вибрации, механическим ударам,устойчив к озону и солнечной радиации. Срок службы проводов - не менее 8лет. Токопроводящая жила - многопроволочная медная.Расшифровка маркировки РКГМР - резиновая изоляция жилы.К - кремнеорганический тип резины.Г - гибкий.М - оплетка из стекловолокна, пропитанная эмалью или термостойким лаком.6 - сечение медной жилы в квадратных миллиметрах.Технические характеристики:Число жил - 1;Номинальное сечение основных жил, мм2 - 6;Влажность воздуха при 35А C, % - 100;Испытательное переменное напряжение частотой 50 Гц, 5 мин, кВ - 2,5;Максимальная рабочая температура жилы, АС - 180;Монтаж при температуре, не ниже, АC - 15;Рабочее переменное напряжение частотой до 400 Гц, В - 660;Радиус изгиба кабелей, наружных диаметров - 2;Строительная длина, не менее, м - 50-200;Температура окружающей среды, верхний предел, АC - +180;Температура окружающей среды, нижний предел, АC - 60;Масса провода, кг/км -128;Нормативно-технический документ - ГОСТ 26445-85.</t>
  </si>
  <si>
    <t>Провод РКГМ - провод термостойкий силовой медный, предназначен длявыводных концов обмоток температурного класса ""Н"" (+180АС)электрических машин и аппаратов на переменное наряжение до 660 В частойдо 400 Гц, при отсутствии воздействия агрессивных сред и масел, такжепровода РКГМ предназначены для эксплуатации во всех макроклиматическихрайонах  на суше, кроме района с очень холодным климатом. По своимхарактеристикам, провод не распространяет и не поддерживает горение,устойчив к воздействию плесневых грибов, стоек к воздействию пониженногои повышенного атмосферного давления, вибрации, механическим ударам,устойчив к озону и солнечной радиации. Срок службы проводов - не менее 8лет. Токопроводящая жила - многопроволочная медная.Расшифровка маркировки РКГМР - резиновая изоляция жилы.К - кремнеорганический тип резины.Г - гибкий.М - оплетка из стекловолокна, пропитанная эмалью или термостойким лаком.10 - сечение медной жилы в квадратных миллиметрах.Технические характеристики:Число жил - 1;Номинальное сечение основных жил, мм2 - 10;Влажность воздуха при 35А C, % - 100;Испытательное переменное напряжение частотой 50 Гц, 5 мин, кВ - 2,5;Максимальная рабочая температура жилы, АС - 180;Монтаж при температуре, не ниже, АC - 15;Рабочее переменное напряжение частотой до 400 Гц, В - 660;Радиус изгиба кабелей, наружных диаметров - 2;Строительная длина, не менее, м - 50-200;Температура окружающей среды, верхний предел, АC - +180;Температура окружающей среды, нижний предел, АC - 60;Масса провода, кг/км -128;Нормативно-технический документ - ГОСТ 26445-85.</t>
  </si>
  <si>
    <t>Провод РКГМ - провод термостойкий силовой медный, предназначен длявыводных концов обмоток температурного класса ""Н"" (+180АС)электрических машин и аппаратов на переменное наряжение до 660 В частойдо 400 Гц, при отсутствии воздействия агрессивных сред и масел, такжепровода РКГМ предназначены для эксплуатации во всех макроклиматическихрайонах  на суше, кроме района с очень холодным климатом. По своимхарактеристикам, провод не распространяет и не поддерживает горение,устойчив к воздействию плесневых грибов, стоек к воздействию пониженногои повышенного атмосферного давления, вибрации, механическим ударам,устойчив к озону и солнечной радиации. Срок службы проводов - не менее 8лет. Токопроводящая жила - многопроволочная медная.Расшифровка маркировки РКГМР - резиновая изоляция жилы.К - кремнеорганический тип резины.Г - гибкий.М - оплетка из стекловолокна, пропитанная эмалью или термостойким лаком.16 - сечение медной жилы в квадратных миллиметрах.Технические характеристики:Число жил - 1;Номинальное сечение основных жил, мм2 - 16;Влажность воздуха при 35А C, % - 100;Испытательное переменное напряжение частотой 50 Гц, 5 мин, кВ - 2,5;Максимальная рабочая температура жилы, АС - 180;Монтаж при температуре, не ниже, АC - 15;Рабочее переменное напряжение частотой до 400 Гц, В - 660;Радиус изгиба кабелей, наружных диаметров - 2;Строительная длина, не менее, м - 50-200;Температура окружающей среды, верхний предел, АC - +180;Температура окружающей среды, нижний предел, АC - 60;Масса провода, кг/км -199;Нормативно-технический документ - ГОСТ 26445-85.</t>
  </si>
  <si>
    <t>Разъединитель высоковольтный</t>
  </si>
  <si>
    <t>горизонтально-поворотный, трехполюсный</t>
  </si>
  <si>
    <t>Разъединитель РЛК линейный наружный, предназначен для включения иотключения обесточенных участков электрической цепи высокого напряжения,токов холостого хода трансформаторов, зарядных токов воздушных линий, атакже заземления отключенных участков цепи при помощи встроенныхзаземлителей. Рама повышенной жесткости. Изоляция РЛК-10.IV/400 УХЛ1выполнена с использованием полимерных изоляторов. Стальные частиразъединителя, в том числе и крепеж, имеют антикоррозийное покрытиегорячим и термодиффузионным цинком. Контактное давление в разъемномконтакте токоведущего контура обеспечивается с помощью пластинчатыхпружин, выполненных из пружинной стали с покрытием термодиффузионнымцинком, что обеспечивает стабильность контактного давления на весь срокслужбы без регулировок. Управление производится приводом ПР-00-7 УХЛ1 свертикальным движением рукояток, при этом в рабочем состоянииразъединителя рукоятки управления находятся под кожухом, закрываемым назамок. Расшифровка маркировки привода РЛКР – разъединительЛ – линейныйК - качающегося типаТехнические характеристики:Количество заземлителей, шт - 1;Номинальное напряжение, кВ - 10;Номинальный ток, А - 400;Климатическое исполнение - У1;Степень защиты - IP 00;Вид установки – Г, горизонтальная;В комплект поставки разъединителя входит:1. Разъединитель РЛК в ящике, шт - 1;2. Привод ПР-00-7 УХЛ1 в ящике, шт – 1;3. Тяга, шт – 4, отдельно (для высоты установки 6500мм);4. Швеллер для соединительных тяг, для труб в ящике, шт – 4;5. Хомут, в ящике, шт – 4;6. Кронштейн крепления РЛК, в ящике, шт – 1;7. Комплект метизов для подключения, в ящике, шт – 1;8. Рукоятка переключения привода, в яшике, шт – 1;9. Паспорт, руководство по эксплуатации, в ящике.Подставки, крепления разъединителя РЛК изготовить из уголка 50х50х5;Толщину металла скобы привода разъединителя РЛК предусмотерть, мм, неменее - 6;Шпильки крепления привода разъединителя РЛК  изготовить равные, мм - 70;Шарниры на концах соединительных тяг разъединителя РЛК должны бытьизготовлены с правой резьбой с одной стороны и левой резьбой с другой.</t>
  </si>
  <si>
    <t>Скрепа</t>
  </si>
  <si>
    <t>для бандажной ленты</t>
  </si>
  <si>
    <t>"Скрепа СГ-20 используется для фиксации бандажной ленты при монтаже в качестве замка для монтажной ленты. Изготавливается из нержавеющей стали.Монтируется при помощи обычного молотка
Техническая характеристика:
Марка - СГ;
Ширина ленты, мм - 20;
Толщина ленты, мм - 0,8;
Тип арматуры - скрепа, бугель;
Масса, г, не более - 10;
Гарантийный срок, мес - 72."</t>
  </si>
  <si>
    <t>Стойка</t>
  </si>
  <si>
    <t>железобетонная, марка СВ</t>
  </si>
  <si>
    <t>Стойка железобетонная вибрированная из сульфатостойкого бетона.Назначение - ипользуется при монтаже линий электропередач, кВ, до - 10,наружных осветительных и других электросетей и предназначены дляустановки в обычных условиях строительства и на площадках ссейсмичностью до 7 баллов включительно, в газообразной, твердой и жидкойагрессивных средах.На 3 метра от нижней части стойка, должна быть защита от коррозиисогласно СН РК 2.01-01-2013.Требования к антикоррозийному мероприятию:- один слой грунтовки из лака на основе хлорсульфированного полиэтиленав растворителе - толуоле, ксилоле, сольвенте, стабилизированномэпоксидной смолой;- поверх грунтовки наносится 2 (два) слоя эмали.Технические характеристики:Вид - СВ 110;Расчетный изгибающий момент, тс*м, не менее - 3,5;Длина, м, не менее - 11;Объем, м, не менее - 0,45;Нормативно-технический документ - ГОСТ 13015-2012.</t>
  </si>
  <si>
    <t>ТМ-1</t>
  </si>
  <si>
    <t>Траверса ТМ-1 устанавливается на стойке СВ110, СВ105 и предназначена дляодинарного крепления неизолированного провода при установкепромежуточной опоры П10-1 воздушной линии электропередач 10кВ. вненаселённой местности. На траверсе имеются штыри под изоляторы типаШФ20. Крепление изоляторов на штырях рекомендуется выполнять с помощьюколпачков К-6, К-7, К-9, КП-22.Крепление провода к изоляторуосуществляется с помощью проволочной вязки ВШ-1 или спиральной вязкиПВС. Траверсы ТМ-1 изготавливается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Хомут Х-1для крепления траверсы к стойке поставляется в комплекте.Габаритные размеры, мм - 140х1495х1460;1. Уголок 70х70х5, шт - 1;2. Уголок 70х70х5, шт - 1;3. Круг 22, шт - 1;4. Круг 10, шт -- 1;5. Штырь Ш-20-2-К-30, шт - 2.</t>
  </si>
  <si>
    <t>ТН-9</t>
  </si>
  <si>
    <t>Траверса ТН-9 используется для одинарного крепления проводов на опорахпри прокладке низковольтных ЛЭП напряжением 0,4 кВ. Конструкция траверсы имеет два штыря Ш16-С-25 для установки изоляторов ТФ-20, которыекрепятся колпачками К-5. Крепится траверса на опоре с использованиемхомута. Траверсы ТН 9 изготовлены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Хомут Х-1для крепления траверсы к стойке поставляется в комплекте.1. Уголок 63х63х5, шт - 1;2. Штырь Ш-16-К-25, шт - 2.</t>
  </si>
  <si>
    <t>М-8</t>
  </si>
  <si>
    <t>Траверса М-8 устанавливается на стойке СВ110, СВ105 и предназначена длякрепления неизолированного провода при установке анкерно-концевых,анкерно-угловых опор воздушных  линии электропередач 10кВ.На траверсе имеются два штыря под изоляторы типа ШФ20. Креплениеизоляторов на штырях рекомендуется выполнять с помощью колпачков К-6, К-7, К-9, КП-22.Крепление провода к изолятору осуществляется с помощьюпроволочной вязки ВШ-1 или спиральной вязки ПВС.Траверсы М-8 изготавливается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Шпилки М16в количествк - 2шт (длина-250мм, длина резьбы -60мм) с шайбами и гайкамив для крепления траверсы к стойке поставляется в комплекте.1. Уголок 70х70х6, длина 515, шт - 2;2. Уголок 70х70х6, длина 325, шт - 1;3. Штырь/Круг 30, длина 255/270, шт - 2;4. Полоса 50х5, длина 223, шт - 1;5. Болт М16, длина 240, шт - 2;6. Гайка М16, шт -  5.</t>
  </si>
  <si>
    <t>Хомут (стяжка)</t>
  </si>
  <si>
    <t>монтажный, из пластика</t>
  </si>
  <si>
    <t>Хомут стяжной E 778 применяется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- 175;Разрушающая нагрузка, кН - 30;Ширина, мм - 8.</t>
  </si>
  <si>
    <t>Деэмульгатор</t>
  </si>
  <si>
    <t>для отделения воды от нефти, в жидком виде</t>
  </si>
  <si>
    <t>07.2021</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</si>
  <si>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</si>
  <si>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</si>
  <si>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</si>
  <si>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</si>
  <si>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</si>
  <si>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</si>
  <si>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</si>
  <si>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период),данный деэмульгатор является базовым.Требования к деэмульгатору:Внешний вид: должен быть однородным, не расслаивающимся на фазы, безвзвешенных и оседающих частиц – от светложелтого до желтовато-коричневого цвета;Физическое состояние: жидкость;Температура застывания: не менее - 45ᵒС;Вязкость кинематическая: не более 60 мм2/с при температуре 20ᵒС;Плотность: 850-950 г/см3, при 20ᵒС;Массовая доля активного вещества: не менее 40%;Тара - стальные бочки не более 180 кг(л);Дозировка в среднем не более 180г/т;Требования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</si>
  <si>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</si>
  <si>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</si>
  <si>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</si>
  <si>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</si>
  <si>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</si>
  <si>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</si>
  <si>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</si>
  <si>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</si>
  <si>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</si>
  <si>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</si>
  <si>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</si>
  <si>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</si>
  <si>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</si>
  <si>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</si>
  <si>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</si>
  <si>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</si>
  <si>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</si>
  <si>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</si>
  <si>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</si>
  <si>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</si>
  <si>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</si>
  <si>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</si>
  <si>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</si>
  <si>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</si>
  <si>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</si>
  <si>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</si>
  <si>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</si>
  <si>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</si>
  <si>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</si>
  <si>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</si>
  <si>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</si>
  <si>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</si>
  <si>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</si>
  <si>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</si>
  <si>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</si>
  <si>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</si>
  <si>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</si>
  <si>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</si>
  <si>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</si>
  <si>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</si>
  <si>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</si>
  <si>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</si>
  <si>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</si>
  <si>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</si>
  <si>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</si>
  <si>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</si>
  <si>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</si>
  <si>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</si>
  <si>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</si>
  <si>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</si>
  <si>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</si>
  <si>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</si>
  <si>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</si>
  <si>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</si>
  <si>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</si>
  <si>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</si>
  <si>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</si>
  <si>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</si>
  <si>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</si>
  <si>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</si>
  <si>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</si>
  <si>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</si>
  <si>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</si>
  <si>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</si>
  <si>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</si>
  <si>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</si>
  <si>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</si>
  <si>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</si>
  <si>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</si>
  <si>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</si>
  <si>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</si>
  <si>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</si>
  <si>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</si>
  <si>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</si>
  <si>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</si>
  <si>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</si>
  <si>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</si>
  <si>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</si>
  <si>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</si>
  <si>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</si>
  <si>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</si>
  <si>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</si>
  <si>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</si>
  <si>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</si>
  <si>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</si>
  <si>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</si>
  <si>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</si>
  <si>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</si>
  <si>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</si>
  <si>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</si>
  <si>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</si>
  <si>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</si>
  <si>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</si>
  <si>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</si>
  <si>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</si>
  <si>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</si>
  <si>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</si>
  <si>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</si>
  <si>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</si>
  <si>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</si>
  <si>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</si>
  <si>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</si>
  <si>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</si>
  <si>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</si>
  <si>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</si>
  <si>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</si>
  <si>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</si>
  <si>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</si>
  <si>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</si>
  <si>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</si>
  <si>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</si>
  <si>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</si>
  <si>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</si>
  <si>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</si>
  <si>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</si>
  <si>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</si>
  <si>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</si>
  <si>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</si>
  <si>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</si>
  <si>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</si>
  <si>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</si>
  <si>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</si>
  <si>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</si>
  <si>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</si>
  <si>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</si>
  <si>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</si>
  <si>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</si>
  <si>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</si>
  <si>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</si>
  <si>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</si>
  <si>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</si>
  <si>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</si>
  <si>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</si>
  <si>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</si>
  <si>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</si>
  <si>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</si>
  <si>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</si>
  <si>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</si>
  <si>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</si>
  <si>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</si>
  <si>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</si>
  <si>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</si>
  <si>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</si>
  <si>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</si>
  <si>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</si>
  <si>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</si>
  <si>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</si>
  <si>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</si>
  <si>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</si>
  <si>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</si>
  <si>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</si>
  <si>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</si>
  <si>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</si>
  <si>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</si>
  <si>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</si>
  <si>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</si>
  <si>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</si>
  <si>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</si>
  <si>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</si>
  <si>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</si>
  <si>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</si>
  <si>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</si>
  <si>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</si>
  <si>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</si>
  <si>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</si>
  <si>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</si>
  <si>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</si>
  <si>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</si>
  <si>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</si>
  <si>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</si>
  <si>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</si>
  <si>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</si>
  <si>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</si>
  <si>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</si>
  <si>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</si>
  <si>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</si>
  <si>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</si>
  <si>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</si>
  <si>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</si>
  <si>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</si>
  <si>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</si>
  <si>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</si>
  <si>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</si>
  <si>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</si>
  <si>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</si>
  <si>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</si>
  <si>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</si>
  <si>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</si>
  <si>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</si>
  <si>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</si>
  <si>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</si>
  <si>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</si>
  <si>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</si>
  <si>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</si>
  <si>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</si>
  <si>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</si>
  <si>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</si>
  <si>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</si>
  <si>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</si>
  <si>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</si>
  <si>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</si>
  <si>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</si>
  <si>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</si>
  <si>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</si>
  <si>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</si>
  <si>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</si>
  <si>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</si>
  <si>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</si>
  <si>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</si>
  <si>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</si>
  <si>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</si>
  <si>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</si>
  <si>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</si>
  <si>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</si>
  <si>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</si>
  <si>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</si>
  <si>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</si>
  <si>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</si>
  <si>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</si>
  <si>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</si>
  <si>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</si>
  <si>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</si>
  <si>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</si>
  <si>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</si>
  <si>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</si>
  <si>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</si>
  <si>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</si>
  <si>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</si>
  <si>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</si>
  <si>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</si>
  <si>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</si>
  <si>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</si>
  <si>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</si>
  <si>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</si>
  <si>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</si>
  <si>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</si>
  <si>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</si>
  <si>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</si>
  <si>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</si>
  <si>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</si>
  <si>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</si>
  <si>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</si>
  <si>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</si>
  <si>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</si>
  <si>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</si>
  <si>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</si>
  <si>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</si>
  <si>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</si>
  <si>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</si>
  <si>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</si>
  <si>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</si>
  <si>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</si>
  <si>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</si>
  <si>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</si>
  <si>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</si>
  <si>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</si>
  <si>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</si>
  <si>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</si>
  <si>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</si>
  <si>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</si>
  <si>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</si>
  <si>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</si>
  <si>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</si>
  <si>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</si>
  <si>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</si>
  <si>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</si>
  <si>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</si>
  <si>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</si>
  <si>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</si>
  <si>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</si>
  <si>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</si>
  <si>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</si>
  <si>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</si>
  <si>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</si>
  <si>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</si>
  <si>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</si>
  <si>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</si>
  <si>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</si>
  <si>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</si>
  <si>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</si>
  <si>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</si>
  <si>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</si>
  <si>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</si>
  <si>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</si>
  <si>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</si>
  <si>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</si>
  <si>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</si>
  <si>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</si>
  <si>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</si>
  <si>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</si>
  <si>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</si>
  <si>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</si>
  <si>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</si>
  <si>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</si>
  <si>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</si>
  <si>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</si>
  <si>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</si>
  <si>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</si>
  <si>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</si>
  <si>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</si>
  <si>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</si>
  <si>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</si>
  <si>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</si>
  <si>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</si>
  <si>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</si>
  <si>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</si>
  <si>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</si>
  <si>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</si>
  <si>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</si>
  <si>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</si>
  <si>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</si>
  <si>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</si>
  <si>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</si>
  <si>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</si>
  <si>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</si>
  <si>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</si>
  <si>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</si>
  <si>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</si>
  <si>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</si>
  <si>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</si>
  <si>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</si>
  <si>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</si>
  <si>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</si>
  <si>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</si>
  <si>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</si>
  <si>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</si>
  <si>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</si>
  <si>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</si>
  <si>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</si>
  <si>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</si>
  <si>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</si>
  <si>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</si>
  <si>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</si>
  <si>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</si>
  <si>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</si>
  <si>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</si>
  <si>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</si>
  <si>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</si>
  <si>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</si>
  <si>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</si>
  <si>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</si>
  <si>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</si>
  <si>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</si>
  <si>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</si>
  <si>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</si>
  <si>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</si>
  <si>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</si>
  <si>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</si>
  <si>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</si>
  <si>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</si>
  <si>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</si>
  <si>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</si>
  <si>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</si>
  <si>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</si>
  <si>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</si>
  <si>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</si>
  <si>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</si>
  <si>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</si>
  <si>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</si>
  <si>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</si>
  <si>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</si>
  <si>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</si>
  <si>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</si>
  <si>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</si>
  <si>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</si>
  <si>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</si>
  <si>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</si>
  <si>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</si>
  <si>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</si>
  <si>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</si>
  <si>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</si>
  <si>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</si>
  <si>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</si>
  <si>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</si>
  <si>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</si>
  <si>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</si>
  <si>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</si>
  <si>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</si>
  <si>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</si>
  <si>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</si>
  <si>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</si>
  <si>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</si>
  <si>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</si>
  <si>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</si>
  <si>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</si>
  <si>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</si>
  <si>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</si>
  <si>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</si>
  <si>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</si>
  <si>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</si>
  <si>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</si>
  <si>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</si>
  <si>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</si>
  <si>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</si>
  <si>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</si>
  <si>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</si>
  <si>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</si>
  <si>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</si>
  <si>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</si>
  <si>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</si>
  <si>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</si>
  <si>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</si>
  <si>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</si>
  <si>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</si>
  <si>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</si>
  <si>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</si>
  <si>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</si>
  <si>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</si>
  <si>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</si>
  <si>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</si>
  <si>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</si>
  <si>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</si>
  <si>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</si>
  <si>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</si>
  <si>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</si>
  <si>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</si>
  <si>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</si>
  <si>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</si>
  <si>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</si>
  <si>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</si>
  <si>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</si>
  <si>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</si>
  <si>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</si>
  <si>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</si>
  <si>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</si>
  <si>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</si>
  <si>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</si>
  <si>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</si>
  <si>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</si>
  <si>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</si>
  <si>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</si>
  <si>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</si>
  <si>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</si>
  <si>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</si>
  <si>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</si>
  <si>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</si>
  <si>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</si>
  <si>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</si>
  <si>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</si>
  <si>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</si>
  <si>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</si>
  <si>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</si>
  <si>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</si>
  <si>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</si>
  <si>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</si>
  <si>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</si>
  <si>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</si>
  <si>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</si>
  <si>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</si>
  <si>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</si>
  <si>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</si>
  <si>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</si>
  <si>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</si>
  <si>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</si>
  <si>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</si>
  <si>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</si>
  <si>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</si>
  <si>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</si>
  <si>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</si>
  <si>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</si>
  <si>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</si>
  <si>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</si>
  <si>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</si>
  <si>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</si>
  <si>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</si>
  <si>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</si>
  <si>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</si>
  <si>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</si>
  <si>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</si>
  <si>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</si>
  <si>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</si>
  <si>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</si>
  <si>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</si>
  <si>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</si>
  <si>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</si>
  <si>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</si>
  <si>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</si>
  <si>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</si>
  <si>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</si>
  <si>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</si>
  <si>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</si>
  <si>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</si>
  <si>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</si>
  <si>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</si>
  <si>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</si>
  <si>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</si>
  <si>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</si>
  <si>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</si>
  <si>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</si>
  <si>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</si>
  <si>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</si>
  <si>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</si>
  <si>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</si>
  <si>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</si>
  <si>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</si>
  <si>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</si>
  <si>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</si>
  <si>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</si>
  <si>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</si>
  <si>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</si>
  <si>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</si>
  <si>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</si>
  <si>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</si>
  <si>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</si>
  <si>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</si>
  <si>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</si>
  <si>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</si>
  <si>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</si>
  <si>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</si>
  <si>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</si>
  <si>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</si>
  <si>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</si>
  <si>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</si>
  <si>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</si>
  <si>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</si>
  <si>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</si>
  <si>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</si>
  <si>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</si>
  <si>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</si>
  <si>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</si>
  <si>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</si>
  <si>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</si>
  <si>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</si>
  <si>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</si>
  <si>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</si>
  <si>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</si>
  <si>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</si>
  <si>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</si>
  <si>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</si>
  <si>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</si>
  <si>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</si>
  <si>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</si>
  <si>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</si>
  <si>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</si>
  <si>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</si>
  <si>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</si>
  <si>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</si>
  <si>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</si>
  <si>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</si>
  <si>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</si>
  <si>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</si>
  <si>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</si>
  <si>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</si>
  <si>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</si>
  <si>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</si>
  <si>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</si>
  <si>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</si>
  <si>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</si>
  <si>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</si>
  <si>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</si>
  <si>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</si>
  <si>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</si>
  <si>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</si>
  <si>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</si>
  <si>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</si>
  <si>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</si>
  <si>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</si>
  <si>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</si>
  <si>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</si>
  <si>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</si>
  <si>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</si>
  <si>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</si>
  <si>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</si>
  <si>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</si>
  <si>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</si>
  <si>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</si>
  <si>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</si>
  <si>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</si>
  <si>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</si>
  <si>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</si>
  <si>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</si>
  <si>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</si>
  <si>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</si>
  <si>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</si>
  <si>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</si>
  <si>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</si>
  <si>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</si>
  <si>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</si>
  <si>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</si>
  <si>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</si>
  <si>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</si>
  <si>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</si>
  <si>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</si>
  <si>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</si>
  <si>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</si>
  <si>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</si>
  <si>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</si>
  <si>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</si>
  <si>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</si>
  <si>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</si>
  <si>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</si>
  <si>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</si>
  <si>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</si>
  <si>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</si>
  <si>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</si>
  <si>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</si>
  <si>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</si>
  <si>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</si>
  <si>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</si>
  <si>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21100684</t>
  </si>
  <si>
    <t>21100685</t>
  </si>
  <si>
    <t>21100686</t>
  </si>
  <si>
    <t>21100687</t>
  </si>
  <si>
    <t>21100688</t>
  </si>
  <si>
    <t>21100689</t>
  </si>
  <si>
    <t>21100690</t>
  </si>
  <si>
    <t>21100691</t>
  </si>
  <si>
    <t>21100692</t>
  </si>
  <si>
    <t>21100693</t>
  </si>
  <si>
    <r>
      <t xml:space="preserve">Идентификатор из внешней системы                                     </t>
    </r>
    <r>
      <rPr>
        <i/>
        <sz val="10"/>
        <rFont val="Times New Roman"/>
        <family val="1"/>
        <charset val="204"/>
      </rPr>
      <t>(необязательное поле)</t>
    </r>
  </si>
  <si>
    <r>
      <t xml:space="preserve">Сроки поставки товаров, выполнения работ, оказания услуг </t>
    </r>
    <r>
      <rPr>
        <i/>
        <sz val="10"/>
        <rFont val="Times New Roman"/>
        <family val="1"/>
        <charset val="204"/>
      </rPr>
      <t>(заполнить одно из трех значений)</t>
    </r>
  </si>
  <si>
    <t>ДТ</t>
  </si>
  <si>
    <t>ДБиКРС</t>
  </si>
  <si>
    <t>СССО</t>
  </si>
  <si>
    <t>292040.100.000001</t>
  </si>
  <si>
    <t>331224.100.000000</t>
  </si>
  <si>
    <t>331215.100.000001</t>
  </si>
  <si>
    <t>091012.900.000027</t>
  </si>
  <si>
    <t>091011.100.000000</t>
  </si>
  <si>
    <t>091011.500.000000</t>
  </si>
  <si>
    <t>410040.300.000001</t>
  </si>
  <si>
    <t>410040.300.000000</t>
  </si>
  <si>
    <t>331112.000.000001</t>
  </si>
  <si>
    <t>331112.000.000000</t>
  </si>
  <si>
    <t>581320.000.000000</t>
  </si>
  <si>
    <t>329999.000.000000</t>
  </si>
  <si>
    <t>331213.100.000000</t>
  </si>
  <si>
    <t>331212.310.000000</t>
  </si>
  <si>
    <t>Работы по ремонту автотранспортных средств</t>
  </si>
  <si>
    <t>Работы по ремонту автотранспортных средств/систем/узлов/агрегатов</t>
  </si>
  <si>
    <t>г.Атырау, ул.Валиханова, 1</t>
  </si>
  <si>
    <t>Атырауская область</t>
  </si>
  <si>
    <t>"Ембамұнайгаз" АҚ-ның нысандары үшін жеңіл автокөліктер мен автобустарға техникалық қызмет көрсету</t>
  </si>
  <si>
    <t>Техническое обслуживание легковых автомобилей и автобусов для объектов АО "Эмбамунайгаз"</t>
  </si>
  <si>
    <t>"Ембамұнайгаз" АҚ-ның нысандары үшін механизмдерге техникалық қызмет көрсету</t>
  </si>
  <si>
    <t>Техническое обслуживание механизмов для объектов АО "Эмбамунайгаз"</t>
  </si>
  <si>
    <t>"Ембамұнайгаз" АҚ-ның нысандары үшін тракторлардың тораптары мен агрегаттарына техникалық қызмет көрсету жөне жөндеу</t>
  </si>
  <si>
    <t>Техническое обслуживание и ремонт узлов и агрегатов тракторов для объектов АО "Эмбамунайгаз"</t>
  </si>
  <si>
    <t>"Ембамұнайгаз" АҚ-ның нысандары үшін көлік құралдарына, тораптары мен агрегаттарына техникалық қызмет көрсету жөне жөндеу</t>
  </si>
  <si>
    <t>Техническое обслуживание и ремонт узлов и агрегатов транспортных средств для объектов АО "Эмбамунайгаз"</t>
  </si>
  <si>
    <t>Работы по ремонту/модернизации спецтехники (кроме автомобилей, оборудования)</t>
  </si>
  <si>
    <t>"Ембамұнайгаз" АҚ-ның нысандары үшін арнайы техникалардың жоғарғы жабдықтарына техникалық қызмет  көрсету және жөндеу</t>
  </si>
  <si>
    <t>Техническое обслуживание и ремонт верхнего оборудования специальной техники для объектов АО "Эмбамунайгаз"</t>
  </si>
  <si>
    <t>Работы по ремонту/модернизации кранов и другого подъемного оборудования/погрузочно-разгрузочного оборудования, подъемно-транспортной техники на базе транспортных средств</t>
  </si>
  <si>
    <t>"Ембамұнайгаз" АҚ-ның нысандары үшін жерасты ұңғымаларын жөндеу қондырғыларының жоғарғы жабдықтарына техникалық қызмет көрсету жөне жөндеу</t>
  </si>
  <si>
    <t>Техническое обслуживание и ремонт верхнего оборудования агрегатов подземного ремонта скважин для объектов АО "Эмбамунайгаз"</t>
  </si>
  <si>
    <t>Работы по подготовке/сопровождению/контролю/осветлению/утилизации раствора</t>
  </si>
  <si>
    <t>Пайдалану ұңғымаларын тұрғызу кезінде бұргылау ерітіндісін дайындау,қолдау және қадағалау жұмыстары.</t>
  </si>
  <si>
    <t xml:space="preserve">Работы по приготовлению, сопровождению и контролю за буровым раствором при строительстве эксплуатационных скважин  </t>
  </si>
  <si>
    <t>Работы по эксплуатационному бурению</t>
  </si>
  <si>
    <t>Работы по эксплуатационному бурению горизонтальных скважин</t>
  </si>
  <si>
    <t>Көлбеу пайдалану ұңғымаларын тұрғызу жұмыстары.</t>
  </si>
  <si>
    <t xml:space="preserve">Работы по строительству горизонтальных эксплуатационных скважин </t>
  </si>
  <si>
    <t>Работы по ремонту/реконструкции скважин</t>
  </si>
  <si>
    <t>Атырауская область, Жылыойский район</t>
  </si>
  <si>
    <t>Авариялық күрделі ұңғымаларды жөңдеу жұмыстары</t>
  </si>
  <si>
    <t>Работы по ремонту аварийно-сложных скважин</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</si>
  <si>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</si>
  <si>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</si>
  <si>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Атырауская область, Исатайский район</t>
  </si>
  <si>
    <t>10.2021</t>
  </si>
  <si>
    <t>Забұрын кенорнының 50 орындық асханасын жөндеуден өткізу</t>
  </si>
  <si>
    <t>Ремонт столовой на 50 мест м/р Забурунье</t>
  </si>
  <si>
    <t>Работы по возведению (строительству) нежилых зданий/сооружений</t>
  </si>
  <si>
    <t>Қисымбай кен орнындағы блоктік-модульді
қазандықтың құрылысы</t>
  </si>
  <si>
    <t>Строительство котельной блочно-модульного типа для технических нужд на ППН Кисымбай.</t>
  </si>
  <si>
    <t>"Жылыоймұнайгаз" басқармасының ғимараттарын жөндеуден өткізу</t>
  </si>
  <si>
    <t>"Ремонт зданий НГДУ "Жылыоймунайгаз"</t>
  </si>
  <si>
    <t>Қаратон МДП қоршауын қайта жаңғырту және айналдыра тікенек сыммен (ССБ Егоза) қоршау жұмыстары</t>
  </si>
  <si>
    <t>Реконструкция ограждения и установка колючей проволки (ССБ "Егоза") по периметру объекта ППН "Каратон"</t>
  </si>
  <si>
    <t>Работы по ремонту/модернизации резервуаров/цистерн</t>
  </si>
  <si>
    <t>Работы по ремонту/модернизации резервуаров/цистерн и аналогичного емкостного оборудования</t>
  </si>
  <si>
    <t>"Жылыоймұнайгаз" МГӨБ-ң  резерварларын жөндеу және сырлау</t>
  </si>
  <si>
    <t>Ремонт резервуаров НГДУ "Жылыоймунайгаз"</t>
  </si>
  <si>
    <t>Атырауская область, Макатский район</t>
  </si>
  <si>
    <t>"Доссормұнайгаз" МГӨБ-ң  резерварларын жөндеу және сырлау</t>
  </si>
  <si>
    <t>Ремонт резервуаров НГДУ "Доссормунайгаз"</t>
  </si>
  <si>
    <t>"Доссормұнайгаз" басқармасының ғимараттарын жөндеуден өткізу</t>
  </si>
  <si>
    <t>Ремонт зданий и сооружении НГДУ "Доссормунайгаз"</t>
  </si>
  <si>
    <t>Атырауская область, Кызылкогинский район</t>
  </si>
  <si>
    <t>"Қайнармұнайгаз" басқармасының ғимараттарын жөндеуден өткізу</t>
  </si>
  <si>
    <t>Ремонт зданий и сооружении НГДУ "Кайнармунайгаз"</t>
  </si>
  <si>
    <t>Работы по разработке/распространению корпоративной газеты/журналов</t>
  </si>
  <si>
    <t>г.Атырау, ул.Валиханова,1</t>
  </si>
  <si>
    <t>"Ембі тынысы" корпоравтивтік газет/журналдарды әзірлеу және тарату жөніндегі жұмыстар</t>
  </si>
  <si>
    <t>Работы по разработке и распространению корпоративной газеты "Ембі тынысы"</t>
  </si>
  <si>
    <t>Работы по изготовлению деталей технологического оборудования</t>
  </si>
  <si>
    <t>Работы по изготовлению деталей технологического оборудования по техническим условиям Заказчика</t>
  </si>
  <si>
    <t>"Жайықмұнайгаз" МГӨБ-ның техникалық шарттары бойынша стандартты емес жабдықтарды дайындау"</t>
  </si>
  <si>
    <t>Изготовление  нестандартного  оборудования по техническим условиям заказчика для НГДУ "Жаикмунайгаз"</t>
  </si>
  <si>
    <t>"Жылыоймұнайгаз" МГӨБ-ның техникалық шарттары бойынша стандартты емес жабдықтарды дайындау"</t>
  </si>
  <si>
    <t>Изготовление  нестандартного  оборудования по техническим условиям заказчика для НГДУ "Жылыоймунайгаз"</t>
  </si>
  <si>
    <t>"Доссормұнайгаз" МГӨБ-ның техникалық шарттары бойынша стандартты емес жабдықтарды дайындау"</t>
  </si>
  <si>
    <t>Изготовление  нестандартного  оборудования по техническим условиям заказчика для НГДУ "Доссормунайгаз"</t>
  </si>
  <si>
    <t>"Қайнармұнайгаз" МГӨБ-ның техникалық шарттары бойынша стандартты емес жабдықтарды дайындау"</t>
  </si>
  <si>
    <t>Изготовление  нестандартного  оборудования по техническим условиям заказчика для НГДУ "Кайнармунайгаз"</t>
  </si>
  <si>
    <t>Работы по ремонту/модернизации подшипников/зубчатых колес/передач и аналогичного приводного оборудования</t>
  </si>
  <si>
    <t>"Жаикмұнайгаз" МГӨБ-ның мұнай кәсіпшілігінің жабдықтарын жөндеу</t>
  </si>
  <si>
    <t>Ремонт нефтепромыслового оборудования для НГДУ "Жаикмунайгаз"</t>
  </si>
  <si>
    <t>"Жылыоймұнайгаз" МГӨБ-ның мұнай кәсіпшілігінің жабдықтарын  жөндеу</t>
  </si>
  <si>
    <t>Ремонт нефтепромыслового оборудования для НГДУ "Жылыоймунайгаз"</t>
  </si>
  <si>
    <t>"Доссормұнайгаз" МГӨБ-ның мұнай кәсіпшілігінің жабдықтарын і жөндеу</t>
  </si>
  <si>
    <t>Ремонт нефтепромыслового оборудования для НГДУ "Доссормунайгаз"</t>
  </si>
  <si>
    <t>"Кайнармұнайгаз" МГӨБ-ның мұнай кәсіпшілігінің жабдықтарын жөндеу</t>
  </si>
  <si>
    <t>Ремонт нефтепромыслового оборудования для НГДУ "Кайнармунайгаз"</t>
  </si>
  <si>
    <t>Работы по ремонту/модернизации насосного оборудования</t>
  </si>
  <si>
    <t>Жайықмұнайгаз МГӨБ-ың көлденең  сораптар кешеніне техникалық қызмет  көрсету және жөндеу</t>
  </si>
  <si>
    <t>Техническое  обслуживание  и ремонт горизонтального насосного комплекса для НГДУ "Жаикмунайгаз"</t>
  </si>
  <si>
    <t>Жылыоймұнайгаз МГӨБ-ың көлденең  сораптар кешеніне техникалық қызмет  көрсету және жөндеу</t>
  </si>
  <si>
    <t>Техническое  обслуживание  и ремонт горизонтального насосного комплекса  для НГДУ  "Жылыоймунайгаз"</t>
  </si>
  <si>
    <t>Доссормұнайгаз МГӨБ-ың көлденең  сораптар кешеніне техникалық қызмет  көрсету және жөндеу</t>
  </si>
  <si>
    <t>Техническое  обслуживание  и ремонт горизонтального насосного комплекса  для НГДУ "Доссормунайгаз"</t>
  </si>
  <si>
    <t>Қайнармұнайгаз МГӨБ-ың көлденең  сораптар кешеніне техникалық қызмет  көрсету және жөндеу</t>
  </si>
  <si>
    <t>Техническое  обслуживание  и ремонт горизонтального насосного комплекса  для НГДУ "Кайнармунайгаз"</t>
  </si>
  <si>
    <t>Жайықмұнайгаз МГӨБ-ың көп фазалы сораптарға техникалық қызмет көрсету және жөндеу</t>
  </si>
  <si>
    <t>Техническое  обслуживание  и ремонт мультифазных нассосов (установок) для НГДУ "Жаикмунайгаз"</t>
  </si>
  <si>
    <t>Ембімұнайгаз АҚ-ы Жайықмұнайгаз МГӨБ-ың штангалы сораптардың желілік сорабына техникалық қызмет көрсету және жөндеу</t>
  </si>
  <si>
    <t xml:space="preserve">Техническое  обслуживание  линейного привода штангового насоса  НГДУ "Жаикмунайгаз" АО "Эмбамунайгаз"  </t>
  </si>
  <si>
    <t>Ембімұнайгаз АҚ-ы Қайнармұнайгаз МГӨБ-ың штангалы сораптардың желілік сорабына техникалық қызмет көрсету және жөндеу</t>
  </si>
  <si>
    <t xml:space="preserve">Техническое  обслуживание  линейного привода штангового насоса   НГДУ "Кайнармунайгаз" АО "Эмбамунайгаз"  </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</si>
  <si>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</si>
  <si>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</si>
  <si>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</si>
  <si>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</si>
  <si>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</si>
  <si>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</si>
  <si>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</si>
  <si>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</si>
  <si>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</si>
  <si>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</si>
  <si>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</si>
  <si>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</si>
  <si>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</si>
  <si>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</si>
  <si>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</si>
  <si>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</si>
  <si>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</si>
  <si>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</si>
  <si>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</si>
  <si>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</si>
  <si>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</si>
  <si>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</si>
  <si>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</si>
  <si>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</si>
  <si>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</si>
  <si>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</si>
  <si>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</si>
  <si>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</si>
  <si>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</si>
  <si>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</si>
  <si>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</si>
  <si>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</si>
  <si>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</si>
  <si>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УКБ</t>
  </si>
  <si>
    <t>ДАПиИТ</t>
  </si>
  <si>
    <t>ДОТиОС (ООТиПБ)</t>
  </si>
  <si>
    <t>ЦБ</t>
  </si>
  <si>
    <t>ДОТиОС/ ООС</t>
  </si>
  <si>
    <t>ДБиЭА</t>
  </si>
  <si>
    <t>ДЗиМС</t>
  </si>
  <si>
    <t>712014.000.000000</t>
  </si>
  <si>
    <t>712019.000.000008</t>
  </si>
  <si>
    <t>712019.000.000005</t>
  </si>
  <si>
    <t>801012.000.000000</t>
  </si>
  <si>
    <t>331311.100.000008</t>
  </si>
  <si>
    <t>331319.100.000001</t>
  </si>
  <si>
    <t>331229.900.000009</t>
  </si>
  <si>
    <t>611011.200.000000</t>
  </si>
  <si>
    <t>620230.000.000001</t>
  </si>
  <si>
    <t>960119.000.000000</t>
  </si>
  <si>
    <t>841315.000.000004</t>
  </si>
  <si>
    <t>331215.200.000000</t>
  </si>
  <si>
    <t>812110.000.000000</t>
  </si>
  <si>
    <t>613020.000.000000</t>
  </si>
  <si>
    <t>370011.900.000000</t>
  </si>
  <si>
    <t>370011.100.000002</t>
  </si>
  <si>
    <t>331910.900.000006</t>
  </si>
  <si>
    <t>331119.100.000003</t>
  </si>
  <si>
    <t>331411.200.000001</t>
  </si>
  <si>
    <t xml:space="preserve"> 749020.000.000009</t>
  </si>
  <si>
    <t>712019.000.000009</t>
  </si>
  <si>
    <t>841112.900.000016</t>
  </si>
  <si>
    <t>749013.000.000009</t>
  </si>
  <si>
    <t>749013.000.000003</t>
  </si>
  <si>
    <t>620920.000.000001</t>
  </si>
  <si>
    <t>091012.990.000001</t>
  </si>
  <si>
    <t>531011.100.000000</t>
  </si>
  <si>
    <t>620920.000.000007</t>
  </si>
  <si>
    <t>Услуги по техническому контролю (осмотру) дорожных транспортных средств</t>
  </si>
  <si>
    <t>"Ембамұнайгаз" АҚ-ның нысандары үшін автокөлік құралдары және оның тіркемелерін міндетті техникалық байқау өткізу</t>
  </si>
  <si>
    <t>Обязательный технический осмотр автотранспортных средств и прицепов к ним для объектов АО "Эмбамунайгаз"</t>
  </si>
  <si>
    <t>Услуги по калибровке средств измерений</t>
  </si>
  <si>
    <t>"Ембамұнайгаз" АҚ-ның нысандары үшін автоцистерналардың сыйымдылығын калибрлеу қызметін көрсету</t>
  </si>
  <si>
    <t>Услуги по калибровке ёмкостей автоцистерн для объектов АО "Эмбамунайгаз"</t>
  </si>
  <si>
    <t>Услуги по поверке средств измерений</t>
  </si>
  <si>
    <t>"Ембамұнайгаз" АҚ-ның нысандары үшін жұмыс және демалыс тәртібін тіркеуге арналған (тахограф) бақылау қондырғысын жөндеу және ауыстыру қызметін көрсету</t>
  </si>
  <si>
    <t>Услуги по ремонту и замене (поверка) контрольных устройств регистрации режимов труда и отдыха (тахографов) для объектов АО "Эмбамунайгаз"</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</si>
  <si>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</si>
  <si>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</si>
  <si>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усл</t>
  </si>
  <si>
    <t>Услуги по охране объектов АО "Эмбамунайгаз"</t>
  </si>
  <si>
    <t>Атырауская область, г. Атырау</t>
  </si>
  <si>
    <t>Услуги по охране объектов УПТОиКО АО "Эмбамунайгаз"</t>
  </si>
  <si>
    <t>Услуги по охране объектов АУП, Управление Эмбамунайэнерго, УПТОиКО АО "Эмбамунайгаз"</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</si>
  <si>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</si>
  <si>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"Ембімұнайгаз АҚ" ұңғымаларды қашықтықтан басқару жүйесіне техникалық қызметтер көрсету бойынша жұмыстар </t>
  </si>
  <si>
    <t>Услуги по техническому обслуживанию системы дистанционного управления скважиной АО "Эмбамунайгаз"</t>
  </si>
  <si>
    <t>Услуги по техническому обслуживанию сетей и оборудования связи</t>
  </si>
  <si>
    <t>"Ембімұнайгаз" АҚ  телекоммуникациялық инфрақұрылымдарға техникалық қызметті көрсету қызметтері</t>
  </si>
  <si>
    <t>Услуги по техническому обслуживанию телекоммуникационной  инфраструктуры АО "Эмбамунайгаз"</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</si>
  <si>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</si>
  <si>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Атырауская область, г.Атырау</t>
  </si>
  <si>
    <t>"Ембімұнайгаз" АҚ-на АСУП-қа қызмет көрсету бойынша қызметтер</t>
  </si>
  <si>
    <t>Услуги по сопровождению АСУП АО "Эмбамунайгаз"</t>
  </si>
  <si>
    <t>Услуги телефонной связи</t>
  </si>
  <si>
    <t>Услуги фиксированной местной, междугородней, международной телефонной связи</t>
  </si>
  <si>
    <t>11-1-1-8</t>
  </si>
  <si>
    <t>Ембімұнайгаз АҚ-ның халықаралық байланысы</t>
  </si>
  <si>
    <t>Услуги междугородней связи АО "Эмбамунайгаз"</t>
  </si>
  <si>
    <t>Услуги по сопровождению и технической поддержке информационной системы</t>
  </si>
  <si>
    <t xml:space="preserve">Ембімұнайгаз АҚ ГИС техникалық қолдау көрсету қызметі </t>
  </si>
  <si>
    <t>Услуги по технической поддержке ГИС АО "Эмбамунайгаз"</t>
  </si>
  <si>
    <t>Услуги по чистке одежды/ковровых и аналогичных изделий (кроме прачечных услуг)</t>
  </si>
  <si>
    <t>"Ембімұнайгаз" АҚ - ның қызметкерлерінің арнайы киімдерін химиялық тазалау қызметі</t>
  </si>
  <si>
    <t xml:space="preserve">Услуги по химической чистке спецодежды работников АО "Эмбамунайгаз" 
</t>
  </si>
  <si>
    <t>Услуги по обеспечению питанием работников</t>
  </si>
  <si>
    <t>Ембімұнайгаз АҚ  - ның  қызметкерлерін Доссор поселкесінде тамақтандыруды  ұйымдастыру қызметі</t>
  </si>
  <si>
    <t>Услуги по организации питания работников АО "Эмбамунайгаз" в пос.Доссор</t>
  </si>
  <si>
    <t>Ембімұнайгаз АҚ  - ның  қызметкерлерін Аққыстау селосында тамақтандыруды  ұйымдастыру қызметі</t>
  </si>
  <si>
    <t>Услуги по организации питания работников АО "Эмбамунайгаз" в с.Аккистау</t>
  </si>
  <si>
    <t>Мангистауская область, Бейнеуский район, вп. "Толкын"</t>
  </si>
  <si>
    <t>«Ембімұнайгаз» АҚ – ның қызметкерлерін "Толқын" вахталық қалашығында тамақтандыруды ұйымдастыру қызметі</t>
  </si>
  <si>
    <t>Услуги по организации питания работников АО "Эмбамунайгаз" в вахтовом поселке "Толкын"</t>
  </si>
  <si>
    <t>Ембімұнайгаз АҚ  - ның  қызметкерлерін өндірістік аумақта тамақтандыруды  ұйымдастыру қызметі</t>
  </si>
  <si>
    <t>Услуги по организации питания работников АО "Эмбамунайгаз" в Промзоне</t>
  </si>
  <si>
    <t>Услуги по техническому обслуживанию лифтов/лифтовых шахт и аналогичного оборудования</t>
  </si>
  <si>
    <t>Ембімұнайгаз" АҚ  әкімшілік ғимаратындағы Лифтілерге техникалық қызмет көрсету бойынша қызметтер</t>
  </si>
  <si>
    <t>Услуги по техническому обслуживанию лифтов в административного здания АО "Эмбамунайгаз"</t>
  </si>
  <si>
    <t>Услуги по уборке зданий/помещений/территории и аналогичных объектов</t>
  </si>
  <si>
    <t>"Ембімұнайгаз" АҚ әлеуметтік, кеңсе және өндірістік нысандарға қызмет көрсету бойынша  қызметтер</t>
  </si>
  <si>
    <t>Услуги по обслуживанию социальных, офисных и производственных объектов  АО "Эмбамунайгаз"</t>
  </si>
  <si>
    <t>Услуги по распространению программ через спутниковую связь</t>
  </si>
  <si>
    <t>Спутниктік теледидарға техникалық қызмет көрсетумен спутниктік теледидардың қызмет көрсетулері үшін абоненттік төлем</t>
  </si>
  <si>
    <t>Абонентская плата за услуги спутникового телевидиния с техобслуживанием спутникового телевидения</t>
  </si>
  <si>
    <t>Услуги по удалению сточных вод</t>
  </si>
  <si>
    <t>Услуги по удалению сточных вод (отведение)</t>
  </si>
  <si>
    <t>Атырауская область,Макатский район</t>
  </si>
  <si>
    <t xml:space="preserve"> «Доссормұнайгаз» МГӨБ нысандарынан және «Ембімұнайэнерго» сұйық тұрмыстық қалдықтарды шығару және жою бойынша қызметтер</t>
  </si>
  <si>
    <t>Услуги по вывозу и утилизации жидких бытовых отходов с объектов НГДУ "Доссормунайгаз"  и с участков "Эмбамунайэнерго"</t>
  </si>
  <si>
    <t xml:space="preserve"> «Жайықмұнайгаз» МГӨБ нысандарынан және «Ембімұнайэнерго» участоктарынан сұйық тұрмыстық қалдықтарды шығару және жою бойынша қызметтер</t>
  </si>
  <si>
    <t>Услуги по вывозу и утилизации жидких бытовых отходов с объектов НГДУ "Жайыкмунайгаз" и с участков "Эмбамунайэнерго"</t>
  </si>
  <si>
    <t>Атырауская область. г. Атырау</t>
  </si>
  <si>
    <t>Ембімұнайэнерго және ӨТҚжЖКБ Атырау базасындағы нысандарынан сұйық тұрмыстық қалдықтарды шығару және жою бойынша қызметтер</t>
  </si>
  <si>
    <t>Услуги по вывозу и утилизации жидких бытовых отходов с объектов Эмбамунайэнерго, УПТОиКО Атырауская база</t>
  </si>
  <si>
    <t>Услуги по техническому обслуживанию канализационных и аналогичных систем и оборудования</t>
  </si>
  <si>
    <t>"Ембімұнайгаз" АҚ объектілеріндегі локальды тазалау құрылыстарына қызмет көрсету және жөндеу</t>
  </si>
  <si>
    <t>Обслуживание и ремонт локальных очистных сооружений объектов АО "Эмбамунайгаз"</t>
  </si>
  <si>
    <t>Услуги по техническому обслуживанию систем водоочистки/водообработки/водозаборного и аналогичного оборудования</t>
  </si>
  <si>
    <t>"Ембімұнайгаз" АҚ-ның су тазарту қондырғыларына сервистік қызмет көрсету</t>
  </si>
  <si>
    <t>Сервисное обслуживание водоочистных установок  по АО "Эмбамунайгаз"</t>
  </si>
  <si>
    <t>Услуги по техническому обслуживанию энергетических котлов/котельного оборудования и аналогичного энергетического оборудования и систем</t>
  </si>
  <si>
    <t xml:space="preserve"> 12.2021</t>
  </si>
  <si>
    <t>"Ембімұнайгаз" АҚ-ның баскармаларыннын жылу қазандығына техникалық қызмет көрсету</t>
  </si>
  <si>
    <t>Техническое обслуживание котельных установок  АО Эмбамунайгаз</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</si>
  <si>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</si>
  <si>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ЦПГиПС қуатты электроникасының үздіксіз жұмысын қамтамасыз ету </t>
  </si>
  <si>
    <t xml:space="preserve">Обеспечение бесперебойной работы силовой электроники цеха подготовки газа и получения серы на Прорве </t>
  </si>
  <si>
    <t>Услуги по страхованию от несчастных случаев</t>
  </si>
  <si>
    <t>12-2-34</t>
  </si>
  <si>
    <t>11.2021</t>
  </si>
  <si>
    <t>«Ембімұнайгаз» АҚ-ның   қызыметкер еңбек (қызыметтік) міндеттерін атқарған кезде оны жазатайым оқиғалардан сақтандыру бойынша қызметтер</t>
  </si>
  <si>
    <t>Услуги по обязательному страхованию работника от несчастных случаев при исполнении им трудовых (служебным) обязанностей АО "Эмбамунайгаз"</t>
  </si>
  <si>
    <t>Услуги по диагностированию/экспертизе/анализу/испытаниям/тестированию/осмотру</t>
  </si>
  <si>
    <t xml:space="preserve">Диагностическое исследование на выявление РНК вируса COVID-19 из биологического материала методом ПЦР работников АО "Эмбамунайгаз"
</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</si>
  <si>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</si>
  <si>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</si>
  <si>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03.2021</t>
  </si>
  <si>
    <t xml:space="preserve">"Ембімұнайгаз" АҚ-ның 2020 жылғы жылдық есебін дайындау және шығару қызметі </t>
  </si>
  <si>
    <t>Услуги по подготовке и изданию Годового отчета АО "Эмбамунайгаз" за 2020 год</t>
  </si>
  <si>
    <t>Услуги по проведению инвентаризации парниковых газов</t>
  </si>
  <si>
    <t>04.2021</t>
  </si>
  <si>
    <t>Зиянды газдарға тексеру жүргізу және оларға әдістемелік қызмет көрсету туралы есеп дайындау бойынша қызметтер</t>
  </si>
  <si>
    <t>Услуги по составлению отчета об инвентаризации парниковых газов и методологическое сопровождение.</t>
  </si>
  <si>
    <t>Услуги по проведению экологического мониторинга</t>
  </si>
  <si>
    <t>Зиянды газдар атпасы мониторингінің есебінің дұрыстығын тексеру бойынша қызметтер</t>
  </si>
  <si>
    <t>Услуги по верификации отчета, паспорта установки, программы по сокращению выбросов и плана мониторинга парниковых газов</t>
  </si>
  <si>
    <t>Услуги по администрированию и техническому обслуживанию программного обеспечения</t>
  </si>
  <si>
    <t>SAS FM жүйесін техникалық қолдау бойынша қызметтері</t>
  </si>
  <si>
    <t>Услуги по техническому сопровождению SAS FM</t>
  </si>
  <si>
    <t>SAS ABM жеке есепке алу жүйесін техникалық қолдау бойынша қызметтері</t>
  </si>
  <si>
    <t>Услуги по техническому сопровождению системы раздельного учета SAS ABM</t>
  </si>
  <si>
    <t>Услуги супервайзерские в области строительства и ремонта скважин</t>
  </si>
  <si>
    <t xml:space="preserve">Ұңғымаларды  тұрғызу  кезіндегі супервайзерлік қызмет </t>
  </si>
  <si>
    <t>Услуги по супервайзерству при строительстве  скважин</t>
  </si>
  <si>
    <t>Услуги по подписке на печатные периодические издания</t>
  </si>
  <si>
    <t>ОВХ</t>
  </si>
  <si>
    <t>Мерзімді баспасөзге жазылу бойынша қызмет</t>
  </si>
  <si>
    <t>Услуги по подписке на печатные  периодические издания</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</si>
  <si>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</si>
  <si>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</si>
  <si>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г.Атырау</t>
  </si>
  <si>
    <t>Услуги по предоставлению права пользования Информационной системой электронных закупок</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</si>
  <si>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</si>
  <si>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</si>
  <si>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</si>
  <si>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</si>
  <si>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</si>
  <si>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</si>
  <si>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</si>
  <si>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</si>
  <si>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</si>
  <si>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</si>
  <si>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</si>
  <si>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</si>
  <si>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</si>
  <si>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</si>
  <si>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</si>
  <si>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</si>
  <si>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</si>
  <si>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</si>
  <si>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</si>
  <si>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</si>
  <si>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</si>
  <si>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</si>
  <si>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</si>
  <si>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</si>
  <si>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</si>
  <si>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</si>
  <si>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</si>
  <si>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</si>
  <si>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</si>
  <si>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</si>
  <si>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</si>
  <si>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</si>
  <si>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</si>
  <si>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</si>
  <si>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</si>
  <si>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контрактный</t>
  </si>
  <si>
    <t>внеконтрактный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</si>
</sst>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 _₽"/>
    <numFmt numFmtId="165" formatCode="#,##0.000"/>
    <numFmt numFmtId="166" formatCode="#,##0.00\ &quot;₽&quot;"/>
    <numFmt numFmtId="167" formatCode="0.000"/>
    <numFmt numFmtId="168" formatCode="0;[Red]0"/>
  </numFmts>
  <fonts count="21" x14ac:knownFonts="1">
    <font>
      <sz val="11"/>
      <color theme="1"/>
      <name val="Calibri"/>
      <family val="2"/>
      <charset val="204"/>
      <scheme val="minor"/>
    </font>
    <font>
      <sz val="11"/>
      <color theme="1"/>
      <name val="Calibri"/>
      <family val="2"/>
      <charset val="204"/>
      <scheme val="minor"/>
    </font>
    <font>
      <b/>
      <sz val="10"/>
      <color theme="1"/>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
      <b/>
      <sz val="10"/>
      <color rgb="FFFF0000"/>
      <name val="Times New Roman"/>
      <family val="1"/>
      <charset val="204"/>
    </font>
    <font>
      <sz val="10"/>
      <name val="Arial"/>
      <family val="2"/>
      <charset val="204"/>
    </font>
    <font>
      <b/>
      <sz val="9"/>
      <color indexed="81"/>
      <name val="Tahoma"/>
      <family val="2"/>
      <charset val="204"/>
    </font>
    <font>
      <sz val="9"/>
      <color indexed="81"/>
      <name val="Tahoma"/>
      <family val="2"/>
      <charset val="204"/>
    </font>
    <font>
      <sz val="10"/>
      <name val="Helv"/>
    </font>
    <font>
      <sz val="10"/>
      <color rgb="FF212529"/>
      <name val="Times New Roman"/>
      <family val="1"/>
      <charset val="204"/>
    </font>
    <font>
      <sz val="11"/>
      <name val="Calibri"/>
      <family val="2"/>
      <charset val="204"/>
    </font>
    <font>
      <i/>
      <sz val="10"/>
      <name val="Times New Roman"/>
      <family val="1"/>
      <charset val="204"/>
    </font>
    <font>
      <sz val="11"/>
      <name val="Calibri"/>
      <family val="2"/>
      <charset val="204"/>
      <scheme val="minor"/>
    </font>
    <font>
      <sz val="10"/>
      <name val="Arial Cyr"/>
      <charset val="204"/>
    </font>
    <font>
      <sz val="11"/>
      <name val="Calibri"/>
      <family val="2"/>
      <charset val="204"/>
    </font>
    <font>
      <sz val="10"/>
      <color indexed="8"/>
      <name val="Times New Roman"/>
      <family val="1"/>
      <charset val="204"/>
    </font>
    <font>
      <sz val="11"/>
      <name val="Times New Roman"/>
      <family val="1"/>
      <charset val="204"/>
    </font>
    <font>
      <sz val="10"/>
      <color rgb="FF000000"/>
      <name val="Times New Roman"/>
      <family val="1"/>
      <charset val="204"/>
    </font>
    <font>
      <sz val="11"/>
      <color indexed="8"/>
      <name val="Calibri"/>
      <family val="2"/>
      <scheme val="minor"/>
    </font>
  </fonts>
  <fills count="3">
    <fill>
      <patternFill patternType="none"/>
    </fill>
    <fill>
      <patternFill patternType="gray125"/>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43" fontId="1" fillId="0" borderId="0" applyFont="0" applyFill="0" applyBorder="0" applyAlignment="0" applyProtection="0"/>
    <xf numFmtId="0" fontId="7" fillId="0" borderId="0"/>
    <xf numFmtId="0" fontId="10" fillId="0" borderId="0"/>
    <xf numFmtId="0" fontId="7" fillId="0" borderId="0"/>
    <xf numFmtId="0" fontId="7" fillId="0" borderId="0"/>
    <xf numFmtId="0" fontId="15" fillId="0" borderId="0"/>
    <xf numFmtId="0" fontId="7" fillId="0" borderId="0"/>
    <xf numFmtId="0" fontId="10" fillId="0" borderId="0"/>
    <xf numFmtId="0" fontId="1" fillId="0" borderId="0"/>
    <xf numFmtId="0" fontId="20" fillId="0" borderId="0"/>
  </cellStyleXfs>
  <cellXfs count="91">
    <xf numFmtId="0" fontId="0" fillId="0" borderId="0" xfId="0"/>
    <xf numFmtId="49" fontId="2" fillId="2" borderId="1" xfId="0" applyNumberFormat="1" applyFont="1" applyFill="1" applyBorder="1" applyAlignment="1">
      <alignment horizontal="left"/>
    </xf>
    <xf numFmtId="49" fontId="3" fillId="2" borderId="1" xfId="0" applyNumberFormat="1" applyFont="1" applyFill="1" applyBorder="1" applyAlignment="1">
      <alignment horizontal="left"/>
    </xf>
    <xf numFmtId="49" fontId="4" fillId="2" borderId="1" xfId="0" applyNumberFormat="1" applyFont="1" applyFill="1" applyBorder="1" applyAlignment="1">
      <alignment horizontal="left"/>
    </xf>
    <xf numFmtId="164" fontId="2" fillId="2" borderId="1" xfId="0" applyNumberFormat="1" applyFont="1" applyFill="1" applyBorder="1" applyAlignment="1">
      <alignment horizontal="left"/>
    </xf>
    <xf numFmtId="49" fontId="5" fillId="2" borderId="1" xfId="0" applyNumberFormat="1" applyFont="1" applyFill="1" applyBorder="1" applyAlignment="1">
      <alignment horizontal="left"/>
    </xf>
    <xf numFmtId="0" fontId="5" fillId="2" borderId="1" xfId="0" applyFont="1" applyFill="1" applyBorder="1" applyAlignment="1">
      <alignment horizontal="left"/>
    </xf>
    <xf numFmtId="49" fontId="6" fillId="2" borderId="1" xfId="0" applyNumberFormat="1" applyFont="1" applyFill="1" applyBorder="1" applyAlignment="1">
      <alignment horizontal="left"/>
    </xf>
    <xf numFmtId="1" fontId="3" fillId="2" borderId="1" xfId="0" applyNumberFormat="1" applyFont="1" applyFill="1" applyBorder="1" applyAlignment="1">
      <alignment horizontal="left"/>
    </xf>
    <xf numFmtId="0" fontId="4" fillId="2" borderId="1" xfId="0" applyNumberFormat="1" applyFont="1" applyFill="1" applyBorder="1" applyAlignment="1">
      <alignment horizontal="left"/>
    </xf>
    <xf numFmtId="39" fontId="2" fillId="2" borderId="1" xfId="0" applyNumberFormat="1" applyFont="1" applyFill="1" applyBorder="1" applyAlignment="1">
      <alignment horizontal="left"/>
    </xf>
    <xf numFmtId="49" fontId="5" fillId="0" borderId="1" xfId="2" applyNumberFormat="1" applyFont="1" applyFill="1" applyBorder="1" applyAlignment="1">
      <alignment horizontal="left" vertical="center"/>
    </xf>
    <xf numFmtId="49" fontId="5" fillId="0" borderId="1" xfId="0" applyNumberFormat="1" applyFont="1" applyFill="1" applyBorder="1" applyAlignment="1">
      <alignment horizontal="left" vertical="top"/>
    </xf>
    <xf numFmtId="49" fontId="5" fillId="0" borderId="1" xfId="2" applyNumberFormat="1" applyFont="1" applyFill="1" applyBorder="1" applyAlignment="1">
      <alignment horizontal="left" vertical="top"/>
    </xf>
    <xf numFmtId="0" fontId="5" fillId="0" borderId="1" xfId="0" applyFont="1" applyFill="1" applyBorder="1" applyAlignment="1">
      <alignment horizontal="left" vertical="top"/>
    </xf>
    <xf numFmtId="0" fontId="5" fillId="0" borderId="1" xfId="2" applyFont="1" applyFill="1" applyBorder="1" applyAlignment="1">
      <alignment horizontal="left" vertical="center"/>
    </xf>
    <xf numFmtId="0" fontId="5" fillId="0" borderId="1" xfId="2" applyFont="1" applyFill="1" applyBorder="1" applyAlignment="1">
      <alignment horizontal="left" vertical="top"/>
    </xf>
    <xf numFmtId="49" fontId="5" fillId="0" borderId="1" xfId="2" applyNumberFormat="1" applyFont="1" applyFill="1" applyBorder="1" applyAlignment="1">
      <alignment horizontal="left"/>
    </xf>
    <xf numFmtId="2" fontId="5" fillId="0" borderId="1" xfId="2" applyNumberFormat="1" applyFont="1" applyFill="1" applyBorder="1" applyAlignment="1">
      <alignment horizontal="left" vertical="top"/>
    </xf>
    <xf numFmtId="165" fontId="5" fillId="0" borderId="1" xfId="2" applyNumberFormat="1" applyFont="1" applyFill="1" applyBorder="1" applyAlignment="1">
      <alignment horizontal="left" vertical="top"/>
    </xf>
    <xf numFmtId="165" fontId="5" fillId="0" borderId="1" xfId="2" applyNumberFormat="1" applyFont="1" applyFill="1" applyBorder="1" applyAlignment="1">
      <alignment horizontal="left" vertical="center"/>
    </xf>
    <xf numFmtId="4" fontId="5" fillId="0" borderId="1" xfId="2" applyNumberFormat="1" applyFont="1" applyFill="1" applyBorder="1" applyAlignment="1">
      <alignment horizontal="left" vertical="center"/>
    </xf>
    <xf numFmtId="0" fontId="5" fillId="0" borderId="1" xfId="2" applyFont="1" applyFill="1" applyBorder="1" applyAlignment="1">
      <alignment horizontal="left"/>
    </xf>
    <xf numFmtId="43" fontId="3" fillId="2" borderId="1" xfId="1" applyFont="1" applyFill="1" applyBorder="1" applyAlignment="1">
      <alignment horizontal="left"/>
    </xf>
    <xf numFmtId="43" fontId="5" fillId="0" borderId="1" xfId="1" applyFont="1" applyFill="1" applyBorder="1" applyAlignment="1">
      <alignment horizontal="left" vertical="center"/>
    </xf>
    <xf numFmtId="1" fontId="5" fillId="0" borderId="1" xfId="2" applyNumberFormat="1" applyFont="1" applyFill="1" applyBorder="1" applyAlignment="1">
      <alignment horizontal="left" vertical="top"/>
    </xf>
    <xf numFmtId="0" fontId="5" fillId="0" borderId="1" xfId="2" applyNumberFormat="1" applyFont="1" applyFill="1" applyBorder="1" applyAlignment="1">
      <alignment horizontal="left" vertical="top"/>
    </xf>
    <xf numFmtId="0" fontId="12" fillId="0" borderId="2" xfId="0" applyFont="1" applyFill="1" applyBorder="1" applyAlignment="1">
      <alignment horizontal="left" vertical="center"/>
    </xf>
    <xf numFmtId="49" fontId="5" fillId="0" borderId="1" xfId="3" applyNumberFormat="1" applyFont="1" applyFill="1" applyBorder="1" applyAlignment="1">
      <alignment horizontal="left" vertical="center"/>
    </xf>
    <xf numFmtId="165" fontId="5"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top"/>
    </xf>
    <xf numFmtId="0" fontId="5" fillId="0" borderId="1" xfId="0" applyFont="1" applyFill="1" applyBorder="1" applyAlignment="1">
      <alignment horizontal="left" vertical="center"/>
    </xf>
    <xf numFmtId="2" fontId="5" fillId="0" borderId="1" xfId="0" applyNumberFormat="1" applyFont="1" applyFill="1" applyBorder="1" applyAlignment="1">
      <alignment horizontal="left" vertical="top"/>
    </xf>
    <xf numFmtId="1" fontId="5" fillId="0" borderId="1" xfId="0" applyNumberFormat="1" applyFont="1" applyFill="1" applyBorder="1" applyAlignment="1">
      <alignment horizontal="left" vertical="top"/>
    </xf>
    <xf numFmtId="4" fontId="5" fillId="0" borderId="1" xfId="0" applyNumberFormat="1" applyFont="1" applyFill="1" applyBorder="1" applyAlignment="1">
      <alignment horizontal="left" vertical="center"/>
    </xf>
    <xf numFmtId="165" fontId="5" fillId="0" borderId="1" xfId="0" applyNumberFormat="1" applyFont="1" applyFill="1" applyBorder="1" applyAlignment="1">
      <alignment horizontal="left" vertical="center"/>
    </xf>
    <xf numFmtId="0" fontId="5" fillId="0" borderId="1" xfId="0" applyFont="1" applyFill="1" applyBorder="1" applyAlignment="1">
      <alignment horizontal="left"/>
    </xf>
    <xf numFmtId="0" fontId="5" fillId="0" borderId="1" xfId="2" applyNumberFormat="1" applyFont="1" applyFill="1" applyBorder="1" applyAlignment="1">
      <alignment horizontal="left"/>
    </xf>
    <xf numFmtId="1" fontId="5" fillId="0" borderId="1" xfId="2" applyNumberFormat="1" applyFont="1" applyFill="1" applyBorder="1" applyAlignment="1">
      <alignment horizontal="left"/>
    </xf>
    <xf numFmtId="165" fontId="5" fillId="0" borderId="1" xfId="2" applyNumberFormat="1" applyFont="1" applyFill="1" applyBorder="1" applyAlignment="1">
      <alignment horizontal="left"/>
    </xf>
    <xf numFmtId="0" fontId="5" fillId="0" borderId="1" xfId="5" applyFont="1" applyFill="1" applyBorder="1" applyAlignment="1">
      <alignment horizontal="left" vertical="center"/>
    </xf>
    <xf numFmtId="0" fontId="5" fillId="0" borderId="1" xfId="5" applyFont="1" applyFill="1" applyBorder="1" applyAlignment="1">
      <alignment horizontal="left" vertical="top"/>
    </xf>
    <xf numFmtId="164" fontId="3" fillId="2" borderId="1" xfId="0" applyNumberFormat="1" applyFont="1" applyFill="1" applyBorder="1" applyAlignment="1">
      <alignment horizontal="left"/>
    </xf>
    <xf numFmtId="4" fontId="3" fillId="2" borderId="1" xfId="0" applyNumberFormat="1" applyFont="1" applyFill="1" applyBorder="1" applyAlignment="1">
      <alignment horizontal="left"/>
    </xf>
    <xf numFmtId="0" fontId="14" fillId="0" borderId="0" xfId="0" applyFont="1"/>
    <xf numFmtId="4" fontId="5" fillId="2" borderId="1" xfId="0" applyNumberFormat="1" applyFont="1" applyFill="1" applyBorder="1" applyAlignment="1">
      <alignment horizontal="left"/>
    </xf>
    <xf numFmtId="0" fontId="14" fillId="0" borderId="1" xfId="0" applyFont="1" applyFill="1" applyBorder="1"/>
    <xf numFmtId="0" fontId="14" fillId="0" borderId="0" xfId="0" applyFont="1" applyFill="1"/>
    <xf numFmtId="0" fontId="7" fillId="0" borderId="1" xfId="0" applyFont="1" applyFill="1" applyBorder="1" applyAlignment="1">
      <alignment horizontal="left"/>
    </xf>
    <xf numFmtId="43" fontId="14" fillId="0" borderId="0" xfId="1" applyFont="1"/>
    <xf numFmtId="49" fontId="4" fillId="0" borderId="1" xfId="0" applyNumberFormat="1" applyFont="1" applyFill="1" applyBorder="1" applyAlignment="1">
      <alignment horizontal="left" vertical="center"/>
    </xf>
    <xf numFmtId="164" fontId="5" fillId="0" borderId="1" xfId="0" applyNumberFormat="1" applyFont="1" applyFill="1" applyBorder="1" applyAlignment="1">
      <alignment horizontal="left" vertical="center"/>
    </xf>
    <xf numFmtId="0" fontId="5" fillId="0" borderId="1" xfId="6" applyFont="1" applyFill="1" applyBorder="1" applyAlignment="1">
      <alignment horizontal="left" vertical="center"/>
    </xf>
    <xf numFmtId="0" fontId="5" fillId="0" borderId="1" xfId="0" applyNumberFormat="1" applyFont="1" applyFill="1" applyBorder="1" applyAlignment="1">
      <alignment horizontal="left" vertical="center"/>
    </xf>
    <xf numFmtId="4" fontId="5" fillId="0" borderId="1" xfId="6" applyNumberFormat="1" applyFont="1" applyFill="1" applyBorder="1" applyAlignment="1">
      <alignment horizontal="left" vertical="center"/>
    </xf>
    <xf numFmtId="0" fontId="5" fillId="0" borderId="1" xfId="7" applyNumberFormat="1" applyFont="1" applyFill="1" applyBorder="1" applyAlignment="1">
      <alignment horizontal="left" vertical="center"/>
    </xf>
    <xf numFmtId="1" fontId="5"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43" fontId="4" fillId="0" borderId="1" xfId="1" applyFont="1" applyFill="1" applyBorder="1" applyAlignment="1">
      <alignment horizontal="left" vertical="center"/>
    </xf>
    <xf numFmtId="164" fontId="2" fillId="0" borderId="1" xfId="0" applyNumberFormat="1" applyFont="1" applyFill="1" applyBorder="1" applyAlignment="1">
      <alignment horizontal="left" vertical="center"/>
    </xf>
    <xf numFmtId="2" fontId="5" fillId="0" borderId="1" xfId="0" applyNumberFormat="1" applyFont="1" applyFill="1" applyBorder="1" applyAlignment="1">
      <alignment horizontal="left" vertical="center"/>
    </xf>
    <xf numFmtId="0" fontId="5" fillId="0" borderId="1" xfId="8" applyNumberFormat="1" applyFont="1" applyFill="1" applyBorder="1" applyAlignment="1" applyProtection="1">
      <alignment horizontal="left" vertical="center"/>
      <protection hidden="1"/>
    </xf>
    <xf numFmtId="49" fontId="2" fillId="0" borderId="1" xfId="0" applyNumberFormat="1" applyFont="1" applyFill="1" applyBorder="1" applyAlignment="1">
      <alignment horizontal="left" vertical="center"/>
    </xf>
    <xf numFmtId="164" fontId="4" fillId="0" borderId="1" xfId="0" applyNumberFormat="1" applyFont="1" applyFill="1" applyBorder="1" applyAlignment="1">
      <alignment horizontal="left" vertical="center"/>
    </xf>
    <xf numFmtId="166" fontId="4" fillId="0" borderId="1" xfId="0" applyNumberFormat="1" applyFont="1" applyFill="1" applyBorder="1" applyAlignment="1">
      <alignment horizontal="left" vertical="center"/>
    </xf>
    <xf numFmtId="0" fontId="5" fillId="0" borderId="1" xfId="8" applyFont="1" applyFill="1" applyBorder="1" applyAlignment="1">
      <alignment horizontal="left" vertical="center"/>
    </xf>
    <xf numFmtId="0" fontId="4" fillId="0" borderId="1" xfId="8" applyNumberFormat="1" applyFont="1" applyFill="1" applyBorder="1" applyAlignment="1" applyProtection="1">
      <alignment horizontal="left" vertical="center"/>
      <protection hidden="1"/>
    </xf>
    <xf numFmtId="0" fontId="11" fillId="0" borderId="1" xfId="0" applyFont="1" applyFill="1" applyBorder="1" applyAlignment="1">
      <alignment horizontal="left" vertical="center"/>
    </xf>
    <xf numFmtId="167" fontId="4" fillId="0" borderId="1" xfId="0"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4" fontId="4" fillId="0" borderId="1" xfId="0" applyNumberFormat="1" applyFont="1" applyFill="1" applyBorder="1" applyAlignment="1">
      <alignment horizontal="left" vertical="center"/>
    </xf>
    <xf numFmtId="1" fontId="4" fillId="0" borderId="1" xfId="0" applyNumberFormat="1" applyFont="1" applyFill="1" applyBorder="1" applyAlignment="1">
      <alignment horizontal="left" vertical="center"/>
    </xf>
    <xf numFmtId="0" fontId="17"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6" applyFont="1" applyFill="1" applyBorder="1" applyAlignment="1">
      <alignment horizontal="left" vertical="center"/>
    </xf>
    <xf numFmtId="168" fontId="5" fillId="0" borderId="1" xfId="0" applyNumberFormat="1" applyFont="1" applyFill="1" applyBorder="1" applyAlignment="1">
      <alignment horizontal="left" vertical="center"/>
    </xf>
    <xf numFmtId="43" fontId="5" fillId="0" borderId="1" xfId="6" applyNumberFormat="1" applyFont="1" applyFill="1" applyBorder="1" applyAlignment="1">
      <alignment horizontal="left" vertical="center"/>
    </xf>
    <xf numFmtId="2" fontId="5" fillId="0" borderId="1" xfId="2" applyNumberFormat="1" applyFont="1" applyFill="1" applyBorder="1" applyAlignment="1">
      <alignment horizontal="left" vertical="center"/>
    </xf>
    <xf numFmtId="43" fontId="4" fillId="0" borderId="1" xfId="0" applyNumberFormat="1" applyFont="1" applyFill="1" applyBorder="1" applyAlignment="1">
      <alignment horizontal="left" vertical="center"/>
    </xf>
    <xf numFmtId="0" fontId="19" fillId="0" borderId="1" xfId="0" applyNumberFormat="1" applyFont="1" applyFill="1" applyBorder="1" applyAlignment="1">
      <alignment horizontal="left" vertical="center"/>
    </xf>
    <xf numFmtId="1" fontId="19" fillId="0" borderId="1" xfId="9" applyNumberFormat="1" applyFont="1" applyFill="1" applyBorder="1" applyAlignment="1">
      <alignment horizontal="left" vertical="center"/>
    </xf>
    <xf numFmtId="43" fontId="5" fillId="0" borderId="1" xfId="0" applyNumberFormat="1" applyFont="1" applyFill="1" applyBorder="1" applyAlignment="1">
      <alignment horizontal="left" vertical="center"/>
    </xf>
    <xf numFmtId="0" fontId="5" fillId="0" borderId="1" xfId="10" applyFont="1" applyFill="1" applyBorder="1" applyAlignment="1">
      <alignment horizontal="left" vertical="center"/>
    </xf>
    <xf numFmtId="49" fontId="4" fillId="0" borderId="1" xfId="2" applyNumberFormat="1" applyFont="1" applyFill="1" applyBorder="1" applyAlignment="1">
      <alignment horizontal="left" vertical="center"/>
    </xf>
    <xf numFmtId="43" fontId="3" fillId="0" borderId="1" xfId="1" applyFont="1" applyFill="1" applyBorder="1" applyAlignment="1">
      <alignment horizontal="left" vertical="center"/>
    </xf>
    <xf numFmtId="43" fontId="17" fillId="0" borderId="1" xfId="1" applyFont="1" applyFill="1" applyBorder="1" applyAlignment="1">
      <alignment horizontal="left" vertical="center"/>
    </xf>
    <xf numFmtId="49" fontId="18" fillId="0" borderId="1" xfId="3" applyNumberFormat="1" applyFont="1" applyFill="1" applyBorder="1" applyAlignment="1">
      <alignment horizontal="left"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cellXfs>
  <cellStyles count="11">
    <cellStyle name="Обычный" xfId="0" builtinId="0"/>
    <cellStyle name="Обычный 10 2 2" xfId="2"/>
    <cellStyle name="Обычный 2" xfId="5"/>
    <cellStyle name="Обычный 2 2" xfId="6"/>
    <cellStyle name="Обычный 4" xfId="7"/>
    <cellStyle name="Обычный 4 2" xfId="10"/>
    <cellStyle name="Обычный 6" xfId="4"/>
    <cellStyle name="Обычный 9" xfId="9"/>
    <cellStyle name="Обычный_Лист1" xfId="3"/>
    <cellStyle name="Стиль 1" xfId="8"/>
    <cellStyle name="Финансовый" xfId="1" builtinId="3"/>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Erzhanov/AppData/Roaming/Microsoft/Excel/&#1043;&#1055;&#1047;%20&#1058;&#1056;&#1059;%20&#1040;&#1054;%20&#1069;&#1052;&#1043;%20&#1085;&#1072;%202020%20&#1075;&#1086;&#1076;.,%20c%2026%20&#1080;&#1079;&#1084;&#1077;&#1085;&#1077;&#1085;&#1080;&#1103;&#1084;&#1080;%20&#1080;%20&#1076;&#1086;&#1087;&#1086;&#1083;&#1085;&#1077;&#1085;&#1080;&#1103;&#1084;&#1080;%20&#1085;&#1072;%20&#1076;&#1072;&#1090;&#1091;%2030.07.2020%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Erzhanov/Desktop/&#1085;&#1072;%202021%20&#1075;/&#1043;&#1055;&#1047;%20&#1058;&#1056;&#1059;%20&#1040;&#1054;%20&#1069;&#1052;&#1043;%20&#1085;&#1072;%202020%20&#1075;&#1086;&#1076;.,%20c%2026%20&#1080;&#1079;&#1084;&#1077;&#1085;&#1077;&#1085;&#1080;&#1103;&#1084;&#1080;%20&#1080;%20&#1076;&#1086;&#1087;&#1086;&#1083;&#1085;&#1077;&#1085;&#1080;&#1103;&#1084;&#1080;%20&#1085;&#1072;%20&#1076;&#1072;&#1090;&#1091;%2030.07.2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Desktop/&#1055;&#1077;&#1088;&#1074;&#1086;&#1086;&#1095;&#1077;&#1088;&#1077;&#1076;&#1085;&#1099;&#1077;%202021%20&#1075;&#1086;&#1076;/&#1043;&#1055;&#1047;%202021%20&#1075;&#1086;&#1076;/&#1044;&#1040;&#1055;&#1080;&#1080;&#1058;/&#1055;&#1088;&#1080;&#1083;&#1086;&#1078;&#1077;&#1085;&#1080;&#1077;%201%20&#1043;&#1055;&#1047;%20&#1044;&#1040;&#1055;&#1080;&#1048;&#1058;%202021%20&#1087;&#1077;&#1088;&#1074;&#1086;&#1086;&#1095;&#1077;&#1088;&#1077;&#1076;&#1085;&#1099;&#1077;%20&#1073;&#1077;&#1079;%20&#1088;&#1072;&#1079;&#1073;&#1080;&#1074;&#1082;&#1080;%20&#1085;&#1072;%20&#1083;&#1086;&#1090;&#1099;%2026.08.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73"/>
  <sheetViews>
    <sheetView tabSelected="1" zoomScale="70" zoomScaleNormal="70" workbookViewId="0">
      <pane ySplit="4" topLeftCell="A5" activePane="bottomLeft" state="frozen"/>
      <selection pane="bottomLeft" activeCell="F14" sqref="F14"/>
    </sheetView>
  </sheetViews>
  <sheetFormatPr defaultRowHeight="12.95" customHeight="1" x14ac:dyDescent="0.25"/>
  <cols>
    <col min="1" max="2" width="9.140625" style="45"/>
    <col min="3" max="3" width="11.85546875" style="45" customWidth="1"/>
    <col min="4" max="4" width="10.140625" style="45" customWidth="1"/>
    <col min="5" max="5" width="13" style="45" customWidth="1"/>
    <col min="6" max="6" width="18.28515625" style="45" customWidth="1"/>
    <col min="7" max="8" width="30.7109375" style="45" customWidth="1"/>
    <col min="9" max="9" width="5.7109375" style="45" customWidth="1"/>
    <col min="10" max="11" width="9.140625" style="45" customWidth="1"/>
    <col min="12" max="12" width="6.7109375" style="45" customWidth="1"/>
    <col min="13" max="13" width="11.85546875" style="45" customWidth="1"/>
    <col min="14" max="14" width="23.7109375" style="45" customWidth="1"/>
    <col min="15" max="15" width="9.140625" style="45" customWidth="1"/>
    <col min="16" max="16" width="4.85546875" style="45" customWidth="1"/>
    <col min="17" max="17" width="12.140625" style="45" customWidth="1"/>
    <col min="18" max="18" width="50.7109375" style="45" customWidth="1"/>
    <col min="19" max="19" width="9.140625" style="45" customWidth="1"/>
    <col min="20" max="20" width="9.28515625" style="45" customWidth="1"/>
    <col min="21" max="24" width="9.140625" style="45" customWidth="1"/>
    <col min="25" max="27" width="6.28515625" style="45" customWidth="1"/>
    <col min="28" max="28" width="17.5703125" style="45" customWidth="1"/>
    <col min="29" max="29" width="9.140625" style="45" customWidth="1"/>
    <col min="30" max="30" width="15" style="50" customWidth="1"/>
    <col min="31" max="31" width="18.28515625" style="45" customWidth="1"/>
    <col min="32" max="33" width="22" style="45" customWidth="1"/>
    <col min="34" max="36" width="5.85546875" style="45" customWidth="1"/>
    <col min="37" max="37" width="14.85546875" style="45" customWidth="1"/>
    <col min="38" max="38" width="3.28515625" style="45" customWidth="1"/>
    <col min="39" max="39" width="104" style="45" customWidth="1"/>
    <col min="40" max="16384" width="9.140625" style="45"/>
  </cols>
  <sheetData>
    <row r="1" spans="1:50" ht="12.95" customHeight="1" x14ac:dyDescent="0.25">
      <c r="A1" s="2" t="s">
        <v>0</v>
      </c>
      <c r="B1" s="2" t="s">
        <v>1</v>
      </c>
      <c r="C1" s="2" t="s">
        <v>2</v>
      </c>
      <c r="D1" s="2" t="s">
        <v>3</v>
      </c>
      <c r="E1" s="2" t="s">
        <v>2679</v>
      </c>
      <c r="F1" s="2" t="s">
        <v>4</v>
      </c>
      <c r="G1" s="2" t="s">
        <v>5</v>
      </c>
      <c r="H1" s="2" t="s">
        <v>6</v>
      </c>
      <c r="I1" s="2" t="s">
        <v>7</v>
      </c>
      <c r="J1" s="2" t="s">
        <v>8</v>
      </c>
      <c r="K1" s="2" t="s">
        <v>9</v>
      </c>
      <c r="L1" s="2" t="s">
        <v>10</v>
      </c>
      <c r="M1" s="2" t="s">
        <v>11</v>
      </c>
      <c r="N1" s="2" t="s">
        <v>12</v>
      </c>
      <c r="O1" s="2" t="s">
        <v>13</v>
      </c>
      <c r="P1" s="2" t="s">
        <v>14</v>
      </c>
      <c r="Q1" s="2" t="s">
        <v>15</v>
      </c>
      <c r="R1" s="2" t="s">
        <v>16</v>
      </c>
      <c r="S1" s="2" t="s">
        <v>17</v>
      </c>
      <c r="T1" s="2" t="s">
        <v>2680</v>
      </c>
      <c r="U1" s="2"/>
      <c r="V1" s="2"/>
      <c r="W1" s="2"/>
      <c r="X1" s="2"/>
      <c r="Y1" s="2" t="s">
        <v>18</v>
      </c>
      <c r="Z1" s="2"/>
      <c r="AA1" s="2"/>
      <c r="AB1" s="2" t="s">
        <v>19</v>
      </c>
      <c r="AC1" s="2" t="s">
        <v>20</v>
      </c>
      <c r="AD1" s="23" t="s">
        <v>21</v>
      </c>
      <c r="AE1" s="2"/>
      <c r="AF1" s="43"/>
      <c r="AG1" s="43"/>
      <c r="AH1" s="2" t="s">
        <v>22</v>
      </c>
      <c r="AI1" s="2"/>
      <c r="AJ1" s="2"/>
      <c r="AK1" s="2" t="s">
        <v>23</v>
      </c>
      <c r="AL1" s="2" t="s">
        <v>24</v>
      </c>
      <c r="AM1" s="2"/>
      <c r="AN1" s="2" t="s">
        <v>25</v>
      </c>
      <c r="AO1" s="2"/>
      <c r="AP1" s="2"/>
      <c r="AQ1" s="2"/>
      <c r="AR1" s="2"/>
      <c r="AS1" s="2"/>
      <c r="AT1" s="2"/>
      <c r="AU1" s="2"/>
      <c r="AV1" s="2"/>
      <c r="AW1" s="2" t="s">
        <v>26</v>
      </c>
      <c r="AX1" s="44" t="s">
        <v>27</v>
      </c>
    </row>
    <row r="2" spans="1:50" ht="12.95" customHeight="1" x14ac:dyDescent="0.25">
      <c r="A2" s="2"/>
      <c r="B2" s="2"/>
      <c r="C2" s="2"/>
      <c r="D2" s="2"/>
      <c r="E2" s="2"/>
      <c r="F2" s="2"/>
      <c r="G2" s="2"/>
      <c r="H2" s="2"/>
      <c r="I2" s="2"/>
      <c r="J2" s="2"/>
      <c r="K2" s="2"/>
      <c r="L2" s="2"/>
      <c r="M2" s="2"/>
      <c r="N2" s="2"/>
      <c r="O2" s="2"/>
      <c r="P2" s="2"/>
      <c r="Q2" s="2"/>
      <c r="R2" s="2"/>
      <c r="S2" s="2"/>
      <c r="T2" s="2" t="s">
        <v>28</v>
      </c>
      <c r="U2" s="2"/>
      <c r="V2" s="2" t="s">
        <v>29</v>
      </c>
      <c r="W2" s="2" t="s">
        <v>30</v>
      </c>
      <c r="X2" s="2"/>
      <c r="Y2" s="2"/>
      <c r="Z2" s="2"/>
      <c r="AA2" s="2"/>
      <c r="AB2" s="2"/>
      <c r="AC2" s="2"/>
      <c r="AD2" s="23" t="s">
        <v>31</v>
      </c>
      <c r="AE2" s="2" t="s">
        <v>32</v>
      </c>
      <c r="AF2" s="43" t="s">
        <v>33</v>
      </c>
      <c r="AG2" s="43" t="s">
        <v>34</v>
      </c>
      <c r="AH2" s="2" t="s">
        <v>31</v>
      </c>
      <c r="AI2" s="2" t="s">
        <v>33</v>
      </c>
      <c r="AJ2" s="2" t="s">
        <v>34</v>
      </c>
      <c r="AK2" s="2"/>
      <c r="AL2" s="2" t="s">
        <v>35</v>
      </c>
      <c r="AM2" s="2" t="s">
        <v>36</v>
      </c>
      <c r="AN2" s="2" t="s">
        <v>37</v>
      </c>
      <c r="AO2" s="2"/>
      <c r="AP2" s="2"/>
      <c r="AQ2" s="2" t="s">
        <v>38</v>
      </c>
      <c r="AR2" s="2"/>
      <c r="AS2" s="2"/>
      <c r="AT2" s="2" t="s">
        <v>39</v>
      </c>
      <c r="AU2" s="2"/>
      <c r="AV2" s="2"/>
      <c r="AW2" s="2"/>
      <c r="AX2" s="46"/>
    </row>
    <row r="3" spans="1:50" ht="12.95" customHeight="1" x14ac:dyDescent="0.25">
      <c r="A3" s="2"/>
      <c r="B3" s="2"/>
      <c r="C3" s="2"/>
      <c r="D3" s="2"/>
      <c r="E3" s="2"/>
      <c r="F3" s="2"/>
      <c r="G3" s="2"/>
      <c r="H3" s="2"/>
      <c r="I3" s="2"/>
      <c r="J3" s="2"/>
      <c r="K3" s="2"/>
      <c r="L3" s="2"/>
      <c r="M3" s="2"/>
      <c r="N3" s="2"/>
      <c r="O3" s="2"/>
      <c r="P3" s="2"/>
      <c r="Q3" s="2"/>
      <c r="R3" s="2"/>
      <c r="S3" s="2"/>
      <c r="T3" s="2" t="s">
        <v>40</v>
      </c>
      <c r="U3" s="2" t="s">
        <v>41</v>
      </c>
      <c r="V3" s="2" t="s">
        <v>42</v>
      </c>
      <c r="W3" s="2" t="s">
        <v>43</v>
      </c>
      <c r="X3" s="2" t="s">
        <v>42</v>
      </c>
      <c r="Y3" s="2" t="s">
        <v>44</v>
      </c>
      <c r="Z3" s="2" t="s">
        <v>45</v>
      </c>
      <c r="AA3" s="2" t="s">
        <v>46</v>
      </c>
      <c r="AB3" s="2"/>
      <c r="AC3" s="2"/>
      <c r="AD3" s="23"/>
      <c r="AE3" s="2"/>
      <c r="AF3" s="43"/>
      <c r="AG3" s="43"/>
      <c r="AH3" s="2"/>
      <c r="AI3" s="2"/>
      <c r="AJ3" s="2"/>
      <c r="AK3" s="2"/>
      <c r="AL3" s="2"/>
      <c r="AM3" s="2"/>
      <c r="AN3" s="2" t="s">
        <v>47</v>
      </c>
      <c r="AO3" s="2" t="s">
        <v>48</v>
      </c>
      <c r="AP3" s="2" t="s">
        <v>49</v>
      </c>
      <c r="AQ3" s="2" t="s">
        <v>47</v>
      </c>
      <c r="AR3" s="2" t="s">
        <v>48</v>
      </c>
      <c r="AS3" s="2" t="s">
        <v>49</v>
      </c>
      <c r="AT3" s="2" t="s">
        <v>47</v>
      </c>
      <c r="AU3" s="2" t="s">
        <v>48</v>
      </c>
      <c r="AV3" s="2" t="s">
        <v>49</v>
      </c>
      <c r="AW3" s="2"/>
      <c r="AX3" s="5"/>
    </row>
    <row r="4" spans="1:50" ht="12.95" customHeight="1" x14ac:dyDescent="0.25">
      <c r="A4" s="2"/>
      <c r="B4" s="2"/>
      <c r="C4" s="2"/>
      <c r="D4" s="2"/>
      <c r="E4" s="2"/>
      <c r="F4" s="2" t="s">
        <v>50</v>
      </c>
      <c r="G4" s="2" t="s">
        <v>51</v>
      </c>
      <c r="H4" s="2" t="s">
        <v>52</v>
      </c>
      <c r="I4" s="2" t="s">
        <v>53</v>
      </c>
      <c r="J4" s="2" t="s">
        <v>54</v>
      </c>
      <c r="K4" s="2" t="s">
        <v>55</v>
      </c>
      <c r="L4" s="2" t="s">
        <v>56</v>
      </c>
      <c r="M4" s="2" t="s">
        <v>57</v>
      </c>
      <c r="N4" s="2" t="s">
        <v>58</v>
      </c>
      <c r="O4" s="2" t="s">
        <v>59</v>
      </c>
      <c r="P4" s="2" t="s">
        <v>60</v>
      </c>
      <c r="Q4" s="2" t="s">
        <v>61</v>
      </c>
      <c r="R4" s="2" t="s">
        <v>62</v>
      </c>
      <c r="S4" s="2" t="s">
        <v>63</v>
      </c>
      <c r="T4" s="2" t="s">
        <v>64</v>
      </c>
      <c r="U4" s="2" t="s">
        <v>65</v>
      </c>
      <c r="V4" s="2" t="s">
        <v>66</v>
      </c>
      <c r="W4" s="2" t="s">
        <v>67</v>
      </c>
      <c r="X4" s="2" t="s">
        <v>68</v>
      </c>
      <c r="Y4" s="2" t="s">
        <v>69</v>
      </c>
      <c r="Z4" s="2" t="s">
        <v>70</v>
      </c>
      <c r="AA4" s="2" t="s">
        <v>71</v>
      </c>
      <c r="AB4" s="2" t="s">
        <v>72</v>
      </c>
      <c r="AC4" s="2" t="s">
        <v>73</v>
      </c>
      <c r="AD4" s="23" t="s">
        <v>74</v>
      </c>
      <c r="AE4" s="2" t="s">
        <v>75</v>
      </c>
      <c r="AF4" s="43" t="s">
        <v>76</v>
      </c>
      <c r="AG4" s="43" t="s">
        <v>77</v>
      </c>
      <c r="AH4" s="2" t="s">
        <v>78</v>
      </c>
      <c r="AI4" s="2" t="s">
        <v>79</v>
      </c>
      <c r="AJ4" s="2" t="s">
        <v>80</v>
      </c>
      <c r="AK4" s="2" t="s">
        <v>81</v>
      </c>
      <c r="AL4" s="2" t="s">
        <v>82</v>
      </c>
      <c r="AM4" s="2" t="s">
        <v>83</v>
      </c>
      <c r="AN4" s="2" t="s">
        <v>84</v>
      </c>
      <c r="AO4" s="2" t="s">
        <v>85</v>
      </c>
      <c r="AP4" s="2" t="s">
        <v>86</v>
      </c>
      <c r="AQ4" s="2" t="s">
        <v>87</v>
      </c>
      <c r="AR4" s="2" t="s">
        <v>88</v>
      </c>
      <c r="AS4" s="2" t="s">
        <v>89</v>
      </c>
      <c r="AT4" s="2" t="s">
        <v>90</v>
      </c>
      <c r="AU4" s="2" t="s">
        <v>91</v>
      </c>
      <c r="AV4" s="2" t="s">
        <v>92</v>
      </c>
      <c r="AW4" s="2" t="s">
        <v>93</v>
      </c>
      <c r="AX4" s="46"/>
    </row>
    <row r="5" spans="1:50" ht="12.95" customHeight="1" x14ac:dyDescent="0.25">
      <c r="A5" s="2"/>
      <c r="B5" s="2"/>
      <c r="C5" s="2"/>
      <c r="D5" s="2"/>
      <c r="E5" s="5"/>
      <c r="F5" s="2"/>
      <c r="G5" s="2" t="s">
        <v>94</v>
      </c>
      <c r="H5" s="2"/>
      <c r="I5" s="2"/>
      <c r="J5" s="2"/>
      <c r="K5" s="2"/>
      <c r="L5" s="2"/>
      <c r="M5" s="2"/>
      <c r="N5" s="2"/>
      <c r="O5" s="2"/>
      <c r="P5" s="2"/>
      <c r="Q5" s="2"/>
      <c r="R5" s="2"/>
      <c r="S5" s="2"/>
      <c r="T5" s="2"/>
      <c r="U5" s="2"/>
      <c r="V5" s="2"/>
      <c r="W5" s="2"/>
      <c r="X5" s="2"/>
      <c r="Y5" s="2"/>
      <c r="Z5" s="2"/>
      <c r="AA5" s="2"/>
      <c r="AB5" s="2"/>
      <c r="AC5" s="2"/>
      <c r="AD5" s="23"/>
      <c r="AE5" s="2"/>
      <c r="AF5" s="43">
        <f>SUM(AF6:AF602)</f>
        <v>6570542035.0764971</v>
      </c>
      <c r="AG5" s="43">
        <f>SUM(AG6:AG602)</f>
        <v>7359007079.3024826</v>
      </c>
      <c r="AH5" s="43">
        <f>SUM(AH6:AH602)</f>
        <v>0</v>
      </c>
      <c r="AI5" s="43">
        <f>SUM(AI6:AI602)</f>
        <v>0</v>
      </c>
      <c r="AJ5" s="43">
        <f>SUM(AJ6:AJ602)</f>
        <v>0</v>
      </c>
      <c r="AK5" s="2"/>
      <c r="AL5" s="2"/>
      <c r="AM5" s="2"/>
      <c r="AN5" s="2"/>
      <c r="AO5" s="2"/>
      <c r="AP5" s="2"/>
      <c r="AQ5" s="2"/>
      <c r="AR5" s="2"/>
      <c r="AS5" s="2"/>
      <c r="AT5" s="2"/>
      <c r="AU5" s="2"/>
      <c r="AV5" s="2"/>
      <c r="AW5" s="2"/>
      <c r="AX5" s="46"/>
    </row>
    <row r="6" spans="1:50" s="48" customFormat="1" ht="12.95" customHeight="1" x14ac:dyDescent="0.25">
      <c r="A6" s="11" t="s">
        <v>99</v>
      </c>
      <c r="B6" s="47"/>
      <c r="C6" s="26">
        <v>210034429</v>
      </c>
      <c r="D6" s="27" t="s">
        <v>2072</v>
      </c>
      <c r="E6" s="13" t="s">
        <v>398</v>
      </c>
      <c r="F6" s="47" t="s">
        <v>107</v>
      </c>
      <c r="G6" s="15" t="s">
        <v>972</v>
      </c>
      <c r="H6" s="16" t="s">
        <v>973</v>
      </c>
      <c r="I6" s="15" t="s">
        <v>974</v>
      </c>
      <c r="J6" s="11" t="s">
        <v>535</v>
      </c>
      <c r="K6" s="15"/>
      <c r="L6" s="11" t="s">
        <v>975</v>
      </c>
      <c r="M6" s="11" t="s">
        <v>976</v>
      </c>
      <c r="N6" s="15" t="s">
        <v>977</v>
      </c>
      <c r="O6" s="11" t="s">
        <v>978</v>
      </c>
      <c r="P6" s="15" t="s">
        <v>979</v>
      </c>
      <c r="Q6" s="11" t="s">
        <v>976</v>
      </c>
      <c r="R6" s="15" t="s">
        <v>980</v>
      </c>
      <c r="S6" s="15" t="s">
        <v>981</v>
      </c>
      <c r="T6" s="11">
        <v>60</v>
      </c>
      <c r="U6" s="16" t="s">
        <v>982</v>
      </c>
      <c r="V6" s="17"/>
      <c r="W6" s="17"/>
      <c r="X6" s="17"/>
      <c r="Y6" s="18"/>
      <c r="Z6" s="16">
        <v>90</v>
      </c>
      <c r="AA6" s="16">
        <v>10</v>
      </c>
      <c r="AB6" s="19" t="s">
        <v>983</v>
      </c>
      <c r="AC6" s="16" t="s">
        <v>984</v>
      </c>
      <c r="AD6" s="24">
        <v>8</v>
      </c>
      <c r="AE6" s="21">
        <v>1237277.5</v>
      </c>
      <c r="AF6" s="21">
        <v>9898220</v>
      </c>
      <c r="AG6" s="21">
        <v>11086006.4</v>
      </c>
      <c r="AH6" s="20"/>
      <c r="AI6" s="21"/>
      <c r="AJ6" s="21"/>
      <c r="AK6" s="11" t="s">
        <v>985</v>
      </c>
      <c r="AL6" s="22"/>
      <c r="AM6" s="22"/>
      <c r="AN6" s="16"/>
      <c r="AO6" s="16"/>
      <c r="AP6" s="16" t="s">
        <v>986</v>
      </c>
      <c r="AQ6" s="16"/>
      <c r="AR6" s="16"/>
      <c r="AS6" s="16"/>
      <c r="AT6" s="16"/>
      <c r="AU6" s="16"/>
      <c r="AV6" s="16"/>
      <c r="AW6" s="47"/>
      <c r="AX6" s="47"/>
    </row>
    <row r="7" spans="1:50" s="48" customFormat="1" ht="12.95" customHeight="1" x14ac:dyDescent="0.25">
      <c r="A7" s="11" t="s">
        <v>99</v>
      </c>
      <c r="B7" s="47"/>
      <c r="C7" s="26">
        <v>120010861</v>
      </c>
      <c r="D7" s="27" t="s">
        <v>2073</v>
      </c>
      <c r="E7" s="13" t="s">
        <v>399</v>
      </c>
      <c r="F7" s="47" t="s">
        <v>108</v>
      </c>
      <c r="G7" s="15" t="s">
        <v>987</v>
      </c>
      <c r="H7" s="16" t="s">
        <v>988</v>
      </c>
      <c r="I7" s="15" t="s">
        <v>974</v>
      </c>
      <c r="J7" s="11" t="s">
        <v>535</v>
      </c>
      <c r="K7" s="15"/>
      <c r="L7" s="11" t="s">
        <v>975</v>
      </c>
      <c r="M7" s="11" t="s">
        <v>976</v>
      </c>
      <c r="N7" s="15" t="s">
        <v>977</v>
      </c>
      <c r="O7" s="11" t="s">
        <v>978</v>
      </c>
      <c r="P7" s="15" t="s">
        <v>979</v>
      </c>
      <c r="Q7" s="11" t="s">
        <v>976</v>
      </c>
      <c r="R7" s="15" t="s">
        <v>980</v>
      </c>
      <c r="S7" s="15" t="s">
        <v>981</v>
      </c>
      <c r="T7" s="11">
        <v>60</v>
      </c>
      <c r="U7" s="16" t="s">
        <v>982</v>
      </c>
      <c r="V7" s="17"/>
      <c r="W7" s="17"/>
      <c r="X7" s="17"/>
      <c r="Y7" s="18"/>
      <c r="Z7" s="16">
        <v>90</v>
      </c>
      <c r="AA7" s="16">
        <v>10</v>
      </c>
      <c r="AB7" s="19" t="s">
        <v>989</v>
      </c>
      <c r="AC7" s="16" t="s">
        <v>984</v>
      </c>
      <c r="AD7" s="24">
        <v>1</v>
      </c>
      <c r="AE7" s="21">
        <v>913500</v>
      </c>
      <c r="AF7" s="21">
        <v>913500</v>
      </c>
      <c r="AG7" s="21">
        <v>1023120</v>
      </c>
      <c r="AH7" s="20"/>
      <c r="AI7" s="21"/>
      <c r="AJ7" s="21"/>
      <c r="AK7" s="11" t="s">
        <v>985</v>
      </c>
      <c r="AL7" s="22"/>
      <c r="AM7" s="22"/>
      <c r="AN7" s="16"/>
      <c r="AO7" s="16"/>
      <c r="AP7" s="16" t="s">
        <v>990</v>
      </c>
      <c r="AQ7" s="16"/>
      <c r="AR7" s="16"/>
      <c r="AS7" s="16"/>
      <c r="AT7" s="16"/>
      <c r="AU7" s="16"/>
      <c r="AV7" s="16"/>
      <c r="AW7" s="47"/>
      <c r="AX7" s="47"/>
    </row>
    <row r="8" spans="1:50" s="48" customFormat="1" ht="12.95" customHeight="1" x14ac:dyDescent="0.25">
      <c r="A8" s="11" t="s">
        <v>100</v>
      </c>
      <c r="B8" s="47"/>
      <c r="C8" s="26">
        <v>210015437</v>
      </c>
      <c r="D8" s="27" t="s">
        <v>2074</v>
      </c>
      <c r="E8" s="13" t="s">
        <v>400</v>
      </c>
      <c r="F8" s="47" t="s">
        <v>109</v>
      </c>
      <c r="G8" s="15" t="s">
        <v>991</v>
      </c>
      <c r="H8" s="16" t="s">
        <v>992</v>
      </c>
      <c r="I8" s="15" t="s">
        <v>974</v>
      </c>
      <c r="J8" s="11" t="s">
        <v>535</v>
      </c>
      <c r="K8" s="15"/>
      <c r="L8" s="11" t="s">
        <v>975</v>
      </c>
      <c r="M8" s="11" t="s">
        <v>976</v>
      </c>
      <c r="N8" s="15" t="s">
        <v>977</v>
      </c>
      <c r="O8" s="11" t="s">
        <v>978</v>
      </c>
      <c r="P8" s="15" t="s">
        <v>979</v>
      </c>
      <c r="Q8" s="11" t="s">
        <v>976</v>
      </c>
      <c r="R8" s="15" t="s">
        <v>993</v>
      </c>
      <c r="S8" s="15" t="s">
        <v>981</v>
      </c>
      <c r="T8" s="11">
        <v>60</v>
      </c>
      <c r="U8" s="16" t="s">
        <v>982</v>
      </c>
      <c r="V8" s="17"/>
      <c r="W8" s="17"/>
      <c r="X8" s="17"/>
      <c r="Y8" s="18"/>
      <c r="Z8" s="16">
        <v>90</v>
      </c>
      <c r="AA8" s="16">
        <v>10</v>
      </c>
      <c r="AB8" s="19" t="s">
        <v>994</v>
      </c>
      <c r="AC8" s="16" t="s">
        <v>984</v>
      </c>
      <c r="AD8" s="24">
        <v>660</v>
      </c>
      <c r="AE8" s="21">
        <v>7996.07</v>
      </c>
      <c r="AF8" s="21">
        <v>5277406.2</v>
      </c>
      <c r="AG8" s="21">
        <v>5910694.9400000004</v>
      </c>
      <c r="AH8" s="20"/>
      <c r="AI8" s="21"/>
      <c r="AJ8" s="21"/>
      <c r="AK8" s="11" t="s">
        <v>985</v>
      </c>
      <c r="AL8" s="22"/>
      <c r="AM8" s="22"/>
      <c r="AN8" s="16"/>
      <c r="AO8" s="16"/>
      <c r="AP8" s="16" t="s">
        <v>995</v>
      </c>
      <c r="AQ8" s="16"/>
      <c r="AR8" s="16"/>
      <c r="AS8" s="16"/>
      <c r="AT8" s="16"/>
      <c r="AU8" s="16"/>
      <c r="AV8" s="16"/>
      <c r="AW8" s="47"/>
      <c r="AX8" s="47"/>
    </row>
    <row r="9" spans="1:50" s="48" customFormat="1" ht="12.95" customHeight="1" x14ac:dyDescent="0.25">
      <c r="A9" s="11" t="s">
        <v>100</v>
      </c>
      <c r="B9" s="47"/>
      <c r="C9" s="26">
        <v>210018809</v>
      </c>
      <c r="D9" s="27" t="s">
        <v>2075</v>
      </c>
      <c r="E9" s="13" t="s">
        <v>401</v>
      </c>
      <c r="F9" s="47" t="s">
        <v>110</v>
      </c>
      <c r="G9" s="15" t="s">
        <v>996</v>
      </c>
      <c r="H9" s="16" t="s">
        <v>997</v>
      </c>
      <c r="I9" s="15" t="s">
        <v>974</v>
      </c>
      <c r="J9" s="11" t="s">
        <v>535</v>
      </c>
      <c r="K9" s="15"/>
      <c r="L9" s="11" t="s">
        <v>975</v>
      </c>
      <c r="M9" s="11" t="s">
        <v>976</v>
      </c>
      <c r="N9" s="15" t="s">
        <v>977</v>
      </c>
      <c r="O9" s="11" t="s">
        <v>978</v>
      </c>
      <c r="P9" s="15" t="s">
        <v>979</v>
      </c>
      <c r="Q9" s="11" t="s">
        <v>976</v>
      </c>
      <c r="R9" s="15" t="s">
        <v>993</v>
      </c>
      <c r="S9" s="15" t="s">
        <v>981</v>
      </c>
      <c r="T9" s="11">
        <v>60</v>
      </c>
      <c r="U9" s="16" t="s">
        <v>982</v>
      </c>
      <c r="V9" s="17"/>
      <c r="W9" s="17"/>
      <c r="X9" s="17"/>
      <c r="Y9" s="18"/>
      <c r="Z9" s="16">
        <v>90</v>
      </c>
      <c r="AA9" s="16">
        <v>10</v>
      </c>
      <c r="AB9" s="19" t="s">
        <v>994</v>
      </c>
      <c r="AC9" s="16" t="s">
        <v>984</v>
      </c>
      <c r="AD9" s="24">
        <v>1</v>
      </c>
      <c r="AE9" s="21">
        <v>2983.75</v>
      </c>
      <c r="AF9" s="21">
        <v>2983.75</v>
      </c>
      <c r="AG9" s="21">
        <v>3341.8</v>
      </c>
      <c r="AH9" s="20"/>
      <c r="AI9" s="21"/>
      <c r="AJ9" s="21"/>
      <c r="AK9" s="11" t="s">
        <v>985</v>
      </c>
      <c r="AL9" s="22"/>
      <c r="AM9" s="22"/>
      <c r="AN9" s="16"/>
      <c r="AO9" s="16"/>
      <c r="AP9" s="16" t="s">
        <v>998</v>
      </c>
      <c r="AQ9" s="16"/>
      <c r="AR9" s="16"/>
      <c r="AS9" s="16"/>
      <c r="AT9" s="16"/>
      <c r="AU9" s="16"/>
      <c r="AV9" s="16"/>
      <c r="AW9" s="47"/>
      <c r="AX9" s="47"/>
    </row>
    <row r="10" spans="1:50" s="48" customFormat="1" ht="12.95" customHeight="1" x14ac:dyDescent="0.25">
      <c r="A10" s="11" t="s">
        <v>100</v>
      </c>
      <c r="B10" s="47"/>
      <c r="C10" s="26">
        <v>210024448</v>
      </c>
      <c r="D10" s="27" t="s">
        <v>2076</v>
      </c>
      <c r="E10" s="13" t="s">
        <v>402</v>
      </c>
      <c r="F10" s="47" t="s">
        <v>111</v>
      </c>
      <c r="G10" s="15" t="s">
        <v>999</v>
      </c>
      <c r="H10" s="16" t="s">
        <v>1000</v>
      </c>
      <c r="I10" s="15" t="s">
        <v>974</v>
      </c>
      <c r="J10" s="11" t="s">
        <v>535</v>
      </c>
      <c r="K10" s="15"/>
      <c r="L10" s="11" t="s">
        <v>975</v>
      </c>
      <c r="M10" s="11" t="s">
        <v>976</v>
      </c>
      <c r="N10" s="15" t="s">
        <v>977</v>
      </c>
      <c r="O10" s="11" t="s">
        <v>978</v>
      </c>
      <c r="P10" s="15" t="s">
        <v>979</v>
      </c>
      <c r="Q10" s="11" t="s">
        <v>976</v>
      </c>
      <c r="R10" s="15" t="s">
        <v>993</v>
      </c>
      <c r="S10" s="15" t="s">
        <v>981</v>
      </c>
      <c r="T10" s="11">
        <v>60</v>
      </c>
      <c r="U10" s="16" t="s">
        <v>982</v>
      </c>
      <c r="V10" s="17"/>
      <c r="W10" s="17"/>
      <c r="X10" s="17"/>
      <c r="Y10" s="18"/>
      <c r="Z10" s="16">
        <v>90</v>
      </c>
      <c r="AA10" s="16">
        <v>10</v>
      </c>
      <c r="AB10" s="19" t="s">
        <v>983</v>
      </c>
      <c r="AC10" s="16" t="s">
        <v>984</v>
      </c>
      <c r="AD10" s="24">
        <v>12</v>
      </c>
      <c r="AE10" s="21">
        <v>4519.1400000000003</v>
      </c>
      <c r="AF10" s="21">
        <v>54229.68</v>
      </c>
      <c r="AG10" s="21">
        <v>60737.24</v>
      </c>
      <c r="AH10" s="20"/>
      <c r="AI10" s="21"/>
      <c r="AJ10" s="21"/>
      <c r="AK10" s="11" t="s">
        <v>985</v>
      </c>
      <c r="AL10" s="22"/>
      <c r="AM10" s="22"/>
      <c r="AN10" s="16"/>
      <c r="AO10" s="16"/>
      <c r="AP10" s="16" t="s">
        <v>1001</v>
      </c>
      <c r="AQ10" s="16"/>
      <c r="AR10" s="16"/>
      <c r="AS10" s="16"/>
      <c r="AT10" s="16"/>
      <c r="AU10" s="16"/>
      <c r="AV10" s="16"/>
      <c r="AW10" s="47"/>
      <c r="AX10" s="47"/>
    </row>
    <row r="11" spans="1:50" s="48" customFormat="1" ht="12.95" customHeight="1" x14ac:dyDescent="0.25">
      <c r="A11" s="11" t="s">
        <v>100</v>
      </c>
      <c r="B11" s="47"/>
      <c r="C11" s="26">
        <v>210019025</v>
      </c>
      <c r="D11" s="27" t="s">
        <v>2077</v>
      </c>
      <c r="E11" s="13" t="s">
        <v>403</v>
      </c>
      <c r="F11" s="47" t="s">
        <v>112</v>
      </c>
      <c r="G11" s="15" t="s">
        <v>1002</v>
      </c>
      <c r="H11" s="16" t="s">
        <v>1003</v>
      </c>
      <c r="I11" s="15" t="s">
        <v>974</v>
      </c>
      <c r="J11" s="11" t="s">
        <v>535</v>
      </c>
      <c r="K11" s="15"/>
      <c r="L11" s="11" t="s">
        <v>975</v>
      </c>
      <c r="M11" s="11" t="s">
        <v>976</v>
      </c>
      <c r="N11" s="15" t="s">
        <v>977</v>
      </c>
      <c r="O11" s="11" t="s">
        <v>978</v>
      </c>
      <c r="P11" s="15" t="s">
        <v>979</v>
      </c>
      <c r="Q11" s="11" t="s">
        <v>976</v>
      </c>
      <c r="R11" s="15" t="s">
        <v>993</v>
      </c>
      <c r="S11" s="15" t="s">
        <v>981</v>
      </c>
      <c r="T11" s="11">
        <v>60</v>
      </c>
      <c r="U11" s="16" t="s">
        <v>982</v>
      </c>
      <c r="V11" s="17"/>
      <c r="W11" s="17"/>
      <c r="X11" s="17"/>
      <c r="Y11" s="18"/>
      <c r="Z11" s="16">
        <v>90</v>
      </c>
      <c r="AA11" s="16">
        <v>10</v>
      </c>
      <c r="AB11" s="19" t="s">
        <v>994</v>
      </c>
      <c r="AC11" s="16" t="s">
        <v>984</v>
      </c>
      <c r="AD11" s="24">
        <v>2.4</v>
      </c>
      <c r="AE11" s="21">
        <v>169922.5</v>
      </c>
      <c r="AF11" s="21">
        <v>407814</v>
      </c>
      <c r="AG11" s="21">
        <v>456751.68</v>
      </c>
      <c r="AH11" s="20"/>
      <c r="AI11" s="21"/>
      <c r="AJ11" s="21"/>
      <c r="AK11" s="11" t="s">
        <v>985</v>
      </c>
      <c r="AL11" s="22"/>
      <c r="AM11" s="22"/>
      <c r="AN11" s="16"/>
      <c r="AO11" s="16"/>
      <c r="AP11" s="16" t="s">
        <v>1004</v>
      </c>
      <c r="AQ11" s="16"/>
      <c r="AR11" s="16"/>
      <c r="AS11" s="16"/>
      <c r="AT11" s="16"/>
      <c r="AU11" s="16"/>
      <c r="AV11" s="16"/>
      <c r="AW11" s="47"/>
      <c r="AX11" s="47"/>
    </row>
    <row r="12" spans="1:50" s="48" customFormat="1" ht="12.95" customHeight="1" x14ac:dyDescent="0.25">
      <c r="A12" s="11" t="s">
        <v>100</v>
      </c>
      <c r="B12" s="47"/>
      <c r="C12" s="26">
        <v>210010272</v>
      </c>
      <c r="D12" s="27" t="s">
        <v>2078</v>
      </c>
      <c r="E12" s="13" t="s">
        <v>404</v>
      </c>
      <c r="F12" s="47" t="s">
        <v>113</v>
      </c>
      <c r="G12" s="15" t="s">
        <v>1005</v>
      </c>
      <c r="H12" s="16" t="s">
        <v>992</v>
      </c>
      <c r="I12" s="15" t="s">
        <v>974</v>
      </c>
      <c r="J12" s="11" t="s">
        <v>535</v>
      </c>
      <c r="K12" s="15"/>
      <c r="L12" s="11" t="s">
        <v>975</v>
      </c>
      <c r="M12" s="11" t="s">
        <v>976</v>
      </c>
      <c r="N12" s="15" t="s">
        <v>977</v>
      </c>
      <c r="O12" s="11" t="s">
        <v>978</v>
      </c>
      <c r="P12" s="15" t="s">
        <v>979</v>
      </c>
      <c r="Q12" s="11" t="s">
        <v>976</v>
      </c>
      <c r="R12" s="15" t="s">
        <v>993</v>
      </c>
      <c r="S12" s="15" t="s">
        <v>981</v>
      </c>
      <c r="T12" s="11">
        <v>60</v>
      </c>
      <c r="U12" s="16" t="s">
        <v>982</v>
      </c>
      <c r="V12" s="17"/>
      <c r="W12" s="17"/>
      <c r="X12" s="17"/>
      <c r="Y12" s="18"/>
      <c r="Z12" s="16">
        <v>90</v>
      </c>
      <c r="AA12" s="16">
        <v>10</v>
      </c>
      <c r="AB12" s="19" t="s">
        <v>994</v>
      </c>
      <c r="AC12" s="16" t="s">
        <v>984</v>
      </c>
      <c r="AD12" s="24">
        <v>11</v>
      </c>
      <c r="AE12" s="21">
        <v>1576.57</v>
      </c>
      <c r="AF12" s="21">
        <v>17342.27</v>
      </c>
      <c r="AG12" s="21">
        <v>19423.34</v>
      </c>
      <c r="AH12" s="20"/>
      <c r="AI12" s="21"/>
      <c r="AJ12" s="21"/>
      <c r="AK12" s="11" t="s">
        <v>985</v>
      </c>
      <c r="AL12" s="22"/>
      <c r="AM12" s="22"/>
      <c r="AN12" s="16"/>
      <c r="AO12" s="16"/>
      <c r="AP12" s="16" t="s">
        <v>1006</v>
      </c>
      <c r="AQ12" s="16"/>
      <c r="AR12" s="16"/>
      <c r="AS12" s="16"/>
      <c r="AT12" s="16"/>
      <c r="AU12" s="16"/>
      <c r="AV12" s="16"/>
      <c r="AW12" s="47"/>
      <c r="AX12" s="47"/>
    </row>
    <row r="13" spans="1:50" s="48" customFormat="1" ht="12.95" customHeight="1" x14ac:dyDescent="0.25">
      <c r="A13" s="11" t="s">
        <v>100</v>
      </c>
      <c r="B13" s="47"/>
      <c r="C13" s="26">
        <v>210010954</v>
      </c>
      <c r="D13" s="27" t="s">
        <v>2079</v>
      </c>
      <c r="E13" s="13" t="s">
        <v>405</v>
      </c>
      <c r="F13" s="47" t="s">
        <v>114</v>
      </c>
      <c r="G13" s="15" t="s">
        <v>1007</v>
      </c>
      <c r="H13" s="16" t="s">
        <v>997</v>
      </c>
      <c r="I13" s="15" t="s">
        <v>974</v>
      </c>
      <c r="J13" s="11" t="s">
        <v>535</v>
      </c>
      <c r="K13" s="15" t="s">
        <v>1008</v>
      </c>
      <c r="L13" s="11" t="s">
        <v>78</v>
      </c>
      <c r="M13" s="11" t="s">
        <v>976</v>
      </c>
      <c r="N13" s="15" t="s">
        <v>977</v>
      </c>
      <c r="O13" s="11" t="s">
        <v>978</v>
      </c>
      <c r="P13" s="15" t="s">
        <v>979</v>
      </c>
      <c r="Q13" s="11" t="s">
        <v>976</v>
      </c>
      <c r="R13" s="15" t="s">
        <v>993</v>
      </c>
      <c r="S13" s="15" t="s">
        <v>981</v>
      </c>
      <c r="T13" s="11">
        <v>60</v>
      </c>
      <c r="U13" s="16" t="s">
        <v>982</v>
      </c>
      <c r="V13" s="17"/>
      <c r="W13" s="17"/>
      <c r="X13" s="17"/>
      <c r="Y13" s="25">
        <v>30</v>
      </c>
      <c r="Z13" s="16">
        <v>60</v>
      </c>
      <c r="AA13" s="16">
        <v>10</v>
      </c>
      <c r="AB13" s="19" t="s">
        <v>994</v>
      </c>
      <c r="AC13" s="16" t="s">
        <v>984</v>
      </c>
      <c r="AD13" s="24">
        <v>1</v>
      </c>
      <c r="AE13" s="21">
        <v>2057.5500000000002</v>
      </c>
      <c r="AF13" s="21">
        <v>2057.5500000000002</v>
      </c>
      <c r="AG13" s="21">
        <v>2304.46</v>
      </c>
      <c r="AH13" s="20"/>
      <c r="AI13" s="21"/>
      <c r="AJ13" s="21"/>
      <c r="AK13" s="11" t="s">
        <v>985</v>
      </c>
      <c r="AL13" s="22"/>
      <c r="AM13" s="22"/>
      <c r="AN13" s="16"/>
      <c r="AO13" s="16"/>
      <c r="AP13" s="16" t="s">
        <v>1009</v>
      </c>
      <c r="AQ13" s="16"/>
      <c r="AR13" s="16"/>
      <c r="AS13" s="16"/>
      <c r="AT13" s="16"/>
      <c r="AU13" s="16"/>
      <c r="AV13" s="16"/>
      <c r="AW13" s="47"/>
      <c r="AX13" s="47"/>
    </row>
    <row r="14" spans="1:50" s="48" customFormat="1" ht="12.95" customHeight="1" x14ac:dyDescent="0.25">
      <c r="A14" s="11" t="s">
        <v>100</v>
      </c>
      <c r="B14" s="47"/>
      <c r="C14" s="26">
        <v>210023427</v>
      </c>
      <c r="D14" s="27" t="s">
        <v>2080</v>
      </c>
      <c r="E14" s="13" t="s">
        <v>406</v>
      </c>
      <c r="F14" s="47" t="s">
        <v>115</v>
      </c>
      <c r="G14" s="15" t="s">
        <v>1010</v>
      </c>
      <c r="H14" s="16" t="s">
        <v>1011</v>
      </c>
      <c r="I14" s="15" t="s">
        <v>1012</v>
      </c>
      <c r="J14" s="11" t="s">
        <v>535</v>
      </c>
      <c r="K14" s="15"/>
      <c r="L14" s="11" t="s">
        <v>975</v>
      </c>
      <c r="M14" s="11" t="s">
        <v>976</v>
      </c>
      <c r="N14" s="15" t="s">
        <v>977</v>
      </c>
      <c r="O14" s="11" t="s">
        <v>1013</v>
      </c>
      <c r="P14" s="15" t="s">
        <v>979</v>
      </c>
      <c r="Q14" s="11" t="s">
        <v>976</v>
      </c>
      <c r="R14" s="15" t="s">
        <v>993</v>
      </c>
      <c r="S14" s="15" t="s">
        <v>981</v>
      </c>
      <c r="T14" s="11">
        <v>60</v>
      </c>
      <c r="U14" s="16" t="s">
        <v>982</v>
      </c>
      <c r="V14" s="17"/>
      <c r="W14" s="17"/>
      <c r="X14" s="17"/>
      <c r="Y14" s="18"/>
      <c r="Z14" s="16">
        <v>90</v>
      </c>
      <c r="AA14" s="16">
        <v>10</v>
      </c>
      <c r="AB14" s="19" t="s">
        <v>994</v>
      </c>
      <c r="AC14" s="16" t="s">
        <v>984</v>
      </c>
      <c r="AD14" s="24">
        <v>3300</v>
      </c>
      <c r="AE14" s="21">
        <v>13043.42</v>
      </c>
      <c r="AF14" s="21">
        <v>43043286</v>
      </c>
      <c r="AG14" s="21">
        <v>48208480.32</v>
      </c>
      <c r="AH14" s="20"/>
      <c r="AI14" s="21"/>
      <c r="AJ14" s="21"/>
      <c r="AK14" s="11" t="s">
        <v>985</v>
      </c>
      <c r="AL14" s="22"/>
      <c r="AM14" s="22"/>
      <c r="AN14" s="16"/>
      <c r="AO14" s="16"/>
      <c r="AP14" s="16" t="s">
        <v>1014</v>
      </c>
      <c r="AQ14" s="16"/>
      <c r="AR14" s="16"/>
      <c r="AS14" s="16"/>
      <c r="AT14" s="16"/>
      <c r="AU14" s="16"/>
      <c r="AV14" s="16"/>
      <c r="AW14" s="47"/>
      <c r="AX14" s="47"/>
    </row>
    <row r="15" spans="1:50" s="48" customFormat="1" ht="12.95" customHeight="1" x14ac:dyDescent="0.25">
      <c r="A15" s="11" t="s">
        <v>100</v>
      </c>
      <c r="B15" s="47"/>
      <c r="C15" s="26">
        <v>210019625</v>
      </c>
      <c r="D15" s="27" t="s">
        <v>2081</v>
      </c>
      <c r="E15" s="13" t="s">
        <v>407</v>
      </c>
      <c r="F15" s="47" t="s">
        <v>116</v>
      </c>
      <c r="G15" s="15" t="s">
        <v>1015</v>
      </c>
      <c r="H15" s="16" t="s">
        <v>1016</v>
      </c>
      <c r="I15" s="15" t="s">
        <v>974</v>
      </c>
      <c r="J15" s="11" t="s">
        <v>535</v>
      </c>
      <c r="K15" s="15"/>
      <c r="L15" s="11" t="s">
        <v>975</v>
      </c>
      <c r="M15" s="11" t="s">
        <v>976</v>
      </c>
      <c r="N15" s="15" t="s">
        <v>977</v>
      </c>
      <c r="O15" s="11" t="s">
        <v>978</v>
      </c>
      <c r="P15" s="15" t="s">
        <v>979</v>
      </c>
      <c r="Q15" s="11" t="s">
        <v>976</v>
      </c>
      <c r="R15" s="15" t="s">
        <v>993</v>
      </c>
      <c r="S15" s="15" t="s">
        <v>981</v>
      </c>
      <c r="T15" s="11">
        <v>60</v>
      </c>
      <c r="U15" s="16" t="s">
        <v>982</v>
      </c>
      <c r="V15" s="17"/>
      <c r="W15" s="17"/>
      <c r="X15" s="17"/>
      <c r="Y15" s="18"/>
      <c r="Z15" s="16">
        <v>90</v>
      </c>
      <c r="AA15" s="16">
        <v>10</v>
      </c>
      <c r="AB15" s="19" t="s">
        <v>994</v>
      </c>
      <c r="AC15" s="16" t="s">
        <v>984</v>
      </c>
      <c r="AD15" s="24">
        <v>3600</v>
      </c>
      <c r="AE15" s="21">
        <v>378.4</v>
      </c>
      <c r="AF15" s="21">
        <v>1362240</v>
      </c>
      <c r="AG15" s="21">
        <v>1525708.8</v>
      </c>
      <c r="AH15" s="20"/>
      <c r="AI15" s="21"/>
      <c r="AJ15" s="21"/>
      <c r="AK15" s="11" t="s">
        <v>985</v>
      </c>
      <c r="AL15" s="22"/>
      <c r="AM15" s="22"/>
      <c r="AN15" s="16"/>
      <c r="AO15" s="16"/>
      <c r="AP15" s="16" t="s">
        <v>1017</v>
      </c>
      <c r="AQ15" s="16"/>
      <c r="AR15" s="16"/>
      <c r="AS15" s="16"/>
      <c r="AT15" s="16"/>
      <c r="AU15" s="16"/>
      <c r="AV15" s="16"/>
      <c r="AW15" s="47"/>
      <c r="AX15" s="47"/>
    </row>
    <row r="16" spans="1:50" s="48" customFormat="1" ht="12.95" customHeight="1" x14ac:dyDescent="0.25">
      <c r="A16" s="11" t="s">
        <v>100</v>
      </c>
      <c r="B16" s="47"/>
      <c r="C16" s="26">
        <v>210024476</v>
      </c>
      <c r="D16" s="27" t="s">
        <v>2082</v>
      </c>
      <c r="E16" s="13" t="s">
        <v>408</v>
      </c>
      <c r="F16" s="47" t="s">
        <v>117</v>
      </c>
      <c r="G16" s="15" t="s">
        <v>1018</v>
      </c>
      <c r="H16" s="16" t="s">
        <v>1019</v>
      </c>
      <c r="I16" s="15" t="s">
        <v>974</v>
      </c>
      <c r="J16" s="11" t="s">
        <v>535</v>
      </c>
      <c r="K16" s="15" t="s">
        <v>1008</v>
      </c>
      <c r="L16" s="11" t="s">
        <v>78</v>
      </c>
      <c r="M16" s="11" t="s">
        <v>976</v>
      </c>
      <c r="N16" s="15" t="s">
        <v>977</v>
      </c>
      <c r="O16" s="11" t="s">
        <v>978</v>
      </c>
      <c r="P16" s="15" t="s">
        <v>979</v>
      </c>
      <c r="Q16" s="11" t="s">
        <v>976</v>
      </c>
      <c r="R16" s="15" t="s">
        <v>993</v>
      </c>
      <c r="S16" s="15" t="s">
        <v>981</v>
      </c>
      <c r="T16" s="11">
        <v>60</v>
      </c>
      <c r="U16" s="16" t="s">
        <v>982</v>
      </c>
      <c r="V16" s="17"/>
      <c r="W16" s="17"/>
      <c r="X16" s="17"/>
      <c r="Y16" s="25">
        <v>30</v>
      </c>
      <c r="Z16" s="16">
        <v>60</v>
      </c>
      <c r="AA16" s="16">
        <v>10</v>
      </c>
      <c r="AB16" s="19" t="s">
        <v>1020</v>
      </c>
      <c r="AC16" s="16" t="s">
        <v>984</v>
      </c>
      <c r="AD16" s="24">
        <v>3.9</v>
      </c>
      <c r="AE16" s="21">
        <v>1011780</v>
      </c>
      <c r="AF16" s="21">
        <v>3945942</v>
      </c>
      <c r="AG16" s="21">
        <v>4419455.04</v>
      </c>
      <c r="AH16" s="20"/>
      <c r="AI16" s="21"/>
      <c r="AJ16" s="21"/>
      <c r="AK16" s="11" t="s">
        <v>985</v>
      </c>
      <c r="AL16" s="22"/>
      <c r="AM16" s="22"/>
      <c r="AN16" s="16"/>
      <c r="AO16" s="16"/>
      <c r="AP16" s="16" t="s">
        <v>1021</v>
      </c>
      <c r="AQ16" s="16"/>
      <c r="AR16" s="16"/>
      <c r="AS16" s="16"/>
      <c r="AT16" s="16"/>
      <c r="AU16" s="16"/>
      <c r="AV16" s="16"/>
      <c r="AW16" s="47"/>
      <c r="AX16" s="47"/>
    </row>
    <row r="17" spans="1:50" s="48" customFormat="1" ht="12.95" customHeight="1" x14ac:dyDescent="0.25">
      <c r="A17" s="11" t="s">
        <v>100</v>
      </c>
      <c r="B17" s="47"/>
      <c r="C17" s="26">
        <v>210030334</v>
      </c>
      <c r="D17" s="27" t="s">
        <v>2083</v>
      </c>
      <c r="E17" s="13" t="s">
        <v>409</v>
      </c>
      <c r="F17" s="47" t="s">
        <v>118</v>
      </c>
      <c r="G17" s="15" t="s">
        <v>1018</v>
      </c>
      <c r="H17" s="16" t="s">
        <v>1022</v>
      </c>
      <c r="I17" s="15" t="s">
        <v>974</v>
      </c>
      <c r="J17" s="11" t="s">
        <v>535</v>
      </c>
      <c r="K17" s="15"/>
      <c r="L17" s="11" t="s">
        <v>975</v>
      </c>
      <c r="M17" s="11" t="s">
        <v>976</v>
      </c>
      <c r="N17" s="15" t="s">
        <v>977</v>
      </c>
      <c r="O17" s="11" t="s">
        <v>978</v>
      </c>
      <c r="P17" s="15" t="s">
        <v>979</v>
      </c>
      <c r="Q17" s="11" t="s">
        <v>976</v>
      </c>
      <c r="R17" s="15" t="s">
        <v>993</v>
      </c>
      <c r="S17" s="15" t="s">
        <v>981</v>
      </c>
      <c r="T17" s="11">
        <v>60</v>
      </c>
      <c r="U17" s="16" t="s">
        <v>982</v>
      </c>
      <c r="V17" s="17"/>
      <c r="W17" s="17"/>
      <c r="X17" s="17"/>
      <c r="Y17" s="18"/>
      <c r="Z17" s="16">
        <v>90</v>
      </c>
      <c r="AA17" s="16">
        <v>10</v>
      </c>
      <c r="AB17" s="19" t="s">
        <v>994</v>
      </c>
      <c r="AC17" s="16" t="s">
        <v>984</v>
      </c>
      <c r="AD17" s="24">
        <v>0.4</v>
      </c>
      <c r="AE17" s="21">
        <v>1011.78</v>
      </c>
      <c r="AF17" s="21">
        <v>404.71</v>
      </c>
      <c r="AG17" s="21">
        <v>453.28</v>
      </c>
      <c r="AH17" s="20"/>
      <c r="AI17" s="21"/>
      <c r="AJ17" s="21"/>
      <c r="AK17" s="11" t="s">
        <v>985</v>
      </c>
      <c r="AL17" s="22"/>
      <c r="AM17" s="22"/>
      <c r="AN17" s="16"/>
      <c r="AO17" s="16"/>
      <c r="AP17" s="16" t="s">
        <v>1023</v>
      </c>
      <c r="AQ17" s="16"/>
      <c r="AR17" s="16"/>
      <c r="AS17" s="16"/>
      <c r="AT17" s="16"/>
      <c r="AU17" s="16"/>
      <c r="AV17" s="16"/>
      <c r="AW17" s="47"/>
      <c r="AX17" s="47"/>
    </row>
    <row r="18" spans="1:50" s="48" customFormat="1" ht="12.95" customHeight="1" x14ac:dyDescent="0.25">
      <c r="A18" s="11" t="s">
        <v>100</v>
      </c>
      <c r="B18" s="47"/>
      <c r="C18" s="26">
        <v>210009189</v>
      </c>
      <c r="D18" s="27" t="s">
        <v>2084</v>
      </c>
      <c r="E18" s="13" t="s">
        <v>410</v>
      </c>
      <c r="F18" s="47" t="s">
        <v>119</v>
      </c>
      <c r="G18" s="15" t="s">
        <v>1024</v>
      </c>
      <c r="H18" s="16" t="s">
        <v>1025</v>
      </c>
      <c r="I18" s="15" t="s">
        <v>974</v>
      </c>
      <c r="J18" s="11" t="s">
        <v>535</v>
      </c>
      <c r="K18" s="15"/>
      <c r="L18" s="11" t="s">
        <v>975</v>
      </c>
      <c r="M18" s="11" t="s">
        <v>976</v>
      </c>
      <c r="N18" s="15" t="s">
        <v>977</v>
      </c>
      <c r="O18" s="11" t="s">
        <v>978</v>
      </c>
      <c r="P18" s="15" t="s">
        <v>979</v>
      </c>
      <c r="Q18" s="11" t="s">
        <v>976</v>
      </c>
      <c r="R18" s="15" t="s">
        <v>993</v>
      </c>
      <c r="S18" s="15" t="s">
        <v>981</v>
      </c>
      <c r="T18" s="11">
        <v>60</v>
      </c>
      <c r="U18" s="16" t="s">
        <v>982</v>
      </c>
      <c r="V18" s="17"/>
      <c r="W18" s="17"/>
      <c r="X18" s="17"/>
      <c r="Y18" s="18"/>
      <c r="Z18" s="16">
        <v>90</v>
      </c>
      <c r="AA18" s="16">
        <v>10</v>
      </c>
      <c r="AB18" s="19" t="s">
        <v>994</v>
      </c>
      <c r="AC18" s="16" t="s">
        <v>984</v>
      </c>
      <c r="AD18" s="24">
        <v>1.8</v>
      </c>
      <c r="AE18" s="21">
        <v>65457.15</v>
      </c>
      <c r="AF18" s="21">
        <v>117822.87</v>
      </c>
      <c r="AG18" s="21">
        <v>131961.60999999999</v>
      </c>
      <c r="AH18" s="20"/>
      <c r="AI18" s="21"/>
      <c r="AJ18" s="21"/>
      <c r="AK18" s="11" t="s">
        <v>985</v>
      </c>
      <c r="AL18" s="22"/>
      <c r="AM18" s="22"/>
      <c r="AN18" s="16"/>
      <c r="AO18" s="16"/>
      <c r="AP18" s="16" t="s">
        <v>1026</v>
      </c>
      <c r="AQ18" s="16"/>
      <c r="AR18" s="16"/>
      <c r="AS18" s="16"/>
      <c r="AT18" s="16"/>
      <c r="AU18" s="16"/>
      <c r="AV18" s="16"/>
      <c r="AW18" s="47"/>
      <c r="AX18" s="47"/>
    </row>
    <row r="19" spans="1:50" s="48" customFormat="1" ht="12.95" customHeight="1" x14ac:dyDescent="0.25">
      <c r="A19" s="11" t="s">
        <v>100</v>
      </c>
      <c r="B19" s="47"/>
      <c r="C19" s="26">
        <v>210013734</v>
      </c>
      <c r="D19" s="27" t="s">
        <v>2085</v>
      </c>
      <c r="E19" s="13" t="s">
        <v>411</v>
      </c>
      <c r="F19" s="47" t="s">
        <v>119</v>
      </c>
      <c r="G19" s="15" t="s">
        <v>1024</v>
      </c>
      <c r="H19" s="16" t="s">
        <v>1025</v>
      </c>
      <c r="I19" s="15" t="s">
        <v>974</v>
      </c>
      <c r="J19" s="11" t="s">
        <v>535</v>
      </c>
      <c r="K19" s="15"/>
      <c r="L19" s="11" t="s">
        <v>975</v>
      </c>
      <c r="M19" s="11" t="s">
        <v>976</v>
      </c>
      <c r="N19" s="15" t="s">
        <v>977</v>
      </c>
      <c r="O19" s="11" t="s">
        <v>978</v>
      </c>
      <c r="P19" s="15" t="s">
        <v>979</v>
      </c>
      <c r="Q19" s="11" t="s">
        <v>976</v>
      </c>
      <c r="R19" s="15" t="s">
        <v>993</v>
      </c>
      <c r="S19" s="15" t="s">
        <v>981</v>
      </c>
      <c r="T19" s="11">
        <v>60</v>
      </c>
      <c r="U19" s="16" t="s">
        <v>982</v>
      </c>
      <c r="V19" s="17"/>
      <c r="W19" s="17"/>
      <c r="X19" s="17"/>
      <c r="Y19" s="18"/>
      <c r="Z19" s="16">
        <v>90</v>
      </c>
      <c r="AA19" s="16">
        <v>10</v>
      </c>
      <c r="AB19" s="19" t="s">
        <v>994</v>
      </c>
      <c r="AC19" s="16" t="s">
        <v>984</v>
      </c>
      <c r="AD19" s="24">
        <v>2.1</v>
      </c>
      <c r="AE19" s="21">
        <v>119915.17</v>
      </c>
      <c r="AF19" s="21">
        <v>251821.86</v>
      </c>
      <c r="AG19" s="21">
        <v>282040.48</v>
      </c>
      <c r="AH19" s="20"/>
      <c r="AI19" s="21"/>
      <c r="AJ19" s="21"/>
      <c r="AK19" s="11" t="s">
        <v>985</v>
      </c>
      <c r="AL19" s="22"/>
      <c r="AM19" s="22"/>
      <c r="AN19" s="16"/>
      <c r="AO19" s="16"/>
      <c r="AP19" s="16" t="s">
        <v>1027</v>
      </c>
      <c r="AQ19" s="16"/>
      <c r="AR19" s="16"/>
      <c r="AS19" s="16"/>
      <c r="AT19" s="16"/>
      <c r="AU19" s="16"/>
      <c r="AV19" s="16"/>
      <c r="AW19" s="47"/>
      <c r="AX19" s="47"/>
    </row>
    <row r="20" spans="1:50" s="48" customFormat="1" ht="12.95" customHeight="1" x14ac:dyDescent="0.25">
      <c r="A20" s="11" t="s">
        <v>100</v>
      </c>
      <c r="B20" s="47"/>
      <c r="C20" s="26">
        <v>120002839</v>
      </c>
      <c r="D20" s="27" t="s">
        <v>2086</v>
      </c>
      <c r="E20" s="13" t="s">
        <v>412</v>
      </c>
      <c r="F20" s="47" t="s">
        <v>120</v>
      </c>
      <c r="G20" s="15" t="s">
        <v>1028</v>
      </c>
      <c r="H20" s="16" t="s">
        <v>1029</v>
      </c>
      <c r="I20" s="15" t="s">
        <v>1030</v>
      </c>
      <c r="J20" s="11" t="s">
        <v>535</v>
      </c>
      <c r="K20" s="15" t="s">
        <v>1008</v>
      </c>
      <c r="L20" s="11" t="s">
        <v>78</v>
      </c>
      <c r="M20" s="11" t="s">
        <v>1031</v>
      </c>
      <c r="N20" s="15" t="s">
        <v>1032</v>
      </c>
      <c r="O20" s="11" t="s">
        <v>1013</v>
      </c>
      <c r="P20" s="15" t="s">
        <v>979</v>
      </c>
      <c r="Q20" s="11" t="s">
        <v>976</v>
      </c>
      <c r="R20" s="15" t="s">
        <v>980</v>
      </c>
      <c r="S20" s="15" t="s">
        <v>981</v>
      </c>
      <c r="T20" s="11">
        <v>90</v>
      </c>
      <c r="U20" s="16" t="s">
        <v>982</v>
      </c>
      <c r="V20" s="17"/>
      <c r="W20" s="17"/>
      <c r="X20" s="17"/>
      <c r="Y20" s="25">
        <v>30</v>
      </c>
      <c r="Z20" s="16">
        <v>60</v>
      </c>
      <c r="AA20" s="16">
        <v>10</v>
      </c>
      <c r="AB20" s="19" t="s">
        <v>1033</v>
      </c>
      <c r="AC20" s="16" t="s">
        <v>984</v>
      </c>
      <c r="AD20" s="24">
        <v>10</v>
      </c>
      <c r="AE20" s="21">
        <v>1534719.07</v>
      </c>
      <c r="AF20" s="21">
        <v>15347190.699999999</v>
      </c>
      <c r="AG20" s="21">
        <v>17188853.579999998</v>
      </c>
      <c r="AH20" s="20"/>
      <c r="AI20" s="21"/>
      <c r="AJ20" s="21"/>
      <c r="AK20" s="28" t="s">
        <v>1034</v>
      </c>
      <c r="AL20" s="22"/>
      <c r="AM20" s="22"/>
      <c r="AN20" s="16"/>
      <c r="AO20" s="16"/>
      <c r="AP20" s="16" t="s">
        <v>1035</v>
      </c>
      <c r="AQ20" s="16"/>
      <c r="AR20" s="16"/>
      <c r="AS20" s="16"/>
      <c r="AT20" s="16"/>
      <c r="AU20" s="16"/>
      <c r="AV20" s="16"/>
      <c r="AW20" s="47"/>
      <c r="AX20" s="47"/>
    </row>
    <row r="21" spans="1:50" s="48" customFormat="1" ht="12.95" customHeight="1" x14ac:dyDescent="0.25">
      <c r="A21" s="11" t="s">
        <v>100</v>
      </c>
      <c r="B21" s="47"/>
      <c r="C21" s="26">
        <v>120003698</v>
      </c>
      <c r="D21" s="27" t="s">
        <v>2087</v>
      </c>
      <c r="E21" s="13" t="s">
        <v>413</v>
      </c>
      <c r="F21" s="47" t="s">
        <v>120</v>
      </c>
      <c r="G21" s="15" t="s">
        <v>1028</v>
      </c>
      <c r="H21" s="16" t="s">
        <v>1029</v>
      </c>
      <c r="I21" s="15" t="s">
        <v>1030</v>
      </c>
      <c r="J21" s="11" t="s">
        <v>535</v>
      </c>
      <c r="K21" s="15" t="s">
        <v>1008</v>
      </c>
      <c r="L21" s="11" t="s">
        <v>78</v>
      </c>
      <c r="M21" s="11" t="s">
        <v>1031</v>
      </c>
      <c r="N21" s="15" t="s">
        <v>1032</v>
      </c>
      <c r="O21" s="11" t="s">
        <v>1013</v>
      </c>
      <c r="P21" s="15" t="s">
        <v>979</v>
      </c>
      <c r="Q21" s="11" t="s">
        <v>976</v>
      </c>
      <c r="R21" s="15" t="s">
        <v>980</v>
      </c>
      <c r="S21" s="15" t="s">
        <v>981</v>
      </c>
      <c r="T21" s="11">
        <v>90</v>
      </c>
      <c r="U21" s="16" t="s">
        <v>982</v>
      </c>
      <c r="V21" s="17"/>
      <c r="W21" s="17"/>
      <c r="X21" s="17"/>
      <c r="Y21" s="25">
        <v>30</v>
      </c>
      <c r="Z21" s="16">
        <v>60</v>
      </c>
      <c r="AA21" s="16">
        <v>10</v>
      </c>
      <c r="AB21" s="19" t="s">
        <v>1033</v>
      </c>
      <c r="AC21" s="16" t="s">
        <v>984</v>
      </c>
      <c r="AD21" s="24">
        <v>21</v>
      </c>
      <c r="AE21" s="21">
        <v>1238405.3999999999</v>
      </c>
      <c r="AF21" s="21">
        <v>26006513.399999999</v>
      </c>
      <c r="AG21" s="21">
        <v>29127295.010000002</v>
      </c>
      <c r="AH21" s="20"/>
      <c r="AI21" s="21"/>
      <c r="AJ21" s="21"/>
      <c r="AK21" s="28" t="s">
        <v>1034</v>
      </c>
      <c r="AL21" s="22"/>
      <c r="AM21" s="22"/>
      <c r="AN21" s="16"/>
      <c r="AO21" s="16"/>
      <c r="AP21" s="16" t="s">
        <v>1036</v>
      </c>
      <c r="AQ21" s="16"/>
      <c r="AR21" s="16"/>
      <c r="AS21" s="16"/>
      <c r="AT21" s="16"/>
      <c r="AU21" s="16"/>
      <c r="AV21" s="16"/>
      <c r="AW21" s="47"/>
      <c r="AX21" s="47"/>
    </row>
    <row r="22" spans="1:50" s="48" customFormat="1" ht="12.95" customHeight="1" x14ac:dyDescent="0.25">
      <c r="A22" s="11" t="s">
        <v>100</v>
      </c>
      <c r="B22" s="47"/>
      <c r="C22" s="26">
        <v>120003699</v>
      </c>
      <c r="D22" s="27" t="s">
        <v>2088</v>
      </c>
      <c r="E22" s="13" t="s">
        <v>414</v>
      </c>
      <c r="F22" s="47" t="s">
        <v>120</v>
      </c>
      <c r="G22" s="15" t="s">
        <v>1028</v>
      </c>
      <c r="H22" s="16" t="s">
        <v>1029</v>
      </c>
      <c r="I22" s="15" t="s">
        <v>1030</v>
      </c>
      <c r="J22" s="11" t="s">
        <v>535</v>
      </c>
      <c r="K22" s="15" t="s">
        <v>1008</v>
      </c>
      <c r="L22" s="11" t="s">
        <v>78</v>
      </c>
      <c r="M22" s="11" t="s">
        <v>1031</v>
      </c>
      <c r="N22" s="15" t="s">
        <v>1032</v>
      </c>
      <c r="O22" s="11" t="s">
        <v>1013</v>
      </c>
      <c r="P22" s="15" t="s">
        <v>979</v>
      </c>
      <c r="Q22" s="11" t="s">
        <v>976</v>
      </c>
      <c r="R22" s="15" t="s">
        <v>980</v>
      </c>
      <c r="S22" s="15" t="s">
        <v>981</v>
      </c>
      <c r="T22" s="11">
        <v>90</v>
      </c>
      <c r="U22" s="16" t="s">
        <v>982</v>
      </c>
      <c r="V22" s="17"/>
      <c r="W22" s="17"/>
      <c r="X22" s="17"/>
      <c r="Y22" s="25">
        <v>30</v>
      </c>
      <c r="Z22" s="16">
        <v>60</v>
      </c>
      <c r="AA22" s="16">
        <v>10</v>
      </c>
      <c r="AB22" s="19" t="s">
        <v>1033</v>
      </c>
      <c r="AC22" s="16" t="s">
        <v>984</v>
      </c>
      <c r="AD22" s="24">
        <v>25</v>
      </c>
      <c r="AE22" s="21">
        <v>1351436.88</v>
      </c>
      <c r="AF22" s="21">
        <v>33785922</v>
      </c>
      <c r="AG22" s="21">
        <v>37840232.640000001</v>
      </c>
      <c r="AH22" s="20"/>
      <c r="AI22" s="21"/>
      <c r="AJ22" s="21"/>
      <c r="AK22" s="28" t="s">
        <v>1034</v>
      </c>
      <c r="AL22" s="22"/>
      <c r="AM22" s="22"/>
      <c r="AN22" s="16"/>
      <c r="AO22" s="16"/>
      <c r="AP22" s="16" t="s">
        <v>1037</v>
      </c>
      <c r="AQ22" s="16"/>
      <c r="AR22" s="16"/>
      <c r="AS22" s="16"/>
      <c r="AT22" s="16"/>
      <c r="AU22" s="16"/>
      <c r="AV22" s="16"/>
      <c r="AW22" s="47"/>
      <c r="AX22" s="47"/>
    </row>
    <row r="23" spans="1:50" s="48" customFormat="1" ht="12.95" customHeight="1" x14ac:dyDescent="0.25">
      <c r="A23" s="11" t="s">
        <v>100</v>
      </c>
      <c r="B23" s="47"/>
      <c r="C23" s="26">
        <v>120003703</v>
      </c>
      <c r="D23" s="27" t="s">
        <v>2089</v>
      </c>
      <c r="E23" s="13" t="s">
        <v>415</v>
      </c>
      <c r="F23" s="47" t="s">
        <v>120</v>
      </c>
      <c r="G23" s="15" t="s">
        <v>1028</v>
      </c>
      <c r="H23" s="16" t="s">
        <v>1029</v>
      </c>
      <c r="I23" s="15" t="s">
        <v>1030</v>
      </c>
      <c r="J23" s="11" t="s">
        <v>535</v>
      </c>
      <c r="K23" s="15" t="s">
        <v>1008</v>
      </c>
      <c r="L23" s="11" t="s">
        <v>78</v>
      </c>
      <c r="M23" s="11" t="s">
        <v>1031</v>
      </c>
      <c r="N23" s="15" t="s">
        <v>1032</v>
      </c>
      <c r="O23" s="11" t="s">
        <v>1013</v>
      </c>
      <c r="P23" s="15" t="s">
        <v>979</v>
      </c>
      <c r="Q23" s="11" t="s">
        <v>976</v>
      </c>
      <c r="R23" s="15" t="s">
        <v>980</v>
      </c>
      <c r="S23" s="15" t="s">
        <v>981</v>
      </c>
      <c r="T23" s="11">
        <v>90</v>
      </c>
      <c r="U23" s="16" t="s">
        <v>982</v>
      </c>
      <c r="V23" s="17"/>
      <c r="W23" s="17"/>
      <c r="X23" s="17"/>
      <c r="Y23" s="25">
        <v>30</v>
      </c>
      <c r="Z23" s="16">
        <v>60</v>
      </c>
      <c r="AA23" s="16">
        <v>10</v>
      </c>
      <c r="AB23" s="19" t="s">
        <v>1033</v>
      </c>
      <c r="AC23" s="16" t="s">
        <v>984</v>
      </c>
      <c r="AD23" s="24">
        <v>4</v>
      </c>
      <c r="AE23" s="21">
        <v>493913.86</v>
      </c>
      <c r="AF23" s="21">
        <v>1975655.44</v>
      </c>
      <c r="AG23" s="21">
        <v>2212734.09</v>
      </c>
      <c r="AH23" s="20"/>
      <c r="AI23" s="21"/>
      <c r="AJ23" s="21"/>
      <c r="AK23" s="28" t="s">
        <v>1034</v>
      </c>
      <c r="AL23" s="22"/>
      <c r="AM23" s="22"/>
      <c r="AN23" s="16"/>
      <c r="AO23" s="16"/>
      <c r="AP23" s="16" t="s">
        <v>1038</v>
      </c>
      <c r="AQ23" s="16"/>
      <c r="AR23" s="16"/>
      <c r="AS23" s="16"/>
      <c r="AT23" s="16"/>
      <c r="AU23" s="16"/>
      <c r="AV23" s="16"/>
      <c r="AW23" s="47"/>
      <c r="AX23" s="47"/>
    </row>
    <row r="24" spans="1:50" s="48" customFormat="1" ht="12.95" customHeight="1" x14ac:dyDescent="0.25">
      <c r="A24" s="11" t="s">
        <v>100</v>
      </c>
      <c r="B24" s="47"/>
      <c r="C24" s="26">
        <v>120003704</v>
      </c>
      <c r="D24" s="27" t="s">
        <v>2090</v>
      </c>
      <c r="E24" s="13" t="s">
        <v>416</v>
      </c>
      <c r="F24" s="47" t="s">
        <v>120</v>
      </c>
      <c r="G24" s="15" t="s">
        <v>1028</v>
      </c>
      <c r="H24" s="16" t="s">
        <v>1029</v>
      </c>
      <c r="I24" s="15" t="s">
        <v>1030</v>
      </c>
      <c r="J24" s="11" t="s">
        <v>535</v>
      </c>
      <c r="K24" s="15" t="s">
        <v>1008</v>
      </c>
      <c r="L24" s="11" t="s">
        <v>78</v>
      </c>
      <c r="M24" s="11" t="s">
        <v>1031</v>
      </c>
      <c r="N24" s="15" t="s">
        <v>1032</v>
      </c>
      <c r="O24" s="11" t="s">
        <v>1013</v>
      </c>
      <c r="P24" s="15" t="s">
        <v>979</v>
      </c>
      <c r="Q24" s="11" t="s">
        <v>976</v>
      </c>
      <c r="R24" s="15" t="s">
        <v>980</v>
      </c>
      <c r="S24" s="15" t="s">
        <v>981</v>
      </c>
      <c r="T24" s="11">
        <v>90</v>
      </c>
      <c r="U24" s="16" t="s">
        <v>982</v>
      </c>
      <c r="V24" s="17"/>
      <c r="W24" s="17"/>
      <c r="X24" s="17"/>
      <c r="Y24" s="25">
        <v>30</v>
      </c>
      <c r="Z24" s="16">
        <v>60</v>
      </c>
      <c r="AA24" s="16">
        <v>10</v>
      </c>
      <c r="AB24" s="19" t="s">
        <v>1033</v>
      </c>
      <c r="AC24" s="16" t="s">
        <v>984</v>
      </c>
      <c r="AD24" s="24">
        <v>16</v>
      </c>
      <c r="AE24" s="21">
        <v>770619.1</v>
      </c>
      <c r="AF24" s="21">
        <v>12329905.6</v>
      </c>
      <c r="AG24" s="21">
        <v>13809494.27</v>
      </c>
      <c r="AH24" s="20"/>
      <c r="AI24" s="21"/>
      <c r="AJ24" s="21"/>
      <c r="AK24" s="28" t="s">
        <v>1034</v>
      </c>
      <c r="AL24" s="22"/>
      <c r="AM24" s="22"/>
      <c r="AN24" s="16"/>
      <c r="AO24" s="16"/>
      <c r="AP24" s="16" t="s">
        <v>1039</v>
      </c>
      <c r="AQ24" s="16"/>
      <c r="AR24" s="16"/>
      <c r="AS24" s="16"/>
      <c r="AT24" s="16"/>
      <c r="AU24" s="16"/>
      <c r="AV24" s="16"/>
      <c r="AW24" s="47"/>
      <c r="AX24" s="47"/>
    </row>
    <row r="25" spans="1:50" s="48" customFormat="1" ht="12.95" customHeight="1" x14ac:dyDescent="0.25">
      <c r="A25" s="11" t="s">
        <v>100</v>
      </c>
      <c r="B25" s="47"/>
      <c r="C25" s="26">
        <v>120003705</v>
      </c>
      <c r="D25" s="27" t="s">
        <v>2091</v>
      </c>
      <c r="E25" s="13" t="s">
        <v>417</v>
      </c>
      <c r="F25" s="47" t="s">
        <v>120</v>
      </c>
      <c r="G25" s="15" t="s">
        <v>1028</v>
      </c>
      <c r="H25" s="16" t="s">
        <v>1029</v>
      </c>
      <c r="I25" s="15" t="s">
        <v>1030</v>
      </c>
      <c r="J25" s="11" t="s">
        <v>535</v>
      </c>
      <c r="K25" s="15" t="s">
        <v>1008</v>
      </c>
      <c r="L25" s="11" t="s">
        <v>78</v>
      </c>
      <c r="M25" s="11" t="s">
        <v>1031</v>
      </c>
      <c r="N25" s="15" t="s">
        <v>1032</v>
      </c>
      <c r="O25" s="11" t="s">
        <v>1013</v>
      </c>
      <c r="P25" s="15" t="s">
        <v>979</v>
      </c>
      <c r="Q25" s="11" t="s">
        <v>976</v>
      </c>
      <c r="R25" s="15" t="s">
        <v>980</v>
      </c>
      <c r="S25" s="15" t="s">
        <v>981</v>
      </c>
      <c r="T25" s="11">
        <v>90</v>
      </c>
      <c r="U25" s="16" t="s">
        <v>982</v>
      </c>
      <c r="V25" s="17"/>
      <c r="W25" s="17"/>
      <c r="X25" s="17"/>
      <c r="Y25" s="25">
        <v>30</v>
      </c>
      <c r="Z25" s="16">
        <v>60</v>
      </c>
      <c r="AA25" s="16">
        <v>10</v>
      </c>
      <c r="AB25" s="19" t="s">
        <v>1033</v>
      </c>
      <c r="AC25" s="16" t="s">
        <v>984</v>
      </c>
      <c r="AD25" s="24">
        <v>35</v>
      </c>
      <c r="AE25" s="21">
        <v>841456.51</v>
      </c>
      <c r="AF25" s="21">
        <v>29450977.850000001</v>
      </c>
      <c r="AG25" s="21">
        <v>32985095.190000001</v>
      </c>
      <c r="AH25" s="20"/>
      <c r="AI25" s="21"/>
      <c r="AJ25" s="21"/>
      <c r="AK25" s="28" t="s">
        <v>1034</v>
      </c>
      <c r="AL25" s="22"/>
      <c r="AM25" s="22"/>
      <c r="AN25" s="16"/>
      <c r="AO25" s="16"/>
      <c r="AP25" s="16" t="s">
        <v>1040</v>
      </c>
      <c r="AQ25" s="16"/>
      <c r="AR25" s="16"/>
      <c r="AS25" s="16"/>
      <c r="AT25" s="16"/>
      <c r="AU25" s="16"/>
      <c r="AV25" s="16"/>
      <c r="AW25" s="47"/>
      <c r="AX25" s="47"/>
    </row>
    <row r="26" spans="1:50" s="48" customFormat="1" ht="12.95" customHeight="1" x14ac:dyDescent="0.25">
      <c r="A26" s="11" t="s">
        <v>100</v>
      </c>
      <c r="B26" s="47"/>
      <c r="C26" s="26">
        <v>120003706</v>
      </c>
      <c r="D26" s="27" t="s">
        <v>2092</v>
      </c>
      <c r="E26" s="13" t="s">
        <v>418</v>
      </c>
      <c r="F26" s="47" t="s">
        <v>120</v>
      </c>
      <c r="G26" s="15" t="s">
        <v>1028</v>
      </c>
      <c r="H26" s="16" t="s">
        <v>1029</v>
      </c>
      <c r="I26" s="15" t="s">
        <v>1030</v>
      </c>
      <c r="J26" s="11" t="s">
        <v>535</v>
      </c>
      <c r="K26" s="15" t="s">
        <v>1008</v>
      </c>
      <c r="L26" s="11" t="s">
        <v>78</v>
      </c>
      <c r="M26" s="11" t="s">
        <v>1031</v>
      </c>
      <c r="N26" s="15" t="s">
        <v>1032</v>
      </c>
      <c r="O26" s="11" t="s">
        <v>1013</v>
      </c>
      <c r="P26" s="15" t="s">
        <v>979</v>
      </c>
      <c r="Q26" s="11" t="s">
        <v>976</v>
      </c>
      <c r="R26" s="15" t="s">
        <v>980</v>
      </c>
      <c r="S26" s="15" t="s">
        <v>981</v>
      </c>
      <c r="T26" s="11">
        <v>90</v>
      </c>
      <c r="U26" s="16" t="s">
        <v>982</v>
      </c>
      <c r="V26" s="17"/>
      <c r="W26" s="17"/>
      <c r="X26" s="17"/>
      <c r="Y26" s="25">
        <v>30</v>
      </c>
      <c r="Z26" s="16">
        <v>60</v>
      </c>
      <c r="AA26" s="16">
        <v>10</v>
      </c>
      <c r="AB26" s="19" t="s">
        <v>1033</v>
      </c>
      <c r="AC26" s="16" t="s">
        <v>984</v>
      </c>
      <c r="AD26" s="24">
        <v>26</v>
      </c>
      <c r="AE26" s="21">
        <v>1022521.97</v>
      </c>
      <c r="AF26" s="21">
        <v>26585571.219999999</v>
      </c>
      <c r="AG26" s="21">
        <v>29775839.77</v>
      </c>
      <c r="AH26" s="20"/>
      <c r="AI26" s="21"/>
      <c r="AJ26" s="21"/>
      <c r="AK26" s="28" t="s">
        <v>1034</v>
      </c>
      <c r="AL26" s="22"/>
      <c r="AM26" s="22"/>
      <c r="AN26" s="16"/>
      <c r="AO26" s="16"/>
      <c r="AP26" s="16" t="s">
        <v>1041</v>
      </c>
      <c r="AQ26" s="16"/>
      <c r="AR26" s="16"/>
      <c r="AS26" s="16"/>
      <c r="AT26" s="16"/>
      <c r="AU26" s="16"/>
      <c r="AV26" s="16"/>
      <c r="AW26" s="47"/>
      <c r="AX26" s="47"/>
    </row>
    <row r="27" spans="1:50" s="48" customFormat="1" ht="12.95" customHeight="1" x14ac:dyDescent="0.25">
      <c r="A27" s="11" t="s">
        <v>100</v>
      </c>
      <c r="B27" s="47"/>
      <c r="C27" s="26">
        <v>120003709</v>
      </c>
      <c r="D27" s="27" t="s">
        <v>2093</v>
      </c>
      <c r="E27" s="13" t="s">
        <v>419</v>
      </c>
      <c r="F27" s="47" t="s">
        <v>120</v>
      </c>
      <c r="G27" s="15" t="s">
        <v>1028</v>
      </c>
      <c r="H27" s="16" t="s">
        <v>1029</v>
      </c>
      <c r="I27" s="15" t="s">
        <v>1030</v>
      </c>
      <c r="J27" s="11" t="s">
        <v>535</v>
      </c>
      <c r="K27" s="15" t="s">
        <v>1008</v>
      </c>
      <c r="L27" s="11" t="s">
        <v>78</v>
      </c>
      <c r="M27" s="11" t="s">
        <v>1031</v>
      </c>
      <c r="N27" s="15" t="s">
        <v>1032</v>
      </c>
      <c r="O27" s="11" t="s">
        <v>1013</v>
      </c>
      <c r="P27" s="15" t="s">
        <v>979</v>
      </c>
      <c r="Q27" s="11" t="s">
        <v>976</v>
      </c>
      <c r="R27" s="15" t="s">
        <v>980</v>
      </c>
      <c r="S27" s="15" t="s">
        <v>981</v>
      </c>
      <c r="T27" s="11">
        <v>90</v>
      </c>
      <c r="U27" s="16" t="s">
        <v>982</v>
      </c>
      <c r="V27" s="17"/>
      <c r="W27" s="17"/>
      <c r="X27" s="17"/>
      <c r="Y27" s="25">
        <v>30</v>
      </c>
      <c r="Z27" s="16">
        <v>60</v>
      </c>
      <c r="AA27" s="16">
        <v>10</v>
      </c>
      <c r="AB27" s="19" t="s">
        <v>1033</v>
      </c>
      <c r="AC27" s="16" t="s">
        <v>984</v>
      </c>
      <c r="AD27" s="24">
        <v>17</v>
      </c>
      <c r="AE27" s="21">
        <v>1843148.03</v>
      </c>
      <c r="AF27" s="21">
        <v>31333516.510000002</v>
      </c>
      <c r="AG27" s="21">
        <v>35093538.490000002</v>
      </c>
      <c r="AH27" s="20"/>
      <c r="AI27" s="21"/>
      <c r="AJ27" s="21"/>
      <c r="AK27" s="28" t="s">
        <v>1034</v>
      </c>
      <c r="AL27" s="22"/>
      <c r="AM27" s="22"/>
      <c r="AN27" s="16"/>
      <c r="AO27" s="16"/>
      <c r="AP27" s="16" t="s">
        <v>1042</v>
      </c>
      <c r="AQ27" s="16"/>
      <c r="AR27" s="16"/>
      <c r="AS27" s="16"/>
      <c r="AT27" s="16"/>
      <c r="AU27" s="16"/>
      <c r="AV27" s="16"/>
      <c r="AW27" s="47"/>
      <c r="AX27" s="47"/>
    </row>
    <row r="28" spans="1:50" s="48" customFormat="1" ht="12.95" customHeight="1" x14ac:dyDescent="0.25">
      <c r="A28" s="11" t="s">
        <v>100</v>
      </c>
      <c r="B28" s="47"/>
      <c r="C28" s="26">
        <v>120005507</v>
      </c>
      <c r="D28" s="27" t="s">
        <v>2094</v>
      </c>
      <c r="E28" s="13" t="s">
        <v>420</v>
      </c>
      <c r="F28" s="47" t="s">
        <v>120</v>
      </c>
      <c r="G28" s="15" t="s">
        <v>1028</v>
      </c>
      <c r="H28" s="16" t="s">
        <v>1029</v>
      </c>
      <c r="I28" s="15" t="s">
        <v>1030</v>
      </c>
      <c r="J28" s="11" t="s">
        <v>535</v>
      </c>
      <c r="K28" s="15" t="s">
        <v>1008</v>
      </c>
      <c r="L28" s="11" t="s">
        <v>78</v>
      </c>
      <c r="M28" s="11" t="s">
        <v>1031</v>
      </c>
      <c r="N28" s="15" t="s">
        <v>1032</v>
      </c>
      <c r="O28" s="11" t="s">
        <v>1013</v>
      </c>
      <c r="P28" s="15" t="s">
        <v>979</v>
      </c>
      <c r="Q28" s="11" t="s">
        <v>976</v>
      </c>
      <c r="R28" s="15" t="s">
        <v>980</v>
      </c>
      <c r="S28" s="15" t="s">
        <v>981</v>
      </c>
      <c r="T28" s="11">
        <v>90</v>
      </c>
      <c r="U28" s="16" t="s">
        <v>982</v>
      </c>
      <c r="V28" s="17"/>
      <c r="W28" s="17"/>
      <c r="X28" s="17"/>
      <c r="Y28" s="25">
        <v>30</v>
      </c>
      <c r="Z28" s="16">
        <v>60</v>
      </c>
      <c r="AA28" s="16">
        <v>10</v>
      </c>
      <c r="AB28" s="19" t="s">
        <v>1033</v>
      </c>
      <c r="AC28" s="16" t="s">
        <v>984</v>
      </c>
      <c r="AD28" s="24">
        <v>14</v>
      </c>
      <c r="AE28" s="21">
        <v>1768470.66</v>
      </c>
      <c r="AF28" s="21">
        <v>24758589.239999998</v>
      </c>
      <c r="AG28" s="21">
        <v>27729619.949999999</v>
      </c>
      <c r="AH28" s="20"/>
      <c r="AI28" s="21"/>
      <c r="AJ28" s="21"/>
      <c r="AK28" s="28" t="s">
        <v>1034</v>
      </c>
      <c r="AL28" s="22"/>
      <c r="AM28" s="22"/>
      <c r="AN28" s="16"/>
      <c r="AO28" s="16"/>
      <c r="AP28" s="16" t="s">
        <v>1043</v>
      </c>
      <c r="AQ28" s="16"/>
      <c r="AR28" s="16"/>
      <c r="AS28" s="16"/>
      <c r="AT28" s="16"/>
      <c r="AU28" s="16"/>
      <c r="AV28" s="16"/>
      <c r="AW28" s="47"/>
      <c r="AX28" s="47"/>
    </row>
    <row r="29" spans="1:50" s="48" customFormat="1" ht="12.95" customHeight="1" x14ac:dyDescent="0.25">
      <c r="A29" s="11" t="s">
        <v>100</v>
      </c>
      <c r="B29" s="47"/>
      <c r="C29" s="26">
        <v>120007227</v>
      </c>
      <c r="D29" s="27" t="s">
        <v>2095</v>
      </c>
      <c r="E29" s="13" t="s">
        <v>421</v>
      </c>
      <c r="F29" s="47" t="s">
        <v>120</v>
      </c>
      <c r="G29" s="15" t="s">
        <v>1028</v>
      </c>
      <c r="H29" s="16" t="s">
        <v>1029</v>
      </c>
      <c r="I29" s="15" t="s">
        <v>1030</v>
      </c>
      <c r="J29" s="11" t="s">
        <v>535</v>
      </c>
      <c r="K29" s="15" t="s">
        <v>1008</v>
      </c>
      <c r="L29" s="11" t="s">
        <v>78</v>
      </c>
      <c r="M29" s="11" t="s">
        <v>1031</v>
      </c>
      <c r="N29" s="15" t="s">
        <v>1032</v>
      </c>
      <c r="O29" s="11" t="s">
        <v>1013</v>
      </c>
      <c r="P29" s="15" t="s">
        <v>979</v>
      </c>
      <c r="Q29" s="11" t="s">
        <v>976</v>
      </c>
      <c r="R29" s="15" t="s">
        <v>980</v>
      </c>
      <c r="S29" s="15" t="s">
        <v>981</v>
      </c>
      <c r="T29" s="11">
        <v>90</v>
      </c>
      <c r="U29" s="16" t="s">
        <v>982</v>
      </c>
      <c r="V29" s="17"/>
      <c r="W29" s="17"/>
      <c r="X29" s="17"/>
      <c r="Y29" s="25">
        <v>30</v>
      </c>
      <c r="Z29" s="16">
        <v>60</v>
      </c>
      <c r="AA29" s="16">
        <v>10</v>
      </c>
      <c r="AB29" s="19" t="s">
        <v>1033</v>
      </c>
      <c r="AC29" s="16" t="s">
        <v>984</v>
      </c>
      <c r="AD29" s="24">
        <v>3</v>
      </c>
      <c r="AE29" s="21">
        <v>2263009.67</v>
      </c>
      <c r="AF29" s="21">
        <v>6789029.0099999998</v>
      </c>
      <c r="AG29" s="21">
        <v>7603712.4900000002</v>
      </c>
      <c r="AH29" s="20"/>
      <c r="AI29" s="21"/>
      <c r="AJ29" s="21"/>
      <c r="AK29" s="28" t="s">
        <v>1034</v>
      </c>
      <c r="AL29" s="22"/>
      <c r="AM29" s="22"/>
      <c r="AN29" s="16"/>
      <c r="AO29" s="16"/>
      <c r="AP29" s="16" t="s">
        <v>1044</v>
      </c>
      <c r="AQ29" s="16"/>
      <c r="AR29" s="16"/>
      <c r="AS29" s="16"/>
      <c r="AT29" s="16"/>
      <c r="AU29" s="16"/>
      <c r="AV29" s="16"/>
      <c r="AW29" s="47"/>
      <c r="AX29" s="47"/>
    </row>
    <row r="30" spans="1:50" s="48" customFormat="1" ht="12.95" customHeight="1" x14ac:dyDescent="0.25">
      <c r="A30" s="11" t="s">
        <v>100</v>
      </c>
      <c r="B30" s="47"/>
      <c r="C30" s="26">
        <v>120007228</v>
      </c>
      <c r="D30" s="27" t="s">
        <v>2096</v>
      </c>
      <c r="E30" s="13" t="s">
        <v>422</v>
      </c>
      <c r="F30" s="47" t="s">
        <v>120</v>
      </c>
      <c r="G30" s="15" t="s">
        <v>1028</v>
      </c>
      <c r="H30" s="16" t="s">
        <v>1029</v>
      </c>
      <c r="I30" s="15" t="s">
        <v>1030</v>
      </c>
      <c r="J30" s="11" t="s">
        <v>535</v>
      </c>
      <c r="K30" s="15" t="s">
        <v>1008</v>
      </c>
      <c r="L30" s="11" t="s">
        <v>78</v>
      </c>
      <c r="M30" s="11" t="s">
        <v>1031</v>
      </c>
      <c r="N30" s="15" t="s">
        <v>1032</v>
      </c>
      <c r="O30" s="11" t="s">
        <v>1013</v>
      </c>
      <c r="P30" s="15" t="s">
        <v>979</v>
      </c>
      <c r="Q30" s="11" t="s">
        <v>976</v>
      </c>
      <c r="R30" s="15" t="s">
        <v>980</v>
      </c>
      <c r="S30" s="15" t="s">
        <v>981</v>
      </c>
      <c r="T30" s="11">
        <v>90</v>
      </c>
      <c r="U30" s="16" t="s">
        <v>982</v>
      </c>
      <c r="V30" s="17"/>
      <c r="W30" s="17"/>
      <c r="X30" s="17"/>
      <c r="Y30" s="25">
        <v>30</v>
      </c>
      <c r="Z30" s="16">
        <v>60</v>
      </c>
      <c r="AA30" s="16">
        <v>10</v>
      </c>
      <c r="AB30" s="19" t="s">
        <v>1033</v>
      </c>
      <c r="AC30" s="16" t="s">
        <v>984</v>
      </c>
      <c r="AD30" s="24">
        <v>3</v>
      </c>
      <c r="AE30" s="21">
        <v>1900862.96</v>
      </c>
      <c r="AF30" s="21">
        <v>5702588.8799999999</v>
      </c>
      <c r="AG30" s="21">
        <v>6386899.5499999998</v>
      </c>
      <c r="AH30" s="20"/>
      <c r="AI30" s="21"/>
      <c r="AJ30" s="21"/>
      <c r="AK30" s="28" t="s">
        <v>1034</v>
      </c>
      <c r="AL30" s="22"/>
      <c r="AM30" s="22"/>
      <c r="AN30" s="16"/>
      <c r="AO30" s="16"/>
      <c r="AP30" s="16" t="s">
        <v>1045</v>
      </c>
      <c r="AQ30" s="16"/>
      <c r="AR30" s="16"/>
      <c r="AS30" s="16"/>
      <c r="AT30" s="16"/>
      <c r="AU30" s="16"/>
      <c r="AV30" s="16"/>
      <c r="AW30" s="47"/>
      <c r="AX30" s="47"/>
    </row>
    <row r="31" spans="1:50" s="48" customFormat="1" ht="12.95" customHeight="1" x14ac:dyDescent="0.25">
      <c r="A31" s="11" t="s">
        <v>100</v>
      </c>
      <c r="B31" s="47"/>
      <c r="C31" s="26">
        <v>210014976</v>
      </c>
      <c r="D31" s="27" t="s">
        <v>2097</v>
      </c>
      <c r="E31" s="13" t="s">
        <v>423</v>
      </c>
      <c r="F31" s="47" t="s">
        <v>121</v>
      </c>
      <c r="G31" s="15" t="s">
        <v>1046</v>
      </c>
      <c r="H31" s="16" t="s">
        <v>1047</v>
      </c>
      <c r="I31" s="15" t="s">
        <v>974</v>
      </c>
      <c r="J31" s="11" t="s">
        <v>535</v>
      </c>
      <c r="K31" s="15"/>
      <c r="L31" s="11" t="s">
        <v>975</v>
      </c>
      <c r="M31" s="11" t="s">
        <v>976</v>
      </c>
      <c r="N31" s="15" t="s">
        <v>977</v>
      </c>
      <c r="O31" s="11" t="s">
        <v>978</v>
      </c>
      <c r="P31" s="15" t="s">
        <v>979</v>
      </c>
      <c r="Q31" s="11" t="s">
        <v>976</v>
      </c>
      <c r="R31" s="15" t="s">
        <v>993</v>
      </c>
      <c r="S31" s="15" t="s">
        <v>981</v>
      </c>
      <c r="T31" s="11">
        <v>60</v>
      </c>
      <c r="U31" s="16" t="s">
        <v>982</v>
      </c>
      <c r="V31" s="17"/>
      <c r="W31" s="17"/>
      <c r="X31" s="17"/>
      <c r="Y31" s="18"/>
      <c r="Z31" s="16">
        <v>90</v>
      </c>
      <c r="AA31" s="16">
        <v>10</v>
      </c>
      <c r="AB31" s="19" t="s">
        <v>1048</v>
      </c>
      <c r="AC31" s="16" t="s">
        <v>984</v>
      </c>
      <c r="AD31" s="24">
        <v>10</v>
      </c>
      <c r="AE31" s="21">
        <v>2185.3200000000002</v>
      </c>
      <c r="AF31" s="21">
        <v>21853.200000000001</v>
      </c>
      <c r="AG31" s="21">
        <v>24475.58</v>
      </c>
      <c r="AH31" s="20"/>
      <c r="AI31" s="21"/>
      <c r="AJ31" s="21"/>
      <c r="AK31" s="11" t="s">
        <v>985</v>
      </c>
      <c r="AL31" s="22"/>
      <c r="AM31" s="22"/>
      <c r="AN31" s="16"/>
      <c r="AO31" s="16"/>
      <c r="AP31" s="16" t="s">
        <v>1049</v>
      </c>
      <c r="AQ31" s="16"/>
      <c r="AR31" s="16"/>
      <c r="AS31" s="16"/>
      <c r="AT31" s="16"/>
      <c r="AU31" s="16"/>
      <c r="AV31" s="16"/>
      <c r="AW31" s="47"/>
      <c r="AX31" s="47"/>
    </row>
    <row r="32" spans="1:50" s="48" customFormat="1" ht="12.95" customHeight="1" x14ac:dyDescent="0.25">
      <c r="A32" s="11" t="s">
        <v>100</v>
      </c>
      <c r="B32" s="47"/>
      <c r="C32" s="26">
        <v>210009215</v>
      </c>
      <c r="D32" s="27" t="s">
        <v>2098</v>
      </c>
      <c r="E32" s="13" t="s">
        <v>424</v>
      </c>
      <c r="F32" s="47" t="s">
        <v>122</v>
      </c>
      <c r="G32" s="15" t="s">
        <v>1046</v>
      </c>
      <c r="H32" s="16" t="s">
        <v>1050</v>
      </c>
      <c r="I32" s="15" t="s">
        <v>974</v>
      </c>
      <c r="J32" s="11" t="s">
        <v>535</v>
      </c>
      <c r="K32" s="15"/>
      <c r="L32" s="11" t="s">
        <v>975</v>
      </c>
      <c r="M32" s="11" t="s">
        <v>976</v>
      </c>
      <c r="N32" s="15" t="s">
        <v>977</v>
      </c>
      <c r="O32" s="11" t="s">
        <v>978</v>
      </c>
      <c r="P32" s="15" t="s">
        <v>979</v>
      </c>
      <c r="Q32" s="11" t="s">
        <v>976</v>
      </c>
      <c r="R32" s="15" t="s">
        <v>993</v>
      </c>
      <c r="S32" s="15" t="s">
        <v>981</v>
      </c>
      <c r="T32" s="11">
        <v>60</v>
      </c>
      <c r="U32" s="16" t="s">
        <v>982</v>
      </c>
      <c r="V32" s="17"/>
      <c r="W32" s="17"/>
      <c r="X32" s="17"/>
      <c r="Y32" s="18"/>
      <c r="Z32" s="16">
        <v>90</v>
      </c>
      <c r="AA32" s="16">
        <v>10</v>
      </c>
      <c r="AB32" s="19" t="s">
        <v>1048</v>
      </c>
      <c r="AC32" s="16" t="s">
        <v>984</v>
      </c>
      <c r="AD32" s="24">
        <v>84</v>
      </c>
      <c r="AE32" s="21">
        <v>1688</v>
      </c>
      <c r="AF32" s="21">
        <v>141792</v>
      </c>
      <c r="AG32" s="21">
        <v>158807.04000000001</v>
      </c>
      <c r="AH32" s="20"/>
      <c r="AI32" s="21"/>
      <c r="AJ32" s="21"/>
      <c r="AK32" s="11" t="s">
        <v>985</v>
      </c>
      <c r="AL32" s="22"/>
      <c r="AM32" s="22"/>
      <c r="AN32" s="16"/>
      <c r="AO32" s="16"/>
      <c r="AP32" s="16" t="s">
        <v>1051</v>
      </c>
      <c r="AQ32" s="16"/>
      <c r="AR32" s="16"/>
      <c r="AS32" s="16"/>
      <c r="AT32" s="16"/>
      <c r="AU32" s="16"/>
      <c r="AV32" s="16"/>
      <c r="AW32" s="47"/>
      <c r="AX32" s="47"/>
    </row>
    <row r="33" spans="1:50" s="48" customFormat="1" ht="12.95" customHeight="1" x14ac:dyDescent="0.25">
      <c r="A33" s="11" t="s">
        <v>100</v>
      </c>
      <c r="B33" s="47"/>
      <c r="C33" s="26">
        <v>210023428</v>
      </c>
      <c r="D33" s="27" t="s">
        <v>2099</v>
      </c>
      <c r="E33" s="13" t="s">
        <v>425</v>
      </c>
      <c r="F33" s="47" t="s">
        <v>123</v>
      </c>
      <c r="G33" s="15" t="s">
        <v>1052</v>
      </c>
      <c r="H33" s="16" t="s">
        <v>1053</v>
      </c>
      <c r="I33" s="15" t="s">
        <v>1012</v>
      </c>
      <c r="J33" s="11" t="s">
        <v>535</v>
      </c>
      <c r="K33" s="15"/>
      <c r="L33" s="11" t="s">
        <v>975</v>
      </c>
      <c r="M33" s="11" t="s">
        <v>976</v>
      </c>
      <c r="N33" s="15" t="s">
        <v>977</v>
      </c>
      <c r="O33" s="11" t="s">
        <v>1013</v>
      </c>
      <c r="P33" s="15" t="s">
        <v>979</v>
      </c>
      <c r="Q33" s="11" t="s">
        <v>976</v>
      </c>
      <c r="R33" s="15" t="s">
        <v>993</v>
      </c>
      <c r="S33" s="15" t="s">
        <v>981</v>
      </c>
      <c r="T33" s="11">
        <v>60</v>
      </c>
      <c r="U33" s="16" t="s">
        <v>982</v>
      </c>
      <c r="V33" s="17"/>
      <c r="W33" s="17"/>
      <c r="X33" s="17"/>
      <c r="Y33" s="18"/>
      <c r="Z33" s="16">
        <v>90</v>
      </c>
      <c r="AA33" s="16">
        <v>10</v>
      </c>
      <c r="AB33" s="19" t="s">
        <v>1020</v>
      </c>
      <c r="AC33" s="16" t="s">
        <v>984</v>
      </c>
      <c r="AD33" s="24">
        <v>35</v>
      </c>
      <c r="AE33" s="21">
        <v>1019250</v>
      </c>
      <c r="AF33" s="21">
        <v>35673750</v>
      </c>
      <c r="AG33" s="21">
        <v>39954600</v>
      </c>
      <c r="AH33" s="20"/>
      <c r="AI33" s="21"/>
      <c r="AJ33" s="21"/>
      <c r="AK33" s="11" t="s">
        <v>985</v>
      </c>
      <c r="AL33" s="22"/>
      <c r="AM33" s="22"/>
      <c r="AN33" s="16"/>
      <c r="AO33" s="16"/>
      <c r="AP33" s="16" t="s">
        <v>1054</v>
      </c>
      <c r="AQ33" s="16"/>
      <c r="AR33" s="16"/>
      <c r="AS33" s="16"/>
      <c r="AT33" s="16"/>
      <c r="AU33" s="16"/>
      <c r="AV33" s="16"/>
      <c r="AW33" s="47"/>
      <c r="AX33" s="47"/>
    </row>
    <row r="34" spans="1:50" s="48" customFormat="1" ht="12.95" customHeight="1" x14ac:dyDescent="0.25">
      <c r="A34" s="11" t="s">
        <v>100</v>
      </c>
      <c r="B34" s="47"/>
      <c r="C34" s="26">
        <v>210010671</v>
      </c>
      <c r="D34" s="27" t="s">
        <v>2100</v>
      </c>
      <c r="E34" s="13" t="s">
        <v>426</v>
      </c>
      <c r="F34" s="47" t="s">
        <v>124</v>
      </c>
      <c r="G34" s="15" t="s">
        <v>1055</v>
      </c>
      <c r="H34" s="16" t="s">
        <v>1056</v>
      </c>
      <c r="I34" s="15" t="s">
        <v>974</v>
      </c>
      <c r="J34" s="11" t="s">
        <v>535</v>
      </c>
      <c r="K34" s="15"/>
      <c r="L34" s="11" t="s">
        <v>975</v>
      </c>
      <c r="M34" s="11" t="s">
        <v>976</v>
      </c>
      <c r="N34" s="15" t="s">
        <v>977</v>
      </c>
      <c r="O34" s="11" t="s">
        <v>978</v>
      </c>
      <c r="P34" s="15" t="s">
        <v>979</v>
      </c>
      <c r="Q34" s="11" t="s">
        <v>976</v>
      </c>
      <c r="R34" s="15" t="s">
        <v>993</v>
      </c>
      <c r="S34" s="15" t="s">
        <v>981</v>
      </c>
      <c r="T34" s="11">
        <v>60</v>
      </c>
      <c r="U34" s="16" t="s">
        <v>982</v>
      </c>
      <c r="V34" s="17"/>
      <c r="W34" s="17"/>
      <c r="X34" s="17"/>
      <c r="Y34" s="18"/>
      <c r="Z34" s="16">
        <v>90</v>
      </c>
      <c r="AA34" s="16">
        <v>10</v>
      </c>
      <c r="AB34" s="19" t="s">
        <v>994</v>
      </c>
      <c r="AC34" s="16" t="s">
        <v>984</v>
      </c>
      <c r="AD34" s="24">
        <v>144</v>
      </c>
      <c r="AE34" s="21">
        <v>987.73</v>
      </c>
      <c r="AF34" s="21">
        <v>142233.12</v>
      </c>
      <c r="AG34" s="21">
        <v>159301.09</v>
      </c>
      <c r="AH34" s="20"/>
      <c r="AI34" s="21"/>
      <c r="AJ34" s="21"/>
      <c r="AK34" s="11" t="s">
        <v>985</v>
      </c>
      <c r="AL34" s="22"/>
      <c r="AM34" s="22"/>
      <c r="AN34" s="16"/>
      <c r="AO34" s="16"/>
      <c r="AP34" s="16" t="s">
        <v>1057</v>
      </c>
      <c r="AQ34" s="16"/>
      <c r="AR34" s="16"/>
      <c r="AS34" s="16"/>
      <c r="AT34" s="16"/>
      <c r="AU34" s="16"/>
      <c r="AV34" s="16"/>
      <c r="AW34" s="47"/>
      <c r="AX34" s="47"/>
    </row>
    <row r="35" spans="1:50" s="48" customFormat="1" ht="12.95" customHeight="1" x14ac:dyDescent="0.25">
      <c r="A35" s="11" t="s">
        <v>100</v>
      </c>
      <c r="B35" s="47"/>
      <c r="C35" s="26">
        <v>120006039</v>
      </c>
      <c r="D35" s="27" t="s">
        <v>2101</v>
      </c>
      <c r="E35" s="13" t="s">
        <v>427</v>
      </c>
      <c r="F35" s="47" t="s">
        <v>125</v>
      </c>
      <c r="G35" s="15" t="s">
        <v>1058</v>
      </c>
      <c r="H35" s="16" t="s">
        <v>1059</v>
      </c>
      <c r="I35" s="15" t="s">
        <v>1030</v>
      </c>
      <c r="J35" s="11" t="s">
        <v>535</v>
      </c>
      <c r="K35" s="15" t="s">
        <v>1008</v>
      </c>
      <c r="L35" s="11" t="s">
        <v>78</v>
      </c>
      <c r="M35" s="11" t="s">
        <v>1031</v>
      </c>
      <c r="N35" s="15" t="s">
        <v>1032</v>
      </c>
      <c r="O35" s="11" t="s">
        <v>1013</v>
      </c>
      <c r="P35" s="15" t="s">
        <v>979</v>
      </c>
      <c r="Q35" s="11" t="s">
        <v>976</v>
      </c>
      <c r="R35" s="15" t="s">
        <v>980</v>
      </c>
      <c r="S35" s="15" t="s">
        <v>981</v>
      </c>
      <c r="T35" s="11">
        <v>90</v>
      </c>
      <c r="U35" s="16" t="s">
        <v>982</v>
      </c>
      <c r="V35" s="17"/>
      <c r="W35" s="17"/>
      <c r="X35" s="17"/>
      <c r="Y35" s="25">
        <v>30</v>
      </c>
      <c r="Z35" s="16">
        <v>60</v>
      </c>
      <c r="AA35" s="16">
        <v>10</v>
      </c>
      <c r="AB35" s="19" t="s">
        <v>1020</v>
      </c>
      <c r="AC35" s="16" t="s">
        <v>984</v>
      </c>
      <c r="AD35" s="24">
        <v>20</v>
      </c>
      <c r="AE35" s="21">
        <v>513425</v>
      </c>
      <c r="AF35" s="21">
        <v>10268500</v>
      </c>
      <c r="AG35" s="21">
        <v>11500720</v>
      </c>
      <c r="AH35" s="20"/>
      <c r="AI35" s="21"/>
      <c r="AJ35" s="21"/>
      <c r="AK35" s="28" t="s">
        <v>1034</v>
      </c>
      <c r="AL35" s="22"/>
      <c r="AM35" s="22"/>
      <c r="AN35" s="16"/>
      <c r="AO35" s="16"/>
      <c r="AP35" s="16" t="s">
        <v>1060</v>
      </c>
      <c r="AQ35" s="16"/>
      <c r="AR35" s="16"/>
      <c r="AS35" s="16"/>
      <c r="AT35" s="16"/>
      <c r="AU35" s="16"/>
      <c r="AV35" s="16"/>
      <c r="AW35" s="47"/>
      <c r="AX35" s="47"/>
    </row>
    <row r="36" spans="1:50" s="48" customFormat="1" ht="12.95" customHeight="1" x14ac:dyDescent="0.25">
      <c r="A36" s="11" t="s">
        <v>100</v>
      </c>
      <c r="B36" s="47"/>
      <c r="C36" s="26">
        <v>120006031</v>
      </c>
      <c r="D36" s="27" t="s">
        <v>2102</v>
      </c>
      <c r="E36" s="13" t="s">
        <v>428</v>
      </c>
      <c r="F36" s="47" t="s">
        <v>126</v>
      </c>
      <c r="G36" s="15" t="s">
        <v>1058</v>
      </c>
      <c r="H36" s="16" t="s">
        <v>1061</v>
      </c>
      <c r="I36" s="15" t="s">
        <v>1030</v>
      </c>
      <c r="J36" s="11" t="s">
        <v>535</v>
      </c>
      <c r="K36" s="15" t="s">
        <v>1008</v>
      </c>
      <c r="L36" s="11" t="s">
        <v>78</v>
      </c>
      <c r="M36" s="11" t="s">
        <v>1031</v>
      </c>
      <c r="N36" s="15" t="s">
        <v>1032</v>
      </c>
      <c r="O36" s="11" t="s">
        <v>1013</v>
      </c>
      <c r="P36" s="15" t="s">
        <v>979</v>
      </c>
      <c r="Q36" s="11" t="s">
        <v>976</v>
      </c>
      <c r="R36" s="15" t="s">
        <v>980</v>
      </c>
      <c r="S36" s="15" t="s">
        <v>981</v>
      </c>
      <c r="T36" s="11">
        <v>90</v>
      </c>
      <c r="U36" s="16" t="s">
        <v>982</v>
      </c>
      <c r="V36" s="17"/>
      <c r="W36" s="17"/>
      <c r="X36" s="17"/>
      <c r="Y36" s="25">
        <v>30</v>
      </c>
      <c r="Z36" s="16">
        <v>60</v>
      </c>
      <c r="AA36" s="16">
        <v>10</v>
      </c>
      <c r="AB36" s="19" t="s">
        <v>1020</v>
      </c>
      <c r="AC36" s="16" t="s">
        <v>984</v>
      </c>
      <c r="AD36" s="24">
        <v>1355</v>
      </c>
      <c r="AE36" s="21">
        <v>562746.07999999996</v>
      </c>
      <c r="AF36" s="21">
        <v>762520938.39999998</v>
      </c>
      <c r="AG36" s="21">
        <v>854023451.00800002</v>
      </c>
      <c r="AH36" s="20"/>
      <c r="AI36" s="21"/>
      <c r="AJ36" s="21"/>
      <c r="AK36" s="28" t="s">
        <v>1034</v>
      </c>
      <c r="AL36" s="22"/>
      <c r="AM36" s="22"/>
      <c r="AN36" s="16"/>
      <c r="AO36" s="16"/>
      <c r="AP36" s="16" t="s">
        <v>1062</v>
      </c>
      <c r="AQ36" s="16"/>
      <c r="AR36" s="16"/>
      <c r="AS36" s="16"/>
      <c r="AT36" s="16"/>
      <c r="AU36" s="16"/>
      <c r="AV36" s="16"/>
      <c r="AW36" s="47"/>
      <c r="AX36" s="47"/>
    </row>
    <row r="37" spans="1:50" s="48" customFormat="1" ht="12.95" customHeight="1" x14ac:dyDescent="0.25">
      <c r="A37" s="11" t="s">
        <v>100</v>
      </c>
      <c r="B37" s="47"/>
      <c r="C37" s="26">
        <v>120006036</v>
      </c>
      <c r="D37" s="27" t="s">
        <v>2103</v>
      </c>
      <c r="E37" s="13" t="s">
        <v>429</v>
      </c>
      <c r="F37" s="47" t="s">
        <v>127</v>
      </c>
      <c r="G37" s="15" t="s">
        <v>1058</v>
      </c>
      <c r="H37" s="16" t="s">
        <v>1063</v>
      </c>
      <c r="I37" s="15" t="s">
        <v>1030</v>
      </c>
      <c r="J37" s="11" t="s">
        <v>535</v>
      </c>
      <c r="K37" s="15" t="s">
        <v>1008</v>
      </c>
      <c r="L37" s="11" t="s">
        <v>78</v>
      </c>
      <c r="M37" s="11" t="s">
        <v>1031</v>
      </c>
      <c r="N37" s="15" t="s">
        <v>1032</v>
      </c>
      <c r="O37" s="11" t="s">
        <v>1013</v>
      </c>
      <c r="P37" s="15" t="s">
        <v>979</v>
      </c>
      <c r="Q37" s="11" t="s">
        <v>976</v>
      </c>
      <c r="R37" s="15" t="s">
        <v>980</v>
      </c>
      <c r="S37" s="15" t="s">
        <v>981</v>
      </c>
      <c r="T37" s="11">
        <v>90</v>
      </c>
      <c r="U37" s="16" t="s">
        <v>982</v>
      </c>
      <c r="V37" s="17"/>
      <c r="W37" s="17"/>
      <c r="X37" s="17"/>
      <c r="Y37" s="25">
        <v>30</v>
      </c>
      <c r="Z37" s="16">
        <v>60</v>
      </c>
      <c r="AA37" s="16">
        <v>10</v>
      </c>
      <c r="AB37" s="19" t="s">
        <v>1020</v>
      </c>
      <c r="AC37" s="16" t="s">
        <v>984</v>
      </c>
      <c r="AD37" s="24">
        <v>135</v>
      </c>
      <c r="AE37" s="21">
        <v>539547.68999999994</v>
      </c>
      <c r="AF37" s="21">
        <v>72838938.150000006</v>
      </c>
      <c r="AG37" s="21">
        <v>81579610.730000004</v>
      </c>
      <c r="AH37" s="20"/>
      <c r="AI37" s="21"/>
      <c r="AJ37" s="21"/>
      <c r="AK37" s="28" t="s">
        <v>1034</v>
      </c>
      <c r="AL37" s="22"/>
      <c r="AM37" s="22"/>
      <c r="AN37" s="16"/>
      <c r="AO37" s="16"/>
      <c r="AP37" s="16" t="s">
        <v>1064</v>
      </c>
      <c r="AQ37" s="16"/>
      <c r="AR37" s="16"/>
      <c r="AS37" s="16"/>
      <c r="AT37" s="16"/>
      <c r="AU37" s="16"/>
      <c r="AV37" s="16"/>
      <c r="AW37" s="47"/>
      <c r="AX37" s="47"/>
    </row>
    <row r="38" spans="1:50" s="48" customFormat="1" ht="12.95" customHeight="1" x14ac:dyDescent="0.25">
      <c r="A38" s="11" t="s">
        <v>100</v>
      </c>
      <c r="B38" s="47"/>
      <c r="C38" s="26">
        <v>120008957</v>
      </c>
      <c r="D38" s="27" t="s">
        <v>2104</v>
      </c>
      <c r="E38" s="13" t="s">
        <v>430</v>
      </c>
      <c r="F38" s="47" t="s">
        <v>128</v>
      </c>
      <c r="G38" s="15" t="s">
        <v>1065</v>
      </c>
      <c r="H38" s="16" t="s">
        <v>1066</v>
      </c>
      <c r="I38" s="15" t="s">
        <v>1012</v>
      </c>
      <c r="J38" s="11" t="s">
        <v>535</v>
      </c>
      <c r="K38" s="15" t="s">
        <v>1008</v>
      </c>
      <c r="L38" s="11" t="s">
        <v>78</v>
      </c>
      <c r="M38" s="11" t="s">
        <v>976</v>
      </c>
      <c r="N38" s="15" t="s">
        <v>977</v>
      </c>
      <c r="O38" s="11" t="s">
        <v>978</v>
      </c>
      <c r="P38" s="15" t="s">
        <v>979</v>
      </c>
      <c r="Q38" s="11" t="s">
        <v>1067</v>
      </c>
      <c r="R38" s="15" t="s">
        <v>1068</v>
      </c>
      <c r="S38" s="15" t="s">
        <v>981</v>
      </c>
      <c r="T38" s="11">
        <v>120</v>
      </c>
      <c r="U38" s="16" t="s">
        <v>982</v>
      </c>
      <c r="V38" s="17"/>
      <c r="W38" s="17"/>
      <c r="X38" s="17"/>
      <c r="Y38" s="25">
        <v>30</v>
      </c>
      <c r="Z38" s="16">
        <v>60</v>
      </c>
      <c r="AA38" s="16">
        <v>10</v>
      </c>
      <c r="AB38" s="19" t="s">
        <v>989</v>
      </c>
      <c r="AC38" s="16" t="s">
        <v>984</v>
      </c>
      <c r="AD38" s="24">
        <v>4</v>
      </c>
      <c r="AE38" s="21">
        <v>85551310.599999994</v>
      </c>
      <c r="AF38" s="21">
        <v>342205242.39999998</v>
      </c>
      <c r="AG38" s="21">
        <v>383269871.49000001</v>
      </c>
      <c r="AH38" s="20"/>
      <c r="AI38" s="21"/>
      <c r="AJ38" s="21"/>
      <c r="AK38" s="11" t="s">
        <v>985</v>
      </c>
      <c r="AL38" s="22"/>
      <c r="AM38" s="22"/>
      <c r="AN38" s="16"/>
      <c r="AO38" s="16"/>
      <c r="AP38" s="16" t="s">
        <v>1069</v>
      </c>
      <c r="AQ38" s="16"/>
      <c r="AR38" s="16"/>
      <c r="AS38" s="16"/>
      <c r="AT38" s="16"/>
      <c r="AU38" s="16"/>
      <c r="AV38" s="16"/>
      <c r="AW38" s="47"/>
      <c r="AX38" s="47"/>
    </row>
    <row r="39" spans="1:50" s="48" customFormat="1" ht="12.95" customHeight="1" x14ac:dyDescent="0.25">
      <c r="A39" s="11" t="s">
        <v>100</v>
      </c>
      <c r="B39" s="47"/>
      <c r="C39" s="26">
        <v>120008957</v>
      </c>
      <c r="D39" s="27" t="s">
        <v>2105</v>
      </c>
      <c r="E39" s="13" t="s">
        <v>431</v>
      </c>
      <c r="F39" s="47" t="s">
        <v>128</v>
      </c>
      <c r="G39" s="15" t="s">
        <v>1065</v>
      </c>
      <c r="H39" s="16" t="s">
        <v>1066</v>
      </c>
      <c r="I39" s="15" t="s">
        <v>1012</v>
      </c>
      <c r="J39" s="11" t="s">
        <v>535</v>
      </c>
      <c r="K39" s="15" t="s">
        <v>1008</v>
      </c>
      <c r="L39" s="11" t="s">
        <v>78</v>
      </c>
      <c r="M39" s="11" t="s">
        <v>976</v>
      </c>
      <c r="N39" s="15" t="s">
        <v>977</v>
      </c>
      <c r="O39" s="11" t="s">
        <v>978</v>
      </c>
      <c r="P39" s="15" t="s">
        <v>979</v>
      </c>
      <c r="Q39" s="11" t="s">
        <v>1070</v>
      </c>
      <c r="R39" s="15" t="s">
        <v>1071</v>
      </c>
      <c r="S39" s="15" t="s">
        <v>981</v>
      </c>
      <c r="T39" s="11">
        <v>120</v>
      </c>
      <c r="U39" s="16" t="s">
        <v>982</v>
      </c>
      <c r="V39" s="17"/>
      <c r="W39" s="17"/>
      <c r="X39" s="17"/>
      <c r="Y39" s="25">
        <v>30</v>
      </c>
      <c r="Z39" s="16">
        <v>60</v>
      </c>
      <c r="AA39" s="16">
        <v>10</v>
      </c>
      <c r="AB39" s="19" t="s">
        <v>989</v>
      </c>
      <c r="AC39" s="16" t="s">
        <v>984</v>
      </c>
      <c r="AD39" s="24">
        <v>4</v>
      </c>
      <c r="AE39" s="21">
        <v>85551310.599999994</v>
      </c>
      <c r="AF39" s="21">
        <v>342205242.39999998</v>
      </c>
      <c r="AG39" s="21">
        <v>383269871.49000001</v>
      </c>
      <c r="AH39" s="20"/>
      <c r="AI39" s="21"/>
      <c r="AJ39" s="21"/>
      <c r="AK39" s="11" t="s">
        <v>985</v>
      </c>
      <c r="AL39" s="22"/>
      <c r="AM39" s="22"/>
      <c r="AN39" s="16"/>
      <c r="AO39" s="16"/>
      <c r="AP39" s="16" t="s">
        <v>1069</v>
      </c>
      <c r="AQ39" s="16"/>
      <c r="AR39" s="16"/>
      <c r="AS39" s="16"/>
      <c r="AT39" s="16"/>
      <c r="AU39" s="16"/>
      <c r="AV39" s="16"/>
      <c r="AW39" s="47"/>
      <c r="AX39" s="47"/>
    </row>
    <row r="40" spans="1:50" s="48" customFormat="1" ht="12.95" customHeight="1" x14ac:dyDescent="0.25">
      <c r="A40" s="11" t="s">
        <v>100</v>
      </c>
      <c r="B40" s="47"/>
      <c r="C40" s="26">
        <v>120008957</v>
      </c>
      <c r="D40" s="27" t="s">
        <v>2106</v>
      </c>
      <c r="E40" s="13" t="s">
        <v>432</v>
      </c>
      <c r="F40" s="47" t="s">
        <v>128</v>
      </c>
      <c r="G40" s="15" t="s">
        <v>1065</v>
      </c>
      <c r="H40" s="16" t="s">
        <v>1066</v>
      </c>
      <c r="I40" s="15" t="s">
        <v>1012</v>
      </c>
      <c r="J40" s="11" t="s">
        <v>535</v>
      </c>
      <c r="K40" s="15" t="s">
        <v>1008</v>
      </c>
      <c r="L40" s="11" t="s">
        <v>78</v>
      </c>
      <c r="M40" s="11" t="s">
        <v>976</v>
      </c>
      <c r="N40" s="15" t="s">
        <v>977</v>
      </c>
      <c r="O40" s="11" t="s">
        <v>978</v>
      </c>
      <c r="P40" s="15" t="s">
        <v>979</v>
      </c>
      <c r="Q40" s="11" t="s">
        <v>1072</v>
      </c>
      <c r="R40" s="15" t="s">
        <v>1073</v>
      </c>
      <c r="S40" s="15" t="s">
        <v>981</v>
      </c>
      <c r="T40" s="11">
        <v>120</v>
      </c>
      <c r="U40" s="16" t="s">
        <v>982</v>
      </c>
      <c r="V40" s="17"/>
      <c r="W40" s="17"/>
      <c r="X40" s="17"/>
      <c r="Y40" s="25">
        <v>30</v>
      </c>
      <c r="Z40" s="16">
        <v>60</v>
      </c>
      <c r="AA40" s="16">
        <v>10</v>
      </c>
      <c r="AB40" s="19" t="s">
        <v>989</v>
      </c>
      <c r="AC40" s="16" t="s">
        <v>984</v>
      </c>
      <c r="AD40" s="24">
        <v>4</v>
      </c>
      <c r="AE40" s="21">
        <v>85551310.599999994</v>
      </c>
      <c r="AF40" s="21">
        <v>342205242.39999998</v>
      </c>
      <c r="AG40" s="21">
        <v>383269871.49000001</v>
      </c>
      <c r="AH40" s="20"/>
      <c r="AI40" s="21"/>
      <c r="AJ40" s="21"/>
      <c r="AK40" s="11" t="s">
        <v>985</v>
      </c>
      <c r="AL40" s="22"/>
      <c r="AM40" s="22"/>
      <c r="AN40" s="16"/>
      <c r="AO40" s="16"/>
      <c r="AP40" s="16" t="s">
        <v>1069</v>
      </c>
      <c r="AQ40" s="16"/>
      <c r="AR40" s="16"/>
      <c r="AS40" s="16"/>
      <c r="AT40" s="16"/>
      <c r="AU40" s="16"/>
      <c r="AV40" s="16"/>
      <c r="AW40" s="47"/>
      <c r="AX40" s="47"/>
    </row>
    <row r="41" spans="1:50" s="48" customFormat="1" ht="12.95" customHeight="1" x14ac:dyDescent="0.25">
      <c r="A41" s="11" t="s">
        <v>100</v>
      </c>
      <c r="B41" s="47"/>
      <c r="C41" s="26">
        <v>120008957</v>
      </c>
      <c r="D41" s="27" t="s">
        <v>2107</v>
      </c>
      <c r="E41" s="13" t="s">
        <v>433</v>
      </c>
      <c r="F41" s="47" t="s">
        <v>128</v>
      </c>
      <c r="G41" s="15" t="s">
        <v>1065</v>
      </c>
      <c r="H41" s="16" t="s">
        <v>1066</v>
      </c>
      <c r="I41" s="15" t="s">
        <v>1012</v>
      </c>
      <c r="J41" s="11" t="s">
        <v>535</v>
      </c>
      <c r="K41" s="15" t="s">
        <v>1008</v>
      </c>
      <c r="L41" s="11" t="s">
        <v>78</v>
      </c>
      <c r="M41" s="11" t="s">
        <v>976</v>
      </c>
      <c r="N41" s="15" t="s">
        <v>977</v>
      </c>
      <c r="O41" s="11" t="s">
        <v>978</v>
      </c>
      <c r="P41" s="15" t="s">
        <v>979</v>
      </c>
      <c r="Q41" s="11" t="s">
        <v>1074</v>
      </c>
      <c r="R41" s="15" t="s">
        <v>1075</v>
      </c>
      <c r="S41" s="15" t="s">
        <v>981</v>
      </c>
      <c r="T41" s="11">
        <v>120</v>
      </c>
      <c r="U41" s="16" t="s">
        <v>982</v>
      </c>
      <c r="V41" s="17"/>
      <c r="W41" s="17"/>
      <c r="X41" s="17"/>
      <c r="Y41" s="25">
        <v>30</v>
      </c>
      <c r="Z41" s="16">
        <v>60</v>
      </c>
      <c r="AA41" s="16">
        <v>10</v>
      </c>
      <c r="AB41" s="19" t="s">
        <v>989</v>
      </c>
      <c r="AC41" s="16" t="s">
        <v>984</v>
      </c>
      <c r="AD41" s="24">
        <v>4</v>
      </c>
      <c r="AE41" s="21">
        <v>85551310.599999994</v>
      </c>
      <c r="AF41" s="21">
        <v>342205242.39999998</v>
      </c>
      <c r="AG41" s="21">
        <v>383269871.49000001</v>
      </c>
      <c r="AH41" s="20"/>
      <c r="AI41" s="21"/>
      <c r="AJ41" s="21"/>
      <c r="AK41" s="11" t="s">
        <v>985</v>
      </c>
      <c r="AL41" s="22"/>
      <c r="AM41" s="22"/>
      <c r="AN41" s="16"/>
      <c r="AO41" s="16"/>
      <c r="AP41" s="16" t="s">
        <v>1069</v>
      </c>
      <c r="AQ41" s="16"/>
      <c r="AR41" s="16"/>
      <c r="AS41" s="16"/>
      <c r="AT41" s="16"/>
      <c r="AU41" s="16"/>
      <c r="AV41" s="16"/>
      <c r="AW41" s="47"/>
      <c r="AX41" s="47"/>
    </row>
    <row r="42" spans="1:50" s="48" customFormat="1" ht="12.95" customHeight="1" x14ac:dyDescent="0.25">
      <c r="A42" s="11" t="s">
        <v>100</v>
      </c>
      <c r="B42" s="47"/>
      <c r="C42" s="26">
        <v>270006636</v>
      </c>
      <c r="D42" s="27" t="s">
        <v>2108</v>
      </c>
      <c r="E42" s="13" t="s">
        <v>434</v>
      </c>
      <c r="F42" s="47" t="s">
        <v>129</v>
      </c>
      <c r="G42" s="15" t="s">
        <v>1076</v>
      </c>
      <c r="H42" s="16" t="s">
        <v>1077</v>
      </c>
      <c r="I42" s="15" t="s">
        <v>974</v>
      </c>
      <c r="J42" s="11" t="s">
        <v>535</v>
      </c>
      <c r="K42" s="15"/>
      <c r="L42" s="11" t="s">
        <v>975</v>
      </c>
      <c r="M42" s="11" t="s">
        <v>976</v>
      </c>
      <c r="N42" s="15" t="s">
        <v>977</v>
      </c>
      <c r="O42" s="11" t="s">
        <v>978</v>
      </c>
      <c r="P42" s="15" t="s">
        <v>979</v>
      </c>
      <c r="Q42" s="11" t="s">
        <v>976</v>
      </c>
      <c r="R42" s="15" t="s">
        <v>993</v>
      </c>
      <c r="S42" s="15" t="s">
        <v>981</v>
      </c>
      <c r="T42" s="11">
        <v>60</v>
      </c>
      <c r="U42" s="16" t="s">
        <v>982</v>
      </c>
      <c r="V42" s="17"/>
      <c r="W42" s="17"/>
      <c r="X42" s="17"/>
      <c r="Y42" s="18"/>
      <c r="Z42" s="16">
        <v>90</v>
      </c>
      <c r="AA42" s="16">
        <v>10</v>
      </c>
      <c r="AB42" s="19" t="s">
        <v>994</v>
      </c>
      <c r="AC42" s="16" t="s">
        <v>984</v>
      </c>
      <c r="AD42" s="24">
        <v>1</v>
      </c>
      <c r="AE42" s="21">
        <v>3686.65</v>
      </c>
      <c r="AF42" s="21">
        <v>3686.65</v>
      </c>
      <c r="AG42" s="21">
        <v>4129.05</v>
      </c>
      <c r="AH42" s="20"/>
      <c r="AI42" s="21"/>
      <c r="AJ42" s="21"/>
      <c r="AK42" s="11" t="s">
        <v>985</v>
      </c>
      <c r="AL42" s="22"/>
      <c r="AM42" s="22"/>
      <c r="AN42" s="16"/>
      <c r="AO42" s="16"/>
      <c r="AP42" s="16" t="s">
        <v>1078</v>
      </c>
      <c r="AQ42" s="16"/>
      <c r="AR42" s="16"/>
      <c r="AS42" s="16"/>
      <c r="AT42" s="16"/>
      <c r="AU42" s="16"/>
      <c r="AV42" s="16"/>
      <c r="AW42" s="47"/>
      <c r="AX42" s="47"/>
    </row>
    <row r="43" spans="1:50" s="48" customFormat="1" ht="12.95" customHeight="1" x14ac:dyDescent="0.25">
      <c r="A43" s="11" t="s">
        <v>100</v>
      </c>
      <c r="B43" s="47"/>
      <c r="C43" s="26">
        <v>210009216</v>
      </c>
      <c r="D43" s="27" t="s">
        <v>2109</v>
      </c>
      <c r="E43" s="13" t="s">
        <v>435</v>
      </c>
      <c r="F43" s="47" t="s">
        <v>130</v>
      </c>
      <c r="G43" s="15" t="s">
        <v>1079</v>
      </c>
      <c r="H43" s="16" t="s">
        <v>1077</v>
      </c>
      <c r="I43" s="15" t="s">
        <v>974</v>
      </c>
      <c r="J43" s="11" t="s">
        <v>535</v>
      </c>
      <c r="K43" s="15"/>
      <c r="L43" s="11" t="s">
        <v>975</v>
      </c>
      <c r="M43" s="11" t="s">
        <v>976</v>
      </c>
      <c r="N43" s="15" t="s">
        <v>977</v>
      </c>
      <c r="O43" s="11" t="s">
        <v>978</v>
      </c>
      <c r="P43" s="15" t="s">
        <v>979</v>
      </c>
      <c r="Q43" s="11" t="s">
        <v>976</v>
      </c>
      <c r="R43" s="15" t="s">
        <v>993</v>
      </c>
      <c r="S43" s="15" t="s">
        <v>981</v>
      </c>
      <c r="T43" s="11">
        <v>60</v>
      </c>
      <c r="U43" s="16" t="s">
        <v>982</v>
      </c>
      <c r="V43" s="17"/>
      <c r="W43" s="17"/>
      <c r="X43" s="17"/>
      <c r="Y43" s="18"/>
      <c r="Z43" s="16">
        <v>90</v>
      </c>
      <c r="AA43" s="16">
        <v>10</v>
      </c>
      <c r="AB43" s="19" t="s">
        <v>1048</v>
      </c>
      <c r="AC43" s="16" t="s">
        <v>984</v>
      </c>
      <c r="AD43" s="24">
        <v>25</v>
      </c>
      <c r="AE43" s="21">
        <v>3200</v>
      </c>
      <c r="AF43" s="21">
        <v>80000</v>
      </c>
      <c r="AG43" s="21">
        <v>89600</v>
      </c>
      <c r="AH43" s="20"/>
      <c r="AI43" s="21"/>
      <c r="AJ43" s="21"/>
      <c r="AK43" s="11" t="s">
        <v>985</v>
      </c>
      <c r="AL43" s="22"/>
      <c r="AM43" s="22"/>
      <c r="AN43" s="16"/>
      <c r="AO43" s="16"/>
      <c r="AP43" s="16" t="s">
        <v>1080</v>
      </c>
      <c r="AQ43" s="16"/>
      <c r="AR43" s="16"/>
      <c r="AS43" s="16"/>
      <c r="AT43" s="16"/>
      <c r="AU43" s="16"/>
      <c r="AV43" s="16"/>
      <c r="AW43" s="47"/>
      <c r="AX43" s="47"/>
    </row>
    <row r="44" spans="1:50" s="48" customFormat="1" ht="12.95" customHeight="1" x14ac:dyDescent="0.25">
      <c r="A44" s="11" t="s">
        <v>100</v>
      </c>
      <c r="B44" s="47"/>
      <c r="C44" s="26">
        <v>120001749</v>
      </c>
      <c r="D44" s="27" t="s">
        <v>2110</v>
      </c>
      <c r="E44" s="13" t="s">
        <v>436</v>
      </c>
      <c r="F44" s="47" t="s">
        <v>131</v>
      </c>
      <c r="G44" s="15" t="s">
        <v>1081</v>
      </c>
      <c r="H44" s="16" t="s">
        <v>1082</v>
      </c>
      <c r="I44" s="15" t="s">
        <v>1012</v>
      </c>
      <c r="J44" s="11" t="s">
        <v>535</v>
      </c>
      <c r="K44" s="15" t="s">
        <v>1008</v>
      </c>
      <c r="L44" s="11" t="s">
        <v>78</v>
      </c>
      <c r="M44" s="11" t="s">
        <v>976</v>
      </c>
      <c r="N44" s="15" t="s">
        <v>977</v>
      </c>
      <c r="O44" s="11" t="s">
        <v>1013</v>
      </c>
      <c r="P44" s="15" t="s">
        <v>979</v>
      </c>
      <c r="Q44" s="11" t="s">
        <v>976</v>
      </c>
      <c r="R44" s="15" t="s">
        <v>993</v>
      </c>
      <c r="S44" s="15" t="s">
        <v>981</v>
      </c>
      <c r="T44" s="11">
        <v>90</v>
      </c>
      <c r="U44" s="16" t="s">
        <v>982</v>
      </c>
      <c r="V44" s="17"/>
      <c r="W44" s="17"/>
      <c r="X44" s="17"/>
      <c r="Y44" s="25">
        <v>30</v>
      </c>
      <c r="Z44" s="16">
        <v>60</v>
      </c>
      <c r="AA44" s="16">
        <v>10</v>
      </c>
      <c r="AB44" s="19" t="s">
        <v>983</v>
      </c>
      <c r="AC44" s="16" t="s">
        <v>984</v>
      </c>
      <c r="AD44" s="24">
        <v>155</v>
      </c>
      <c r="AE44" s="21">
        <v>11239.5</v>
      </c>
      <c r="AF44" s="21">
        <v>1742122.5</v>
      </c>
      <c r="AG44" s="21">
        <v>1951177.2</v>
      </c>
      <c r="AH44" s="20"/>
      <c r="AI44" s="21"/>
      <c r="AJ44" s="21"/>
      <c r="AK44" s="11" t="s">
        <v>985</v>
      </c>
      <c r="AL44" s="22"/>
      <c r="AM44" s="22"/>
      <c r="AN44" s="16"/>
      <c r="AO44" s="16"/>
      <c r="AP44" s="16" t="s">
        <v>1083</v>
      </c>
      <c r="AQ44" s="16"/>
      <c r="AR44" s="16"/>
      <c r="AS44" s="16"/>
      <c r="AT44" s="16"/>
      <c r="AU44" s="16"/>
      <c r="AV44" s="16"/>
      <c r="AW44" s="47"/>
      <c r="AX44" s="47"/>
    </row>
    <row r="45" spans="1:50" s="48" customFormat="1" ht="12.95" customHeight="1" x14ac:dyDescent="0.25">
      <c r="A45" s="11" t="s">
        <v>100</v>
      </c>
      <c r="B45" s="47"/>
      <c r="C45" s="26">
        <v>120001752</v>
      </c>
      <c r="D45" s="27" t="s">
        <v>2111</v>
      </c>
      <c r="E45" s="13" t="s">
        <v>437</v>
      </c>
      <c r="F45" s="47" t="s">
        <v>131</v>
      </c>
      <c r="G45" s="15" t="s">
        <v>1081</v>
      </c>
      <c r="H45" s="16" t="s">
        <v>1082</v>
      </c>
      <c r="I45" s="15" t="s">
        <v>1012</v>
      </c>
      <c r="J45" s="11" t="s">
        <v>535</v>
      </c>
      <c r="K45" s="15" t="s">
        <v>1008</v>
      </c>
      <c r="L45" s="11" t="s">
        <v>78</v>
      </c>
      <c r="M45" s="11" t="s">
        <v>976</v>
      </c>
      <c r="N45" s="15" t="s">
        <v>977</v>
      </c>
      <c r="O45" s="11" t="s">
        <v>1013</v>
      </c>
      <c r="P45" s="15" t="s">
        <v>979</v>
      </c>
      <c r="Q45" s="11" t="s">
        <v>976</v>
      </c>
      <c r="R45" s="15" t="s">
        <v>993</v>
      </c>
      <c r="S45" s="15" t="s">
        <v>981</v>
      </c>
      <c r="T45" s="11">
        <v>90</v>
      </c>
      <c r="U45" s="16" t="s">
        <v>982</v>
      </c>
      <c r="V45" s="17"/>
      <c r="W45" s="17"/>
      <c r="X45" s="17"/>
      <c r="Y45" s="25">
        <v>30</v>
      </c>
      <c r="Z45" s="16">
        <v>60</v>
      </c>
      <c r="AA45" s="16">
        <v>10</v>
      </c>
      <c r="AB45" s="19" t="s">
        <v>983</v>
      </c>
      <c r="AC45" s="16" t="s">
        <v>984</v>
      </c>
      <c r="AD45" s="24">
        <v>2100</v>
      </c>
      <c r="AE45" s="21">
        <v>15902.42</v>
      </c>
      <c r="AF45" s="21">
        <v>33395082</v>
      </c>
      <c r="AG45" s="21">
        <v>37402491.840000004</v>
      </c>
      <c r="AH45" s="20"/>
      <c r="AI45" s="21"/>
      <c r="AJ45" s="21"/>
      <c r="AK45" s="11" t="s">
        <v>985</v>
      </c>
      <c r="AL45" s="22"/>
      <c r="AM45" s="22"/>
      <c r="AN45" s="16"/>
      <c r="AO45" s="16"/>
      <c r="AP45" s="16" t="s">
        <v>1084</v>
      </c>
      <c r="AQ45" s="16"/>
      <c r="AR45" s="16"/>
      <c r="AS45" s="16"/>
      <c r="AT45" s="16"/>
      <c r="AU45" s="16"/>
      <c r="AV45" s="16"/>
      <c r="AW45" s="47"/>
      <c r="AX45" s="47"/>
    </row>
    <row r="46" spans="1:50" s="48" customFormat="1" ht="12.95" customHeight="1" x14ac:dyDescent="0.25">
      <c r="A46" s="11" t="s">
        <v>100</v>
      </c>
      <c r="B46" s="47"/>
      <c r="C46" s="26">
        <v>120002592</v>
      </c>
      <c r="D46" s="27" t="s">
        <v>2112</v>
      </c>
      <c r="E46" s="13" t="s">
        <v>438</v>
      </c>
      <c r="F46" s="47" t="s">
        <v>131</v>
      </c>
      <c r="G46" s="15" t="s">
        <v>1081</v>
      </c>
      <c r="H46" s="16" t="s">
        <v>1082</v>
      </c>
      <c r="I46" s="15" t="s">
        <v>1012</v>
      </c>
      <c r="J46" s="11" t="s">
        <v>535</v>
      </c>
      <c r="K46" s="15" t="s">
        <v>1008</v>
      </c>
      <c r="L46" s="11" t="s">
        <v>78</v>
      </c>
      <c r="M46" s="11" t="s">
        <v>976</v>
      </c>
      <c r="N46" s="15" t="s">
        <v>977</v>
      </c>
      <c r="O46" s="11" t="s">
        <v>1013</v>
      </c>
      <c r="P46" s="15" t="s">
        <v>979</v>
      </c>
      <c r="Q46" s="11" t="s">
        <v>976</v>
      </c>
      <c r="R46" s="15" t="s">
        <v>993</v>
      </c>
      <c r="S46" s="15" t="s">
        <v>981</v>
      </c>
      <c r="T46" s="11">
        <v>90</v>
      </c>
      <c r="U46" s="16" t="s">
        <v>982</v>
      </c>
      <c r="V46" s="17"/>
      <c r="W46" s="17"/>
      <c r="X46" s="17"/>
      <c r="Y46" s="25">
        <v>30</v>
      </c>
      <c r="Z46" s="16">
        <v>60</v>
      </c>
      <c r="AA46" s="16">
        <v>10</v>
      </c>
      <c r="AB46" s="19" t="s">
        <v>983</v>
      </c>
      <c r="AC46" s="16" t="s">
        <v>984</v>
      </c>
      <c r="AD46" s="24">
        <v>3960</v>
      </c>
      <c r="AE46" s="21">
        <v>19635.259999999998</v>
      </c>
      <c r="AF46" s="21">
        <v>77755629.599999994</v>
      </c>
      <c r="AG46" s="21">
        <v>87086305.150000006</v>
      </c>
      <c r="AH46" s="20"/>
      <c r="AI46" s="21"/>
      <c r="AJ46" s="21"/>
      <c r="AK46" s="11" t="s">
        <v>985</v>
      </c>
      <c r="AL46" s="22"/>
      <c r="AM46" s="22"/>
      <c r="AN46" s="16"/>
      <c r="AO46" s="16"/>
      <c r="AP46" s="16" t="s">
        <v>1085</v>
      </c>
      <c r="AQ46" s="16"/>
      <c r="AR46" s="16"/>
      <c r="AS46" s="16"/>
      <c r="AT46" s="16"/>
      <c r="AU46" s="16"/>
      <c r="AV46" s="16"/>
      <c r="AW46" s="47"/>
      <c r="AX46" s="47"/>
    </row>
    <row r="47" spans="1:50" s="48" customFormat="1" ht="12.95" customHeight="1" x14ac:dyDescent="0.25">
      <c r="A47" s="11" t="s">
        <v>100</v>
      </c>
      <c r="B47" s="47"/>
      <c r="C47" s="26">
        <v>120003697</v>
      </c>
      <c r="D47" s="27" t="s">
        <v>2113</v>
      </c>
      <c r="E47" s="13" t="s">
        <v>439</v>
      </c>
      <c r="F47" s="47" t="s">
        <v>131</v>
      </c>
      <c r="G47" s="15" t="s">
        <v>1081</v>
      </c>
      <c r="H47" s="16" t="s">
        <v>1082</v>
      </c>
      <c r="I47" s="15" t="s">
        <v>1012</v>
      </c>
      <c r="J47" s="11" t="s">
        <v>535</v>
      </c>
      <c r="K47" s="15" t="s">
        <v>1008</v>
      </c>
      <c r="L47" s="11" t="s">
        <v>78</v>
      </c>
      <c r="M47" s="11" t="s">
        <v>976</v>
      </c>
      <c r="N47" s="15" t="s">
        <v>977</v>
      </c>
      <c r="O47" s="11" t="s">
        <v>1013</v>
      </c>
      <c r="P47" s="15" t="s">
        <v>979</v>
      </c>
      <c r="Q47" s="11" t="s">
        <v>976</v>
      </c>
      <c r="R47" s="15" t="s">
        <v>993</v>
      </c>
      <c r="S47" s="15" t="s">
        <v>981</v>
      </c>
      <c r="T47" s="11">
        <v>90</v>
      </c>
      <c r="U47" s="16" t="s">
        <v>982</v>
      </c>
      <c r="V47" s="17"/>
      <c r="W47" s="17"/>
      <c r="X47" s="17"/>
      <c r="Y47" s="25">
        <v>30</v>
      </c>
      <c r="Z47" s="16">
        <v>60</v>
      </c>
      <c r="AA47" s="16">
        <v>10</v>
      </c>
      <c r="AB47" s="19" t="s">
        <v>983</v>
      </c>
      <c r="AC47" s="16" t="s">
        <v>984</v>
      </c>
      <c r="AD47" s="24">
        <v>4000</v>
      </c>
      <c r="AE47" s="21">
        <v>15114</v>
      </c>
      <c r="AF47" s="21">
        <v>60456000</v>
      </c>
      <c r="AG47" s="21">
        <v>67710720</v>
      </c>
      <c r="AH47" s="20"/>
      <c r="AI47" s="21"/>
      <c r="AJ47" s="21"/>
      <c r="AK47" s="11" t="s">
        <v>985</v>
      </c>
      <c r="AL47" s="22"/>
      <c r="AM47" s="22"/>
      <c r="AN47" s="16"/>
      <c r="AO47" s="16"/>
      <c r="AP47" s="16" t="s">
        <v>1086</v>
      </c>
      <c r="AQ47" s="16"/>
      <c r="AR47" s="16"/>
      <c r="AS47" s="16"/>
      <c r="AT47" s="16"/>
      <c r="AU47" s="16"/>
      <c r="AV47" s="16"/>
      <c r="AW47" s="47"/>
      <c r="AX47" s="47"/>
    </row>
    <row r="48" spans="1:50" s="48" customFormat="1" ht="12.95" customHeight="1" x14ac:dyDescent="0.25">
      <c r="A48" s="11" t="s">
        <v>100</v>
      </c>
      <c r="B48" s="47"/>
      <c r="C48" s="26">
        <v>120004343</v>
      </c>
      <c r="D48" s="27" t="s">
        <v>2114</v>
      </c>
      <c r="E48" s="13" t="s">
        <v>440</v>
      </c>
      <c r="F48" s="47" t="s">
        <v>131</v>
      </c>
      <c r="G48" s="15" t="s">
        <v>1081</v>
      </c>
      <c r="H48" s="16" t="s">
        <v>1082</v>
      </c>
      <c r="I48" s="15" t="s">
        <v>1012</v>
      </c>
      <c r="J48" s="11" t="s">
        <v>535</v>
      </c>
      <c r="K48" s="15" t="s">
        <v>1008</v>
      </c>
      <c r="L48" s="11" t="s">
        <v>78</v>
      </c>
      <c r="M48" s="11" t="s">
        <v>976</v>
      </c>
      <c r="N48" s="15" t="s">
        <v>977</v>
      </c>
      <c r="O48" s="11" t="s">
        <v>1013</v>
      </c>
      <c r="P48" s="15" t="s">
        <v>979</v>
      </c>
      <c r="Q48" s="11" t="s">
        <v>976</v>
      </c>
      <c r="R48" s="15" t="s">
        <v>993</v>
      </c>
      <c r="S48" s="15" t="s">
        <v>981</v>
      </c>
      <c r="T48" s="11">
        <v>90</v>
      </c>
      <c r="U48" s="16" t="s">
        <v>982</v>
      </c>
      <c r="V48" s="17"/>
      <c r="W48" s="17"/>
      <c r="X48" s="17"/>
      <c r="Y48" s="25">
        <v>30</v>
      </c>
      <c r="Z48" s="16">
        <v>60</v>
      </c>
      <c r="AA48" s="16">
        <v>10</v>
      </c>
      <c r="AB48" s="19" t="s">
        <v>983</v>
      </c>
      <c r="AC48" s="16" t="s">
        <v>984</v>
      </c>
      <c r="AD48" s="24">
        <v>964</v>
      </c>
      <c r="AE48" s="21">
        <v>15053.26</v>
      </c>
      <c r="AF48" s="21">
        <v>14511342.640000001</v>
      </c>
      <c r="AG48" s="21">
        <v>16252703.76</v>
      </c>
      <c r="AH48" s="20"/>
      <c r="AI48" s="21"/>
      <c r="AJ48" s="21"/>
      <c r="AK48" s="11" t="s">
        <v>985</v>
      </c>
      <c r="AL48" s="22"/>
      <c r="AM48" s="22"/>
      <c r="AN48" s="16"/>
      <c r="AO48" s="16"/>
      <c r="AP48" s="16" t="s">
        <v>1087</v>
      </c>
      <c r="AQ48" s="16"/>
      <c r="AR48" s="16"/>
      <c r="AS48" s="16"/>
      <c r="AT48" s="16"/>
      <c r="AU48" s="16"/>
      <c r="AV48" s="16"/>
      <c r="AW48" s="47"/>
      <c r="AX48" s="47"/>
    </row>
    <row r="49" spans="1:50" s="48" customFormat="1" ht="12.95" customHeight="1" x14ac:dyDescent="0.25">
      <c r="A49" s="11" t="s">
        <v>100</v>
      </c>
      <c r="B49" s="47"/>
      <c r="C49" s="26">
        <v>120006723</v>
      </c>
      <c r="D49" s="27" t="s">
        <v>2115</v>
      </c>
      <c r="E49" s="13" t="s">
        <v>441</v>
      </c>
      <c r="F49" s="47" t="s">
        <v>131</v>
      </c>
      <c r="G49" s="15" t="s">
        <v>1081</v>
      </c>
      <c r="H49" s="16" t="s">
        <v>1082</v>
      </c>
      <c r="I49" s="15" t="s">
        <v>1012</v>
      </c>
      <c r="J49" s="11" t="s">
        <v>535</v>
      </c>
      <c r="K49" s="15" t="s">
        <v>1008</v>
      </c>
      <c r="L49" s="11" t="s">
        <v>78</v>
      </c>
      <c r="M49" s="11" t="s">
        <v>976</v>
      </c>
      <c r="N49" s="15" t="s">
        <v>977</v>
      </c>
      <c r="O49" s="11" t="s">
        <v>1013</v>
      </c>
      <c r="P49" s="15" t="s">
        <v>979</v>
      </c>
      <c r="Q49" s="11" t="s">
        <v>976</v>
      </c>
      <c r="R49" s="15" t="s">
        <v>993</v>
      </c>
      <c r="S49" s="15" t="s">
        <v>981</v>
      </c>
      <c r="T49" s="11">
        <v>90</v>
      </c>
      <c r="U49" s="16" t="s">
        <v>982</v>
      </c>
      <c r="V49" s="17"/>
      <c r="W49" s="17"/>
      <c r="X49" s="17"/>
      <c r="Y49" s="25">
        <v>30</v>
      </c>
      <c r="Z49" s="16">
        <v>60</v>
      </c>
      <c r="AA49" s="16">
        <v>10</v>
      </c>
      <c r="AB49" s="19" t="s">
        <v>983</v>
      </c>
      <c r="AC49" s="16" t="s">
        <v>984</v>
      </c>
      <c r="AD49" s="24">
        <v>105</v>
      </c>
      <c r="AE49" s="21">
        <v>10074</v>
      </c>
      <c r="AF49" s="21">
        <v>1057770</v>
      </c>
      <c r="AG49" s="21">
        <v>1184702.3999999999</v>
      </c>
      <c r="AH49" s="20"/>
      <c r="AI49" s="21"/>
      <c r="AJ49" s="21"/>
      <c r="AK49" s="11" t="s">
        <v>985</v>
      </c>
      <c r="AL49" s="22"/>
      <c r="AM49" s="22"/>
      <c r="AN49" s="16"/>
      <c r="AO49" s="16"/>
      <c r="AP49" s="16" t="s">
        <v>1088</v>
      </c>
      <c r="AQ49" s="16"/>
      <c r="AR49" s="16"/>
      <c r="AS49" s="16"/>
      <c r="AT49" s="16"/>
      <c r="AU49" s="16"/>
      <c r="AV49" s="16"/>
      <c r="AW49" s="47"/>
      <c r="AX49" s="47"/>
    </row>
    <row r="50" spans="1:50" s="48" customFormat="1" ht="12.95" customHeight="1" x14ac:dyDescent="0.25">
      <c r="A50" s="11" t="s">
        <v>100</v>
      </c>
      <c r="B50" s="47"/>
      <c r="C50" s="26">
        <v>120006724</v>
      </c>
      <c r="D50" s="27" t="s">
        <v>2116</v>
      </c>
      <c r="E50" s="13" t="s">
        <v>442</v>
      </c>
      <c r="F50" s="47" t="s">
        <v>131</v>
      </c>
      <c r="G50" s="15" t="s">
        <v>1081</v>
      </c>
      <c r="H50" s="16" t="s">
        <v>1082</v>
      </c>
      <c r="I50" s="15" t="s">
        <v>1012</v>
      </c>
      <c r="J50" s="11" t="s">
        <v>535</v>
      </c>
      <c r="K50" s="15" t="s">
        <v>1008</v>
      </c>
      <c r="L50" s="11" t="s">
        <v>78</v>
      </c>
      <c r="M50" s="11" t="s">
        <v>976</v>
      </c>
      <c r="N50" s="15" t="s">
        <v>977</v>
      </c>
      <c r="O50" s="11" t="s">
        <v>1013</v>
      </c>
      <c r="P50" s="15" t="s">
        <v>979</v>
      </c>
      <c r="Q50" s="11" t="s">
        <v>976</v>
      </c>
      <c r="R50" s="15" t="s">
        <v>993</v>
      </c>
      <c r="S50" s="15" t="s">
        <v>981</v>
      </c>
      <c r="T50" s="11">
        <v>90</v>
      </c>
      <c r="U50" s="16" t="s">
        <v>982</v>
      </c>
      <c r="V50" s="17"/>
      <c r="W50" s="17"/>
      <c r="X50" s="17"/>
      <c r="Y50" s="25">
        <v>30</v>
      </c>
      <c r="Z50" s="16">
        <v>60</v>
      </c>
      <c r="AA50" s="16">
        <v>10</v>
      </c>
      <c r="AB50" s="19" t="s">
        <v>983</v>
      </c>
      <c r="AC50" s="16" t="s">
        <v>984</v>
      </c>
      <c r="AD50" s="24">
        <v>100</v>
      </c>
      <c r="AE50" s="21">
        <v>13738.08</v>
      </c>
      <c r="AF50" s="21">
        <v>1373808</v>
      </c>
      <c r="AG50" s="21">
        <v>1538664.96</v>
      </c>
      <c r="AH50" s="20"/>
      <c r="AI50" s="21"/>
      <c r="AJ50" s="21"/>
      <c r="AK50" s="11" t="s">
        <v>985</v>
      </c>
      <c r="AL50" s="22"/>
      <c r="AM50" s="22"/>
      <c r="AN50" s="16"/>
      <c r="AO50" s="16"/>
      <c r="AP50" s="16" t="s">
        <v>1089</v>
      </c>
      <c r="AQ50" s="16"/>
      <c r="AR50" s="16"/>
      <c r="AS50" s="16"/>
      <c r="AT50" s="16"/>
      <c r="AU50" s="16"/>
      <c r="AV50" s="16"/>
      <c r="AW50" s="47"/>
      <c r="AX50" s="47"/>
    </row>
    <row r="51" spans="1:50" s="48" customFormat="1" ht="12.95" customHeight="1" x14ac:dyDescent="0.25">
      <c r="A51" s="11" t="s">
        <v>100</v>
      </c>
      <c r="B51" s="47"/>
      <c r="C51" s="26">
        <v>120007097</v>
      </c>
      <c r="D51" s="27" t="s">
        <v>2117</v>
      </c>
      <c r="E51" s="13" t="s">
        <v>443</v>
      </c>
      <c r="F51" s="47" t="s">
        <v>131</v>
      </c>
      <c r="G51" s="15" t="s">
        <v>1081</v>
      </c>
      <c r="H51" s="16" t="s">
        <v>1082</v>
      </c>
      <c r="I51" s="15" t="s">
        <v>1012</v>
      </c>
      <c r="J51" s="11" t="s">
        <v>535</v>
      </c>
      <c r="K51" s="15" t="s">
        <v>1008</v>
      </c>
      <c r="L51" s="11" t="s">
        <v>78</v>
      </c>
      <c r="M51" s="11" t="s">
        <v>976</v>
      </c>
      <c r="N51" s="15" t="s">
        <v>977</v>
      </c>
      <c r="O51" s="11" t="s">
        <v>1013</v>
      </c>
      <c r="P51" s="15" t="s">
        <v>979</v>
      </c>
      <c r="Q51" s="11" t="s">
        <v>976</v>
      </c>
      <c r="R51" s="15" t="s">
        <v>993</v>
      </c>
      <c r="S51" s="15" t="s">
        <v>981</v>
      </c>
      <c r="T51" s="11">
        <v>90</v>
      </c>
      <c r="U51" s="16" t="s">
        <v>982</v>
      </c>
      <c r="V51" s="17"/>
      <c r="W51" s="17"/>
      <c r="X51" s="17"/>
      <c r="Y51" s="25">
        <v>30</v>
      </c>
      <c r="Z51" s="16">
        <v>60</v>
      </c>
      <c r="AA51" s="16">
        <v>10</v>
      </c>
      <c r="AB51" s="19" t="s">
        <v>983</v>
      </c>
      <c r="AC51" s="16" t="s">
        <v>984</v>
      </c>
      <c r="AD51" s="24">
        <v>500</v>
      </c>
      <c r="AE51" s="21">
        <v>33234</v>
      </c>
      <c r="AF51" s="21">
        <v>16617000</v>
      </c>
      <c r="AG51" s="21">
        <v>18611040</v>
      </c>
      <c r="AH51" s="20"/>
      <c r="AI51" s="21"/>
      <c r="AJ51" s="21"/>
      <c r="AK51" s="11" t="s">
        <v>985</v>
      </c>
      <c r="AL51" s="22"/>
      <c r="AM51" s="22"/>
      <c r="AN51" s="16"/>
      <c r="AO51" s="16"/>
      <c r="AP51" s="16" t="s">
        <v>1090</v>
      </c>
      <c r="AQ51" s="16"/>
      <c r="AR51" s="16"/>
      <c r="AS51" s="16"/>
      <c r="AT51" s="16"/>
      <c r="AU51" s="16"/>
      <c r="AV51" s="16"/>
      <c r="AW51" s="47"/>
      <c r="AX51" s="47"/>
    </row>
    <row r="52" spans="1:50" s="48" customFormat="1" ht="12.95" customHeight="1" x14ac:dyDescent="0.25">
      <c r="A52" s="11" t="s">
        <v>100</v>
      </c>
      <c r="B52" s="47"/>
      <c r="C52" s="26">
        <v>120007251</v>
      </c>
      <c r="D52" s="27" t="s">
        <v>2118</v>
      </c>
      <c r="E52" s="13" t="s">
        <v>444</v>
      </c>
      <c r="F52" s="47" t="s">
        <v>131</v>
      </c>
      <c r="G52" s="15" t="s">
        <v>1081</v>
      </c>
      <c r="H52" s="16" t="s">
        <v>1082</v>
      </c>
      <c r="I52" s="15" t="s">
        <v>1012</v>
      </c>
      <c r="J52" s="11" t="s">
        <v>535</v>
      </c>
      <c r="K52" s="15" t="s">
        <v>1008</v>
      </c>
      <c r="L52" s="11" t="s">
        <v>78</v>
      </c>
      <c r="M52" s="11" t="s">
        <v>976</v>
      </c>
      <c r="N52" s="15" t="s">
        <v>977</v>
      </c>
      <c r="O52" s="11" t="s">
        <v>1013</v>
      </c>
      <c r="P52" s="15" t="s">
        <v>979</v>
      </c>
      <c r="Q52" s="11" t="s">
        <v>976</v>
      </c>
      <c r="R52" s="15" t="s">
        <v>993</v>
      </c>
      <c r="S52" s="15" t="s">
        <v>981</v>
      </c>
      <c r="T52" s="11">
        <v>90</v>
      </c>
      <c r="U52" s="16" t="s">
        <v>982</v>
      </c>
      <c r="V52" s="17"/>
      <c r="W52" s="17"/>
      <c r="X52" s="17"/>
      <c r="Y52" s="25">
        <v>30</v>
      </c>
      <c r="Z52" s="16">
        <v>60</v>
      </c>
      <c r="AA52" s="16">
        <v>10</v>
      </c>
      <c r="AB52" s="19" t="s">
        <v>983</v>
      </c>
      <c r="AC52" s="16" t="s">
        <v>984</v>
      </c>
      <c r="AD52" s="24">
        <v>1212</v>
      </c>
      <c r="AE52" s="21">
        <v>19278.95</v>
      </c>
      <c r="AF52" s="21">
        <v>23366087.399999999</v>
      </c>
      <c r="AG52" s="21">
        <v>26170017.890000001</v>
      </c>
      <c r="AH52" s="20"/>
      <c r="AI52" s="21"/>
      <c r="AJ52" s="21"/>
      <c r="AK52" s="11" t="s">
        <v>985</v>
      </c>
      <c r="AL52" s="22"/>
      <c r="AM52" s="22"/>
      <c r="AN52" s="16"/>
      <c r="AO52" s="16"/>
      <c r="AP52" s="16" t="s">
        <v>1091</v>
      </c>
      <c r="AQ52" s="16"/>
      <c r="AR52" s="16"/>
      <c r="AS52" s="16"/>
      <c r="AT52" s="16"/>
      <c r="AU52" s="16"/>
      <c r="AV52" s="16"/>
      <c r="AW52" s="47"/>
      <c r="AX52" s="47"/>
    </row>
    <row r="53" spans="1:50" s="48" customFormat="1" ht="12.95" customHeight="1" x14ac:dyDescent="0.25">
      <c r="A53" s="11" t="s">
        <v>100</v>
      </c>
      <c r="B53" s="47"/>
      <c r="C53" s="26">
        <v>120009125</v>
      </c>
      <c r="D53" s="27" t="s">
        <v>2119</v>
      </c>
      <c r="E53" s="13" t="s">
        <v>445</v>
      </c>
      <c r="F53" s="47" t="s">
        <v>131</v>
      </c>
      <c r="G53" s="15" t="s">
        <v>1081</v>
      </c>
      <c r="H53" s="16" t="s">
        <v>1082</v>
      </c>
      <c r="I53" s="15" t="s">
        <v>1012</v>
      </c>
      <c r="J53" s="11" t="s">
        <v>535</v>
      </c>
      <c r="K53" s="15" t="s">
        <v>1008</v>
      </c>
      <c r="L53" s="11" t="s">
        <v>78</v>
      </c>
      <c r="M53" s="11" t="s">
        <v>976</v>
      </c>
      <c r="N53" s="15" t="s">
        <v>977</v>
      </c>
      <c r="O53" s="11" t="s">
        <v>1013</v>
      </c>
      <c r="P53" s="15" t="s">
        <v>979</v>
      </c>
      <c r="Q53" s="11" t="s">
        <v>976</v>
      </c>
      <c r="R53" s="15" t="s">
        <v>993</v>
      </c>
      <c r="S53" s="15" t="s">
        <v>981</v>
      </c>
      <c r="T53" s="11">
        <v>90</v>
      </c>
      <c r="U53" s="16" t="s">
        <v>982</v>
      </c>
      <c r="V53" s="17"/>
      <c r="W53" s="17"/>
      <c r="X53" s="17"/>
      <c r="Y53" s="25">
        <v>30</v>
      </c>
      <c r="Z53" s="16">
        <v>60</v>
      </c>
      <c r="AA53" s="16">
        <v>10</v>
      </c>
      <c r="AB53" s="19" t="s">
        <v>983</v>
      </c>
      <c r="AC53" s="16" t="s">
        <v>984</v>
      </c>
      <c r="AD53" s="24">
        <v>3160</v>
      </c>
      <c r="AE53" s="21">
        <v>27714</v>
      </c>
      <c r="AF53" s="21">
        <v>87576240</v>
      </c>
      <c r="AG53" s="21">
        <v>98085388.799999997</v>
      </c>
      <c r="AH53" s="20"/>
      <c r="AI53" s="21"/>
      <c r="AJ53" s="21"/>
      <c r="AK53" s="11" t="s">
        <v>985</v>
      </c>
      <c r="AL53" s="22"/>
      <c r="AM53" s="22"/>
      <c r="AN53" s="16"/>
      <c r="AO53" s="16"/>
      <c r="AP53" s="16" t="s">
        <v>1092</v>
      </c>
      <c r="AQ53" s="16"/>
      <c r="AR53" s="16"/>
      <c r="AS53" s="16"/>
      <c r="AT53" s="16"/>
      <c r="AU53" s="16"/>
      <c r="AV53" s="16"/>
      <c r="AW53" s="47"/>
      <c r="AX53" s="47"/>
    </row>
    <row r="54" spans="1:50" s="48" customFormat="1" ht="12.95" customHeight="1" x14ac:dyDescent="0.25">
      <c r="A54" s="11" t="s">
        <v>100</v>
      </c>
      <c r="B54" s="47"/>
      <c r="C54" s="26">
        <v>120009985</v>
      </c>
      <c r="D54" s="27" t="s">
        <v>2120</v>
      </c>
      <c r="E54" s="13" t="s">
        <v>446</v>
      </c>
      <c r="F54" s="47" t="s">
        <v>131</v>
      </c>
      <c r="G54" s="15" t="s">
        <v>1081</v>
      </c>
      <c r="H54" s="16" t="s">
        <v>1082</v>
      </c>
      <c r="I54" s="15" t="s">
        <v>1012</v>
      </c>
      <c r="J54" s="11" t="s">
        <v>535</v>
      </c>
      <c r="K54" s="15" t="s">
        <v>1008</v>
      </c>
      <c r="L54" s="11" t="s">
        <v>78</v>
      </c>
      <c r="M54" s="11" t="s">
        <v>976</v>
      </c>
      <c r="N54" s="15" t="s">
        <v>977</v>
      </c>
      <c r="O54" s="11" t="s">
        <v>1013</v>
      </c>
      <c r="P54" s="15" t="s">
        <v>979</v>
      </c>
      <c r="Q54" s="11" t="s">
        <v>976</v>
      </c>
      <c r="R54" s="15" t="s">
        <v>993</v>
      </c>
      <c r="S54" s="15" t="s">
        <v>981</v>
      </c>
      <c r="T54" s="11">
        <v>90</v>
      </c>
      <c r="U54" s="16" t="s">
        <v>982</v>
      </c>
      <c r="V54" s="17"/>
      <c r="W54" s="17"/>
      <c r="X54" s="17"/>
      <c r="Y54" s="25">
        <v>30</v>
      </c>
      <c r="Z54" s="16">
        <v>60</v>
      </c>
      <c r="AA54" s="16">
        <v>10</v>
      </c>
      <c r="AB54" s="19" t="s">
        <v>989</v>
      </c>
      <c r="AC54" s="16" t="s">
        <v>984</v>
      </c>
      <c r="AD54" s="24">
        <v>5</v>
      </c>
      <c r="AE54" s="21">
        <v>2645994.75</v>
      </c>
      <c r="AF54" s="21">
        <v>13229973.75</v>
      </c>
      <c r="AG54" s="21">
        <v>14817570.6</v>
      </c>
      <c r="AH54" s="20"/>
      <c r="AI54" s="21"/>
      <c r="AJ54" s="21"/>
      <c r="AK54" s="11" t="s">
        <v>985</v>
      </c>
      <c r="AL54" s="22"/>
      <c r="AM54" s="22"/>
      <c r="AN54" s="16"/>
      <c r="AO54" s="16"/>
      <c r="AP54" s="16" t="s">
        <v>1093</v>
      </c>
      <c r="AQ54" s="16"/>
      <c r="AR54" s="16"/>
      <c r="AS54" s="16"/>
      <c r="AT54" s="16"/>
      <c r="AU54" s="16"/>
      <c r="AV54" s="16"/>
      <c r="AW54" s="47"/>
      <c r="AX54" s="47"/>
    </row>
    <row r="55" spans="1:50" s="48" customFormat="1" ht="12.95" customHeight="1" x14ac:dyDescent="0.25">
      <c r="A55" s="11" t="s">
        <v>100</v>
      </c>
      <c r="B55" s="47"/>
      <c r="C55" s="26">
        <v>150000438</v>
      </c>
      <c r="D55" s="27" t="s">
        <v>2121</v>
      </c>
      <c r="E55" s="13" t="s">
        <v>447</v>
      </c>
      <c r="F55" s="47" t="s">
        <v>131</v>
      </c>
      <c r="G55" s="15" t="s">
        <v>1081</v>
      </c>
      <c r="H55" s="16" t="s">
        <v>1082</v>
      </c>
      <c r="I55" s="15" t="s">
        <v>1012</v>
      </c>
      <c r="J55" s="11" t="s">
        <v>535</v>
      </c>
      <c r="K55" s="15" t="s">
        <v>1008</v>
      </c>
      <c r="L55" s="11" t="s">
        <v>78</v>
      </c>
      <c r="M55" s="11" t="s">
        <v>976</v>
      </c>
      <c r="N55" s="15" t="s">
        <v>977</v>
      </c>
      <c r="O55" s="11" t="s">
        <v>1013</v>
      </c>
      <c r="P55" s="15" t="s">
        <v>979</v>
      </c>
      <c r="Q55" s="11" t="s">
        <v>976</v>
      </c>
      <c r="R55" s="15" t="s">
        <v>993</v>
      </c>
      <c r="S55" s="15" t="s">
        <v>981</v>
      </c>
      <c r="T55" s="11">
        <v>90</v>
      </c>
      <c r="U55" s="16" t="s">
        <v>982</v>
      </c>
      <c r="V55" s="17"/>
      <c r="W55" s="17"/>
      <c r="X55" s="17"/>
      <c r="Y55" s="25">
        <v>30</v>
      </c>
      <c r="Z55" s="16">
        <v>60</v>
      </c>
      <c r="AA55" s="16">
        <v>10</v>
      </c>
      <c r="AB55" s="19" t="s">
        <v>983</v>
      </c>
      <c r="AC55" s="16" t="s">
        <v>984</v>
      </c>
      <c r="AD55" s="24">
        <v>230</v>
      </c>
      <c r="AE55" s="21">
        <v>15114</v>
      </c>
      <c r="AF55" s="21">
        <v>3476220</v>
      </c>
      <c r="AG55" s="21">
        <v>3893366.4</v>
      </c>
      <c r="AH55" s="20"/>
      <c r="AI55" s="21"/>
      <c r="AJ55" s="21"/>
      <c r="AK55" s="11" t="s">
        <v>985</v>
      </c>
      <c r="AL55" s="22"/>
      <c r="AM55" s="22"/>
      <c r="AN55" s="16"/>
      <c r="AO55" s="16"/>
      <c r="AP55" s="16" t="s">
        <v>1094</v>
      </c>
      <c r="AQ55" s="16"/>
      <c r="AR55" s="16"/>
      <c r="AS55" s="16"/>
      <c r="AT55" s="16"/>
      <c r="AU55" s="16"/>
      <c r="AV55" s="16"/>
      <c r="AW55" s="47"/>
      <c r="AX55" s="47"/>
    </row>
    <row r="56" spans="1:50" s="48" customFormat="1" ht="12.95" customHeight="1" x14ac:dyDescent="0.25">
      <c r="A56" s="11" t="s">
        <v>100</v>
      </c>
      <c r="B56" s="47"/>
      <c r="C56" s="26">
        <v>150000439</v>
      </c>
      <c r="D56" s="27" t="s">
        <v>2122</v>
      </c>
      <c r="E56" s="13" t="s">
        <v>448</v>
      </c>
      <c r="F56" s="47" t="s">
        <v>131</v>
      </c>
      <c r="G56" s="15" t="s">
        <v>1081</v>
      </c>
      <c r="H56" s="16" t="s">
        <v>1082</v>
      </c>
      <c r="I56" s="15" t="s">
        <v>1012</v>
      </c>
      <c r="J56" s="11" t="s">
        <v>535</v>
      </c>
      <c r="K56" s="15" t="s">
        <v>1008</v>
      </c>
      <c r="L56" s="11" t="s">
        <v>78</v>
      </c>
      <c r="M56" s="11" t="s">
        <v>976</v>
      </c>
      <c r="N56" s="15" t="s">
        <v>977</v>
      </c>
      <c r="O56" s="11" t="s">
        <v>1013</v>
      </c>
      <c r="P56" s="15" t="s">
        <v>979</v>
      </c>
      <c r="Q56" s="11" t="s">
        <v>976</v>
      </c>
      <c r="R56" s="15" t="s">
        <v>993</v>
      </c>
      <c r="S56" s="15" t="s">
        <v>981</v>
      </c>
      <c r="T56" s="11">
        <v>90</v>
      </c>
      <c r="U56" s="16" t="s">
        <v>982</v>
      </c>
      <c r="V56" s="17"/>
      <c r="W56" s="17"/>
      <c r="X56" s="17"/>
      <c r="Y56" s="25">
        <v>30</v>
      </c>
      <c r="Z56" s="16">
        <v>60</v>
      </c>
      <c r="AA56" s="16">
        <v>10</v>
      </c>
      <c r="AB56" s="19" t="s">
        <v>983</v>
      </c>
      <c r="AC56" s="16" t="s">
        <v>984</v>
      </c>
      <c r="AD56" s="24">
        <v>135</v>
      </c>
      <c r="AE56" s="21">
        <v>16321.46</v>
      </c>
      <c r="AF56" s="21">
        <v>2203397.1</v>
      </c>
      <c r="AG56" s="21">
        <v>2467804.75</v>
      </c>
      <c r="AH56" s="20"/>
      <c r="AI56" s="21"/>
      <c r="AJ56" s="21"/>
      <c r="AK56" s="11" t="s">
        <v>985</v>
      </c>
      <c r="AL56" s="22"/>
      <c r="AM56" s="22"/>
      <c r="AN56" s="16"/>
      <c r="AO56" s="16"/>
      <c r="AP56" s="16" t="s">
        <v>1095</v>
      </c>
      <c r="AQ56" s="16"/>
      <c r="AR56" s="16"/>
      <c r="AS56" s="16"/>
      <c r="AT56" s="16"/>
      <c r="AU56" s="16"/>
      <c r="AV56" s="16"/>
      <c r="AW56" s="47"/>
      <c r="AX56" s="47"/>
    </row>
    <row r="57" spans="1:50" s="48" customFormat="1" ht="12.95" customHeight="1" x14ac:dyDescent="0.25">
      <c r="A57" s="11" t="s">
        <v>100</v>
      </c>
      <c r="B57" s="47"/>
      <c r="C57" s="26">
        <v>150000440</v>
      </c>
      <c r="D57" s="27" t="s">
        <v>2123</v>
      </c>
      <c r="E57" s="13" t="s">
        <v>449</v>
      </c>
      <c r="F57" s="47" t="s">
        <v>131</v>
      </c>
      <c r="G57" s="15" t="s">
        <v>1081</v>
      </c>
      <c r="H57" s="16" t="s">
        <v>1082</v>
      </c>
      <c r="I57" s="15" t="s">
        <v>1012</v>
      </c>
      <c r="J57" s="11" t="s">
        <v>535</v>
      </c>
      <c r="K57" s="15" t="s">
        <v>1008</v>
      </c>
      <c r="L57" s="11" t="s">
        <v>78</v>
      </c>
      <c r="M57" s="11" t="s">
        <v>976</v>
      </c>
      <c r="N57" s="15" t="s">
        <v>977</v>
      </c>
      <c r="O57" s="11" t="s">
        <v>1013</v>
      </c>
      <c r="P57" s="15" t="s">
        <v>979</v>
      </c>
      <c r="Q57" s="11" t="s">
        <v>976</v>
      </c>
      <c r="R57" s="15" t="s">
        <v>993</v>
      </c>
      <c r="S57" s="15" t="s">
        <v>981</v>
      </c>
      <c r="T57" s="11">
        <v>90</v>
      </c>
      <c r="U57" s="16" t="s">
        <v>982</v>
      </c>
      <c r="V57" s="17"/>
      <c r="W57" s="17"/>
      <c r="X57" s="17"/>
      <c r="Y57" s="25">
        <v>30</v>
      </c>
      <c r="Z57" s="16">
        <v>60</v>
      </c>
      <c r="AA57" s="16">
        <v>10</v>
      </c>
      <c r="AB57" s="19" t="s">
        <v>983</v>
      </c>
      <c r="AC57" s="16" t="s">
        <v>984</v>
      </c>
      <c r="AD57" s="24">
        <v>120</v>
      </c>
      <c r="AE57" s="21">
        <v>19235.71</v>
      </c>
      <c r="AF57" s="21">
        <v>2308285.2000000002</v>
      </c>
      <c r="AG57" s="21">
        <v>2585279.42</v>
      </c>
      <c r="AH57" s="20"/>
      <c r="AI57" s="21"/>
      <c r="AJ57" s="21"/>
      <c r="AK57" s="11" t="s">
        <v>985</v>
      </c>
      <c r="AL57" s="22"/>
      <c r="AM57" s="22"/>
      <c r="AN57" s="16"/>
      <c r="AO57" s="16"/>
      <c r="AP57" s="16" t="s">
        <v>1096</v>
      </c>
      <c r="AQ57" s="16"/>
      <c r="AR57" s="16"/>
      <c r="AS57" s="16"/>
      <c r="AT57" s="16"/>
      <c r="AU57" s="16"/>
      <c r="AV57" s="16"/>
      <c r="AW57" s="47"/>
      <c r="AX57" s="47"/>
    </row>
    <row r="58" spans="1:50" s="48" customFormat="1" ht="12.95" customHeight="1" x14ac:dyDescent="0.25">
      <c r="A58" s="11" t="s">
        <v>101</v>
      </c>
      <c r="B58" s="47"/>
      <c r="C58" s="26">
        <v>230001020</v>
      </c>
      <c r="D58" s="27" t="s">
        <v>2124</v>
      </c>
      <c r="E58" s="13" t="s">
        <v>450</v>
      </c>
      <c r="F58" s="47" t="s">
        <v>132</v>
      </c>
      <c r="G58" s="15" t="s">
        <v>1097</v>
      </c>
      <c r="H58" s="16" t="s">
        <v>1098</v>
      </c>
      <c r="I58" s="15" t="s">
        <v>974</v>
      </c>
      <c r="J58" s="11" t="s">
        <v>535</v>
      </c>
      <c r="K58" s="15" t="s">
        <v>1008</v>
      </c>
      <c r="L58" s="11" t="s">
        <v>78</v>
      </c>
      <c r="M58" s="11" t="s">
        <v>976</v>
      </c>
      <c r="N58" s="15" t="s">
        <v>977</v>
      </c>
      <c r="O58" s="11" t="s">
        <v>1099</v>
      </c>
      <c r="P58" s="15" t="s">
        <v>979</v>
      </c>
      <c r="Q58" s="11" t="s">
        <v>976</v>
      </c>
      <c r="R58" s="15" t="s">
        <v>980</v>
      </c>
      <c r="S58" s="15" t="s">
        <v>981</v>
      </c>
      <c r="T58" s="11">
        <v>60</v>
      </c>
      <c r="U58" s="16" t="s">
        <v>982</v>
      </c>
      <c r="V58" s="17"/>
      <c r="W58" s="17"/>
      <c r="X58" s="17"/>
      <c r="Y58" s="25">
        <v>30</v>
      </c>
      <c r="Z58" s="16">
        <v>60</v>
      </c>
      <c r="AA58" s="16">
        <v>10</v>
      </c>
      <c r="AB58" s="19" t="s">
        <v>989</v>
      </c>
      <c r="AC58" s="16" t="s">
        <v>984</v>
      </c>
      <c r="AD58" s="24">
        <v>9</v>
      </c>
      <c r="AE58" s="21">
        <v>49830</v>
      </c>
      <c r="AF58" s="21">
        <v>448470</v>
      </c>
      <c r="AG58" s="21">
        <v>502286.4</v>
      </c>
      <c r="AH58" s="20"/>
      <c r="AI58" s="21"/>
      <c r="AJ58" s="21"/>
      <c r="AK58" s="11" t="s">
        <v>985</v>
      </c>
      <c r="AL58" s="22"/>
      <c r="AM58" s="22"/>
      <c r="AN58" s="16"/>
      <c r="AO58" s="16"/>
      <c r="AP58" s="16" t="s">
        <v>1100</v>
      </c>
      <c r="AQ58" s="16"/>
      <c r="AR58" s="16"/>
      <c r="AS58" s="16"/>
      <c r="AT58" s="16"/>
      <c r="AU58" s="16"/>
      <c r="AV58" s="16"/>
      <c r="AW58" s="47"/>
      <c r="AX58" s="47"/>
    </row>
    <row r="59" spans="1:50" s="48" customFormat="1" ht="12.95" customHeight="1" x14ac:dyDescent="0.25">
      <c r="A59" s="11" t="s">
        <v>101</v>
      </c>
      <c r="B59" s="47"/>
      <c r="C59" s="26">
        <v>230001463</v>
      </c>
      <c r="D59" s="27" t="s">
        <v>2125</v>
      </c>
      <c r="E59" s="13" t="s">
        <v>451</v>
      </c>
      <c r="F59" s="47" t="s">
        <v>133</v>
      </c>
      <c r="G59" s="15" t="s">
        <v>1097</v>
      </c>
      <c r="H59" s="16" t="s">
        <v>1101</v>
      </c>
      <c r="I59" s="15" t="s">
        <v>974</v>
      </c>
      <c r="J59" s="11" t="s">
        <v>535</v>
      </c>
      <c r="K59" s="15"/>
      <c r="L59" s="11" t="s">
        <v>975</v>
      </c>
      <c r="M59" s="11" t="s">
        <v>976</v>
      </c>
      <c r="N59" s="15" t="s">
        <v>977</v>
      </c>
      <c r="O59" s="11" t="s">
        <v>1099</v>
      </c>
      <c r="P59" s="15" t="s">
        <v>979</v>
      </c>
      <c r="Q59" s="11" t="s">
        <v>976</v>
      </c>
      <c r="R59" s="15" t="s">
        <v>980</v>
      </c>
      <c r="S59" s="15" t="s">
        <v>981</v>
      </c>
      <c r="T59" s="11">
        <v>60</v>
      </c>
      <c r="U59" s="16" t="s">
        <v>982</v>
      </c>
      <c r="V59" s="17"/>
      <c r="W59" s="17"/>
      <c r="X59" s="17"/>
      <c r="Y59" s="18"/>
      <c r="Z59" s="16">
        <v>90</v>
      </c>
      <c r="AA59" s="16">
        <v>10</v>
      </c>
      <c r="AB59" s="19" t="s">
        <v>983</v>
      </c>
      <c r="AC59" s="16" t="s">
        <v>984</v>
      </c>
      <c r="AD59" s="24">
        <v>10</v>
      </c>
      <c r="AE59" s="21">
        <v>72000</v>
      </c>
      <c r="AF59" s="21">
        <v>720000</v>
      </c>
      <c r="AG59" s="21">
        <v>806400</v>
      </c>
      <c r="AH59" s="20"/>
      <c r="AI59" s="21"/>
      <c r="AJ59" s="21"/>
      <c r="AK59" s="11" t="s">
        <v>985</v>
      </c>
      <c r="AL59" s="22"/>
      <c r="AM59" s="22"/>
      <c r="AN59" s="16"/>
      <c r="AO59" s="16"/>
      <c r="AP59" s="16" t="s">
        <v>1102</v>
      </c>
      <c r="AQ59" s="16"/>
      <c r="AR59" s="16"/>
      <c r="AS59" s="16"/>
      <c r="AT59" s="16"/>
      <c r="AU59" s="16"/>
      <c r="AV59" s="16"/>
      <c r="AW59" s="47"/>
      <c r="AX59" s="47"/>
    </row>
    <row r="60" spans="1:50" s="48" customFormat="1" ht="12.95" customHeight="1" x14ac:dyDescent="0.25">
      <c r="A60" s="11" t="s">
        <v>101</v>
      </c>
      <c r="B60" s="47"/>
      <c r="C60" s="26">
        <v>230000562</v>
      </c>
      <c r="D60" s="27" t="s">
        <v>2126</v>
      </c>
      <c r="E60" s="13" t="s">
        <v>452</v>
      </c>
      <c r="F60" s="47" t="s">
        <v>134</v>
      </c>
      <c r="G60" s="15" t="s">
        <v>1103</v>
      </c>
      <c r="H60" s="16" t="s">
        <v>1104</v>
      </c>
      <c r="I60" s="15" t="s">
        <v>974</v>
      </c>
      <c r="J60" s="11" t="s">
        <v>535</v>
      </c>
      <c r="K60" s="15" t="s">
        <v>1008</v>
      </c>
      <c r="L60" s="11" t="s">
        <v>78</v>
      </c>
      <c r="M60" s="11" t="s">
        <v>976</v>
      </c>
      <c r="N60" s="15" t="s">
        <v>977</v>
      </c>
      <c r="O60" s="11" t="s">
        <v>1099</v>
      </c>
      <c r="P60" s="15" t="s">
        <v>979</v>
      </c>
      <c r="Q60" s="11" t="s">
        <v>976</v>
      </c>
      <c r="R60" s="15" t="s">
        <v>980</v>
      </c>
      <c r="S60" s="15" t="s">
        <v>981</v>
      </c>
      <c r="T60" s="11">
        <v>60</v>
      </c>
      <c r="U60" s="16" t="s">
        <v>982</v>
      </c>
      <c r="V60" s="17"/>
      <c r="W60" s="17"/>
      <c r="X60" s="17"/>
      <c r="Y60" s="25">
        <v>30</v>
      </c>
      <c r="Z60" s="16">
        <v>60</v>
      </c>
      <c r="AA60" s="16">
        <v>10</v>
      </c>
      <c r="AB60" s="19" t="s">
        <v>983</v>
      </c>
      <c r="AC60" s="16" t="s">
        <v>984</v>
      </c>
      <c r="AD60" s="24">
        <v>60</v>
      </c>
      <c r="AE60" s="21">
        <v>23799</v>
      </c>
      <c r="AF60" s="21">
        <v>1427940</v>
      </c>
      <c r="AG60" s="21">
        <v>1599292.8</v>
      </c>
      <c r="AH60" s="20"/>
      <c r="AI60" s="21"/>
      <c r="AJ60" s="21"/>
      <c r="AK60" s="11" t="s">
        <v>985</v>
      </c>
      <c r="AL60" s="22"/>
      <c r="AM60" s="22"/>
      <c r="AN60" s="16"/>
      <c r="AO60" s="16"/>
      <c r="AP60" s="16" t="s">
        <v>1105</v>
      </c>
      <c r="AQ60" s="16"/>
      <c r="AR60" s="16"/>
      <c r="AS60" s="16"/>
      <c r="AT60" s="16"/>
      <c r="AU60" s="16"/>
      <c r="AV60" s="16"/>
      <c r="AW60" s="47"/>
      <c r="AX60" s="47"/>
    </row>
    <row r="61" spans="1:50" s="48" customFormat="1" ht="12.95" customHeight="1" x14ac:dyDescent="0.25">
      <c r="A61" s="11" t="s">
        <v>101</v>
      </c>
      <c r="B61" s="47"/>
      <c r="C61" s="26">
        <v>230000954</v>
      </c>
      <c r="D61" s="27" t="s">
        <v>2127</v>
      </c>
      <c r="E61" s="13" t="s">
        <v>453</v>
      </c>
      <c r="F61" s="47" t="s">
        <v>135</v>
      </c>
      <c r="G61" s="15" t="s">
        <v>1106</v>
      </c>
      <c r="H61" s="16" t="s">
        <v>1107</v>
      </c>
      <c r="I61" s="15" t="s">
        <v>974</v>
      </c>
      <c r="J61" s="11" t="s">
        <v>535</v>
      </c>
      <c r="K61" s="15" t="s">
        <v>1008</v>
      </c>
      <c r="L61" s="11" t="s">
        <v>78</v>
      </c>
      <c r="M61" s="11" t="s">
        <v>976</v>
      </c>
      <c r="N61" s="15" t="s">
        <v>977</v>
      </c>
      <c r="O61" s="11" t="s">
        <v>1099</v>
      </c>
      <c r="P61" s="15" t="s">
        <v>979</v>
      </c>
      <c r="Q61" s="11" t="s">
        <v>976</v>
      </c>
      <c r="R61" s="15" t="s">
        <v>980</v>
      </c>
      <c r="S61" s="15" t="s">
        <v>981</v>
      </c>
      <c r="T61" s="11">
        <v>60</v>
      </c>
      <c r="U61" s="16" t="s">
        <v>982</v>
      </c>
      <c r="V61" s="17"/>
      <c r="W61" s="17"/>
      <c r="X61" s="17"/>
      <c r="Y61" s="25">
        <v>30</v>
      </c>
      <c r="Z61" s="16">
        <v>60</v>
      </c>
      <c r="AA61" s="16">
        <v>10</v>
      </c>
      <c r="AB61" s="19" t="s">
        <v>994</v>
      </c>
      <c r="AC61" s="16" t="s">
        <v>984</v>
      </c>
      <c r="AD61" s="24">
        <v>30</v>
      </c>
      <c r="AE61" s="21">
        <v>720.67</v>
      </c>
      <c r="AF61" s="21">
        <v>21620.1</v>
      </c>
      <c r="AG61" s="21">
        <v>24214.51</v>
      </c>
      <c r="AH61" s="20"/>
      <c r="AI61" s="21"/>
      <c r="AJ61" s="21"/>
      <c r="AK61" s="11" t="s">
        <v>985</v>
      </c>
      <c r="AL61" s="22"/>
      <c r="AM61" s="22"/>
      <c r="AN61" s="16"/>
      <c r="AO61" s="16"/>
      <c r="AP61" s="16" t="s">
        <v>1108</v>
      </c>
      <c r="AQ61" s="16"/>
      <c r="AR61" s="16"/>
      <c r="AS61" s="16"/>
      <c r="AT61" s="16"/>
      <c r="AU61" s="16"/>
      <c r="AV61" s="16"/>
      <c r="AW61" s="47"/>
      <c r="AX61" s="47"/>
    </row>
    <row r="62" spans="1:50" s="48" customFormat="1" ht="12.95" customHeight="1" x14ac:dyDescent="0.25">
      <c r="A62" s="11" t="s">
        <v>101</v>
      </c>
      <c r="B62" s="47"/>
      <c r="C62" s="26">
        <v>230000411</v>
      </c>
      <c r="D62" s="27" t="s">
        <v>2128</v>
      </c>
      <c r="E62" s="13" t="s">
        <v>454</v>
      </c>
      <c r="F62" s="47" t="s">
        <v>136</v>
      </c>
      <c r="G62" s="15" t="s">
        <v>1106</v>
      </c>
      <c r="H62" s="16" t="s">
        <v>1109</v>
      </c>
      <c r="I62" s="15" t="s">
        <v>974</v>
      </c>
      <c r="J62" s="11" t="s">
        <v>535</v>
      </c>
      <c r="K62" s="15" t="s">
        <v>1008</v>
      </c>
      <c r="L62" s="11" t="s">
        <v>78</v>
      </c>
      <c r="M62" s="11" t="s">
        <v>976</v>
      </c>
      <c r="N62" s="15" t="s">
        <v>977</v>
      </c>
      <c r="O62" s="11" t="s">
        <v>1099</v>
      </c>
      <c r="P62" s="15" t="s">
        <v>979</v>
      </c>
      <c r="Q62" s="11" t="s">
        <v>976</v>
      </c>
      <c r="R62" s="15" t="s">
        <v>980</v>
      </c>
      <c r="S62" s="15" t="s">
        <v>981</v>
      </c>
      <c r="T62" s="11">
        <v>60</v>
      </c>
      <c r="U62" s="16" t="s">
        <v>982</v>
      </c>
      <c r="V62" s="17"/>
      <c r="W62" s="17"/>
      <c r="X62" s="17"/>
      <c r="Y62" s="25">
        <v>30</v>
      </c>
      <c r="Z62" s="16">
        <v>60</v>
      </c>
      <c r="AA62" s="16">
        <v>10</v>
      </c>
      <c r="AB62" s="19" t="s">
        <v>994</v>
      </c>
      <c r="AC62" s="16" t="s">
        <v>984</v>
      </c>
      <c r="AD62" s="24">
        <v>130</v>
      </c>
      <c r="AE62" s="21">
        <v>540</v>
      </c>
      <c r="AF62" s="21">
        <v>70200</v>
      </c>
      <c r="AG62" s="21">
        <v>78624</v>
      </c>
      <c r="AH62" s="20"/>
      <c r="AI62" s="21"/>
      <c r="AJ62" s="21"/>
      <c r="AK62" s="11" t="s">
        <v>985</v>
      </c>
      <c r="AL62" s="22"/>
      <c r="AM62" s="22"/>
      <c r="AN62" s="16"/>
      <c r="AO62" s="16"/>
      <c r="AP62" s="16" t="s">
        <v>1110</v>
      </c>
      <c r="AQ62" s="16"/>
      <c r="AR62" s="16"/>
      <c r="AS62" s="16"/>
      <c r="AT62" s="16"/>
      <c r="AU62" s="16"/>
      <c r="AV62" s="16"/>
      <c r="AW62" s="47"/>
      <c r="AX62" s="47"/>
    </row>
    <row r="63" spans="1:50" s="48" customFormat="1" ht="12.95" customHeight="1" x14ac:dyDescent="0.25">
      <c r="A63" s="11" t="s">
        <v>101</v>
      </c>
      <c r="B63" s="47"/>
      <c r="C63" s="26">
        <v>230001992</v>
      </c>
      <c r="D63" s="27" t="s">
        <v>2129</v>
      </c>
      <c r="E63" s="13" t="s">
        <v>455</v>
      </c>
      <c r="F63" s="47" t="s">
        <v>137</v>
      </c>
      <c r="G63" s="15" t="s">
        <v>1111</v>
      </c>
      <c r="H63" s="16" t="s">
        <v>1112</v>
      </c>
      <c r="I63" s="15" t="s">
        <v>974</v>
      </c>
      <c r="J63" s="11" t="s">
        <v>535</v>
      </c>
      <c r="K63" s="15"/>
      <c r="L63" s="11" t="s">
        <v>975</v>
      </c>
      <c r="M63" s="11" t="s">
        <v>976</v>
      </c>
      <c r="N63" s="15" t="s">
        <v>977</v>
      </c>
      <c r="O63" s="11" t="s">
        <v>1099</v>
      </c>
      <c r="P63" s="15" t="s">
        <v>979</v>
      </c>
      <c r="Q63" s="11" t="s">
        <v>976</v>
      </c>
      <c r="R63" s="15" t="s">
        <v>980</v>
      </c>
      <c r="S63" s="15" t="s">
        <v>981</v>
      </c>
      <c r="T63" s="11">
        <v>60</v>
      </c>
      <c r="U63" s="16" t="s">
        <v>982</v>
      </c>
      <c r="V63" s="17"/>
      <c r="W63" s="17"/>
      <c r="X63" s="17"/>
      <c r="Y63" s="18"/>
      <c r="Z63" s="16">
        <v>90</v>
      </c>
      <c r="AA63" s="16">
        <v>10</v>
      </c>
      <c r="AB63" s="19" t="s">
        <v>983</v>
      </c>
      <c r="AC63" s="16" t="s">
        <v>984</v>
      </c>
      <c r="AD63" s="24">
        <v>75</v>
      </c>
      <c r="AE63" s="21">
        <v>1507.8</v>
      </c>
      <c r="AF63" s="21">
        <v>113085</v>
      </c>
      <c r="AG63" s="21">
        <v>126655.2</v>
      </c>
      <c r="AH63" s="20"/>
      <c r="AI63" s="21"/>
      <c r="AJ63" s="21"/>
      <c r="AK63" s="11" t="s">
        <v>985</v>
      </c>
      <c r="AL63" s="22"/>
      <c r="AM63" s="22"/>
      <c r="AN63" s="16"/>
      <c r="AO63" s="16"/>
      <c r="AP63" s="16" t="s">
        <v>1113</v>
      </c>
      <c r="AQ63" s="16"/>
      <c r="AR63" s="16"/>
      <c r="AS63" s="16"/>
      <c r="AT63" s="16"/>
      <c r="AU63" s="16"/>
      <c r="AV63" s="16"/>
      <c r="AW63" s="47"/>
      <c r="AX63" s="47"/>
    </row>
    <row r="64" spans="1:50" s="48" customFormat="1" ht="12.95" customHeight="1" x14ac:dyDescent="0.25">
      <c r="A64" s="11" t="s">
        <v>101</v>
      </c>
      <c r="B64" s="47"/>
      <c r="C64" s="26">
        <v>230000233</v>
      </c>
      <c r="D64" s="27" t="s">
        <v>2130</v>
      </c>
      <c r="E64" s="13" t="s">
        <v>456</v>
      </c>
      <c r="F64" s="47" t="s">
        <v>138</v>
      </c>
      <c r="G64" s="15" t="s">
        <v>1114</v>
      </c>
      <c r="H64" s="16" t="s">
        <v>1115</v>
      </c>
      <c r="I64" s="15" t="s">
        <v>974</v>
      </c>
      <c r="J64" s="11" t="s">
        <v>535</v>
      </c>
      <c r="K64" s="15" t="s">
        <v>1008</v>
      </c>
      <c r="L64" s="11" t="s">
        <v>78</v>
      </c>
      <c r="M64" s="11" t="s">
        <v>976</v>
      </c>
      <c r="N64" s="15" t="s">
        <v>977</v>
      </c>
      <c r="O64" s="11" t="s">
        <v>1099</v>
      </c>
      <c r="P64" s="15" t="s">
        <v>979</v>
      </c>
      <c r="Q64" s="11" t="s">
        <v>976</v>
      </c>
      <c r="R64" s="15" t="s">
        <v>980</v>
      </c>
      <c r="S64" s="15" t="s">
        <v>981</v>
      </c>
      <c r="T64" s="11">
        <v>60</v>
      </c>
      <c r="U64" s="16" t="s">
        <v>982</v>
      </c>
      <c r="V64" s="17"/>
      <c r="W64" s="17"/>
      <c r="X64" s="17"/>
      <c r="Y64" s="25">
        <v>30</v>
      </c>
      <c r="Z64" s="16">
        <v>60</v>
      </c>
      <c r="AA64" s="16">
        <v>10</v>
      </c>
      <c r="AB64" s="19" t="s">
        <v>1116</v>
      </c>
      <c r="AC64" s="16" t="s">
        <v>984</v>
      </c>
      <c r="AD64" s="24">
        <v>3</v>
      </c>
      <c r="AE64" s="21">
        <v>65400</v>
      </c>
      <c r="AF64" s="21">
        <v>196200</v>
      </c>
      <c r="AG64" s="21">
        <v>219744</v>
      </c>
      <c r="AH64" s="20"/>
      <c r="AI64" s="21"/>
      <c r="AJ64" s="21"/>
      <c r="AK64" s="11" t="s">
        <v>985</v>
      </c>
      <c r="AL64" s="22"/>
      <c r="AM64" s="22"/>
      <c r="AN64" s="16"/>
      <c r="AO64" s="16"/>
      <c r="AP64" s="16" t="s">
        <v>1117</v>
      </c>
      <c r="AQ64" s="16"/>
      <c r="AR64" s="16"/>
      <c r="AS64" s="16"/>
      <c r="AT64" s="16"/>
      <c r="AU64" s="16"/>
      <c r="AV64" s="16"/>
      <c r="AW64" s="47"/>
      <c r="AX64" s="47"/>
    </row>
    <row r="65" spans="1:50" s="48" customFormat="1" ht="12.95" customHeight="1" x14ac:dyDescent="0.25">
      <c r="A65" s="11" t="s">
        <v>101</v>
      </c>
      <c r="B65" s="47"/>
      <c r="C65" s="26">
        <v>230001240</v>
      </c>
      <c r="D65" s="27" t="s">
        <v>2131</v>
      </c>
      <c r="E65" s="13" t="s">
        <v>457</v>
      </c>
      <c r="F65" s="47" t="s">
        <v>138</v>
      </c>
      <c r="G65" s="15" t="s">
        <v>1114</v>
      </c>
      <c r="H65" s="16" t="s">
        <v>1115</v>
      </c>
      <c r="I65" s="15" t="s">
        <v>974</v>
      </c>
      <c r="J65" s="11" t="s">
        <v>535</v>
      </c>
      <c r="K65" s="15" t="s">
        <v>1008</v>
      </c>
      <c r="L65" s="11" t="s">
        <v>78</v>
      </c>
      <c r="M65" s="11" t="s">
        <v>976</v>
      </c>
      <c r="N65" s="15" t="s">
        <v>977</v>
      </c>
      <c r="O65" s="11" t="s">
        <v>1099</v>
      </c>
      <c r="P65" s="15" t="s">
        <v>979</v>
      </c>
      <c r="Q65" s="11" t="s">
        <v>976</v>
      </c>
      <c r="R65" s="15" t="s">
        <v>980</v>
      </c>
      <c r="S65" s="15" t="s">
        <v>981</v>
      </c>
      <c r="T65" s="11">
        <v>60</v>
      </c>
      <c r="U65" s="16" t="s">
        <v>982</v>
      </c>
      <c r="V65" s="17"/>
      <c r="W65" s="17"/>
      <c r="X65" s="17"/>
      <c r="Y65" s="25">
        <v>30</v>
      </c>
      <c r="Z65" s="16">
        <v>60</v>
      </c>
      <c r="AA65" s="16">
        <v>10</v>
      </c>
      <c r="AB65" s="19" t="s">
        <v>1116</v>
      </c>
      <c r="AC65" s="16" t="s">
        <v>984</v>
      </c>
      <c r="AD65" s="24">
        <v>29</v>
      </c>
      <c r="AE65" s="21">
        <v>65400</v>
      </c>
      <c r="AF65" s="21">
        <v>1896600</v>
      </c>
      <c r="AG65" s="21">
        <v>2124192</v>
      </c>
      <c r="AH65" s="20"/>
      <c r="AI65" s="21"/>
      <c r="AJ65" s="21"/>
      <c r="AK65" s="11" t="s">
        <v>985</v>
      </c>
      <c r="AL65" s="22"/>
      <c r="AM65" s="22"/>
      <c r="AN65" s="16"/>
      <c r="AO65" s="16"/>
      <c r="AP65" s="16" t="s">
        <v>1118</v>
      </c>
      <c r="AQ65" s="16"/>
      <c r="AR65" s="16"/>
      <c r="AS65" s="16"/>
      <c r="AT65" s="16"/>
      <c r="AU65" s="16"/>
      <c r="AV65" s="16"/>
      <c r="AW65" s="47"/>
      <c r="AX65" s="47"/>
    </row>
    <row r="66" spans="1:50" s="48" customFormat="1" ht="12.95" customHeight="1" x14ac:dyDescent="0.25">
      <c r="A66" s="11" t="s">
        <v>101</v>
      </c>
      <c r="B66" s="47"/>
      <c r="C66" s="26">
        <v>230000180</v>
      </c>
      <c r="D66" s="27" t="s">
        <v>2132</v>
      </c>
      <c r="E66" s="13" t="s">
        <v>458</v>
      </c>
      <c r="F66" s="47" t="s">
        <v>139</v>
      </c>
      <c r="G66" s="15" t="s">
        <v>1119</v>
      </c>
      <c r="H66" s="16" t="s">
        <v>1120</v>
      </c>
      <c r="I66" s="15" t="s">
        <v>974</v>
      </c>
      <c r="J66" s="11" t="s">
        <v>535</v>
      </c>
      <c r="K66" s="15"/>
      <c r="L66" s="11" t="s">
        <v>975</v>
      </c>
      <c r="M66" s="11" t="s">
        <v>976</v>
      </c>
      <c r="N66" s="15" t="s">
        <v>977</v>
      </c>
      <c r="O66" s="11" t="s">
        <v>1099</v>
      </c>
      <c r="P66" s="15" t="s">
        <v>979</v>
      </c>
      <c r="Q66" s="11" t="s">
        <v>976</v>
      </c>
      <c r="R66" s="15" t="s">
        <v>980</v>
      </c>
      <c r="S66" s="15" t="s">
        <v>981</v>
      </c>
      <c r="T66" s="11">
        <v>60</v>
      </c>
      <c r="U66" s="16" t="s">
        <v>982</v>
      </c>
      <c r="V66" s="17"/>
      <c r="W66" s="17"/>
      <c r="X66" s="17"/>
      <c r="Y66" s="18"/>
      <c r="Z66" s="16">
        <v>90</v>
      </c>
      <c r="AA66" s="16">
        <v>10</v>
      </c>
      <c r="AB66" s="19" t="s">
        <v>983</v>
      </c>
      <c r="AC66" s="16" t="s">
        <v>984</v>
      </c>
      <c r="AD66" s="24">
        <v>80</v>
      </c>
      <c r="AE66" s="21">
        <v>2623.95</v>
      </c>
      <c r="AF66" s="21">
        <v>209916</v>
      </c>
      <c r="AG66" s="21">
        <v>235105.92000000001</v>
      </c>
      <c r="AH66" s="20"/>
      <c r="AI66" s="21"/>
      <c r="AJ66" s="21"/>
      <c r="AK66" s="11" t="s">
        <v>985</v>
      </c>
      <c r="AL66" s="22"/>
      <c r="AM66" s="22"/>
      <c r="AN66" s="16"/>
      <c r="AO66" s="16"/>
      <c r="AP66" s="16" t="s">
        <v>1121</v>
      </c>
      <c r="AQ66" s="16"/>
      <c r="AR66" s="16"/>
      <c r="AS66" s="16"/>
      <c r="AT66" s="16"/>
      <c r="AU66" s="16"/>
      <c r="AV66" s="16"/>
      <c r="AW66" s="47"/>
      <c r="AX66" s="47"/>
    </row>
    <row r="67" spans="1:50" s="48" customFormat="1" ht="12.95" customHeight="1" x14ac:dyDescent="0.25">
      <c r="A67" s="11" t="s">
        <v>101</v>
      </c>
      <c r="B67" s="47"/>
      <c r="C67" s="26">
        <v>230000582</v>
      </c>
      <c r="D67" s="27" t="s">
        <v>2133</v>
      </c>
      <c r="E67" s="13" t="s">
        <v>459</v>
      </c>
      <c r="F67" s="47" t="s">
        <v>140</v>
      </c>
      <c r="G67" s="15" t="s">
        <v>1122</v>
      </c>
      <c r="H67" s="16" t="s">
        <v>1123</v>
      </c>
      <c r="I67" s="15" t="s">
        <v>974</v>
      </c>
      <c r="J67" s="11" t="s">
        <v>535</v>
      </c>
      <c r="K67" s="15" t="s">
        <v>1008</v>
      </c>
      <c r="L67" s="11" t="s">
        <v>78</v>
      </c>
      <c r="M67" s="11" t="s">
        <v>976</v>
      </c>
      <c r="N67" s="15" t="s">
        <v>977</v>
      </c>
      <c r="O67" s="11" t="s">
        <v>1099</v>
      </c>
      <c r="P67" s="15" t="s">
        <v>979</v>
      </c>
      <c r="Q67" s="11" t="s">
        <v>976</v>
      </c>
      <c r="R67" s="15" t="s">
        <v>980</v>
      </c>
      <c r="S67" s="15" t="s">
        <v>981</v>
      </c>
      <c r="T67" s="11">
        <v>60</v>
      </c>
      <c r="U67" s="16" t="s">
        <v>982</v>
      </c>
      <c r="V67" s="17"/>
      <c r="W67" s="17"/>
      <c r="X67" s="17"/>
      <c r="Y67" s="25">
        <v>30</v>
      </c>
      <c r="Z67" s="16">
        <v>60</v>
      </c>
      <c r="AA67" s="16">
        <v>10</v>
      </c>
      <c r="AB67" s="29" t="s">
        <v>1124</v>
      </c>
      <c r="AC67" s="16" t="s">
        <v>984</v>
      </c>
      <c r="AD67" s="24">
        <v>175</v>
      </c>
      <c r="AE67" s="21">
        <v>1140.3</v>
      </c>
      <c r="AF67" s="21">
        <v>199552.5</v>
      </c>
      <c r="AG67" s="21">
        <v>223498.8</v>
      </c>
      <c r="AH67" s="20"/>
      <c r="AI67" s="21"/>
      <c r="AJ67" s="21"/>
      <c r="AK67" s="11" t="s">
        <v>985</v>
      </c>
      <c r="AL67" s="22"/>
      <c r="AM67" s="22"/>
      <c r="AN67" s="16"/>
      <c r="AO67" s="16"/>
      <c r="AP67" s="16" t="s">
        <v>1125</v>
      </c>
      <c r="AQ67" s="16"/>
      <c r="AR67" s="16"/>
      <c r="AS67" s="16"/>
      <c r="AT67" s="16"/>
      <c r="AU67" s="16"/>
      <c r="AV67" s="16"/>
      <c r="AW67" s="47"/>
      <c r="AX67" s="47"/>
    </row>
    <row r="68" spans="1:50" s="48" customFormat="1" ht="12.95" customHeight="1" x14ac:dyDescent="0.25">
      <c r="A68" s="11" t="s">
        <v>101</v>
      </c>
      <c r="B68" s="47"/>
      <c r="C68" s="26">
        <v>230001070</v>
      </c>
      <c r="D68" s="27" t="s">
        <v>2134</v>
      </c>
      <c r="E68" s="13" t="s">
        <v>460</v>
      </c>
      <c r="F68" s="47" t="s">
        <v>141</v>
      </c>
      <c r="G68" s="15" t="s">
        <v>1122</v>
      </c>
      <c r="H68" s="16" t="s">
        <v>1126</v>
      </c>
      <c r="I68" s="15" t="s">
        <v>974</v>
      </c>
      <c r="J68" s="11" t="s">
        <v>535</v>
      </c>
      <c r="K68" s="15"/>
      <c r="L68" s="11" t="s">
        <v>975</v>
      </c>
      <c r="M68" s="11" t="s">
        <v>976</v>
      </c>
      <c r="N68" s="15" t="s">
        <v>977</v>
      </c>
      <c r="O68" s="11" t="s">
        <v>1099</v>
      </c>
      <c r="P68" s="15" t="s">
        <v>979</v>
      </c>
      <c r="Q68" s="11" t="s">
        <v>976</v>
      </c>
      <c r="R68" s="15" t="s">
        <v>980</v>
      </c>
      <c r="S68" s="15" t="s">
        <v>981</v>
      </c>
      <c r="T68" s="11">
        <v>60</v>
      </c>
      <c r="U68" s="16" t="s">
        <v>982</v>
      </c>
      <c r="V68" s="17"/>
      <c r="W68" s="17"/>
      <c r="X68" s="17"/>
      <c r="Y68" s="18"/>
      <c r="Z68" s="16">
        <v>90</v>
      </c>
      <c r="AA68" s="16">
        <v>10</v>
      </c>
      <c r="AB68" s="19" t="s">
        <v>983</v>
      </c>
      <c r="AC68" s="16" t="s">
        <v>984</v>
      </c>
      <c r="AD68" s="24">
        <v>10</v>
      </c>
      <c r="AE68" s="21">
        <v>2400</v>
      </c>
      <c r="AF68" s="21">
        <v>24000</v>
      </c>
      <c r="AG68" s="21">
        <v>26880</v>
      </c>
      <c r="AH68" s="20"/>
      <c r="AI68" s="21"/>
      <c r="AJ68" s="21"/>
      <c r="AK68" s="11" t="s">
        <v>985</v>
      </c>
      <c r="AL68" s="22"/>
      <c r="AM68" s="22"/>
      <c r="AN68" s="16"/>
      <c r="AO68" s="16"/>
      <c r="AP68" s="16" t="s">
        <v>1127</v>
      </c>
      <c r="AQ68" s="16"/>
      <c r="AR68" s="16"/>
      <c r="AS68" s="16"/>
      <c r="AT68" s="16"/>
      <c r="AU68" s="16"/>
      <c r="AV68" s="16"/>
      <c r="AW68" s="47"/>
      <c r="AX68" s="47"/>
    </row>
    <row r="69" spans="1:50" s="48" customFormat="1" ht="12.95" customHeight="1" x14ac:dyDescent="0.25">
      <c r="A69" s="11" t="s">
        <v>101</v>
      </c>
      <c r="B69" s="47"/>
      <c r="C69" s="26">
        <v>230000195</v>
      </c>
      <c r="D69" s="27" t="s">
        <v>2135</v>
      </c>
      <c r="E69" s="13" t="s">
        <v>461</v>
      </c>
      <c r="F69" s="47" t="s">
        <v>142</v>
      </c>
      <c r="G69" s="15" t="s">
        <v>1128</v>
      </c>
      <c r="H69" s="16" t="s">
        <v>1129</v>
      </c>
      <c r="I69" s="15" t="s">
        <v>1012</v>
      </c>
      <c r="J69" s="11" t="s">
        <v>535</v>
      </c>
      <c r="K69" s="15" t="s">
        <v>1008</v>
      </c>
      <c r="L69" s="11" t="s">
        <v>78</v>
      </c>
      <c r="M69" s="11" t="s">
        <v>976</v>
      </c>
      <c r="N69" s="15" t="s">
        <v>977</v>
      </c>
      <c r="O69" s="11" t="s">
        <v>1099</v>
      </c>
      <c r="P69" s="15" t="s">
        <v>979</v>
      </c>
      <c r="Q69" s="11" t="s">
        <v>976</v>
      </c>
      <c r="R69" s="15" t="s">
        <v>980</v>
      </c>
      <c r="S69" s="15" t="s">
        <v>981</v>
      </c>
      <c r="T69" s="11">
        <v>60</v>
      </c>
      <c r="U69" s="16" t="s">
        <v>982</v>
      </c>
      <c r="V69" s="17"/>
      <c r="W69" s="17"/>
      <c r="X69" s="17"/>
      <c r="Y69" s="25">
        <v>30</v>
      </c>
      <c r="Z69" s="16">
        <v>60</v>
      </c>
      <c r="AA69" s="16">
        <v>10</v>
      </c>
      <c r="AB69" s="19" t="s">
        <v>994</v>
      </c>
      <c r="AC69" s="16" t="s">
        <v>984</v>
      </c>
      <c r="AD69" s="24">
        <v>2150</v>
      </c>
      <c r="AE69" s="21">
        <v>310</v>
      </c>
      <c r="AF69" s="21">
        <v>666500</v>
      </c>
      <c r="AG69" s="21">
        <v>746480</v>
      </c>
      <c r="AH69" s="20"/>
      <c r="AI69" s="21"/>
      <c r="AJ69" s="21"/>
      <c r="AK69" s="11" t="s">
        <v>985</v>
      </c>
      <c r="AL69" s="22"/>
      <c r="AM69" s="22"/>
      <c r="AN69" s="16"/>
      <c r="AO69" s="16"/>
      <c r="AP69" s="16" t="s">
        <v>1130</v>
      </c>
      <c r="AQ69" s="16"/>
      <c r="AR69" s="16"/>
      <c r="AS69" s="16"/>
      <c r="AT69" s="16"/>
      <c r="AU69" s="16"/>
      <c r="AV69" s="16"/>
      <c r="AW69" s="47"/>
      <c r="AX69" s="47"/>
    </row>
    <row r="70" spans="1:50" s="48" customFormat="1" ht="12.95" customHeight="1" x14ac:dyDescent="0.25">
      <c r="A70" s="30" t="s">
        <v>101</v>
      </c>
      <c r="B70" s="47"/>
      <c r="C70" s="31">
        <v>230001199</v>
      </c>
      <c r="D70" s="27" t="s">
        <v>2136</v>
      </c>
      <c r="E70" s="12" t="s">
        <v>462</v>
      </c>
      <c r="F70" s="47" t="s">
        <v>142</v>
      </c>
      <c r="G70" s="32" t="s">
        <v>1128</v>
      </c>
      <c r="H70" s="14" t="s">
        <v>1129</v>
      </c>
      <c r="I70" s="32" t="s">
        <v>1012</v>
      </c>
      <c r="J70" s="30" t="s">
        <v>535</v>
      </c>
      <c r="K70" s="32" t="s">
        <v>1008</v>
      </c>
      <c r="L70" s="30" t="s">
        <v>78</v>
      </c>
      <c r="M70" s="30" t="s">
        <v>976</v>
      </c>
      <c r="N70" s="32" t="s">
        <v>977</v>
      </c>
      <c r="O70" s="30" t="s">
        <v>1099</v>
      </c>
      <c r="P70" s="32" t="s">
        <v>979</v>
      </c>
      <c r="Q70" s="30" t="s">
        <v>976</v>
      </c>
      <c r="R70" s="32" t="s">
        <v>980</v>
      </c>
      <c r="S70" s="32" t="s">
        <v>981</v>
      </c>
      <c r="T70" s="30">
        <v>60</v>
      </c>
      <c r="U70" s="14" t="s">
        <v>982</v>
      </c>
      <c r="V70" s="33"/>
      <c r="W70" s="14"/>
      <c r="X70" s="14"/>
      <c r="Y70" s="34">
        <v>30</v>
      </c>
      <c r="Z70" s="14">
        <v>60</v>
      </c>
      <c r="AA70" s="14">
        <v>10</v>
      </c>
      <c r="AB70" s="29" t="s">
        <v>1020</v>
      </c>
      <c r="AC70" s="14" t="s">
        <v>984</v>
      </c>
      <c r="AD70" s="24">
        <v>80.69</v>
      </c>
      <c r="AE70" s="35">
        <v>291665.84999999998</v>
      </c>
      <c r="AF70" s="35">
        <v>23534517.436499998</v>
      </c>
      <c r="AG70" s="35">
        <v>26358659.52888</v>
      </c>
      <c r="AH70" s="36"/>
      <c r="AI70" s="35"/>
      <c r="AJ70" s="35"/>
      <c r="AK70" s="30" t="s">
        <v>985</v>
      </c>
      <c r="AL70" s="37"/>
      <c r="AM70" s="37"/>
      <c r="AN70" s="14"/>
      <c r="AO70" s="14"/>
      <c r="AP70" s="14" t="s">
        <v>1131</v>
      </c>
      <c r="AQ70" s="14"/>
      <c r="AR70" s="14"/>
      <c r="AS70" s="14"/>
      <c r="AT70" s="14"/>
      <c r="AU70" s="14"/>
      <c r="AV70" s="14"/>
      <c r="AW70" s="47"/>
      <c r="AX70" s="47"/>
    </row>
    <row r="71" spans="1:50" s="48" customFormat="1" ht="12.95" customHeight="1" x14ac:dyDescent="0.25">
      <c r="A71" s="11" t="s">
        <v>101</v>
      </c>
      <c r="B71" s="47"/>
      <c r="C71" s="26">
        <v>230000748</v>
      </c>
      <c r="D71" s="27" t="s">
        <v>2137</v>
      </c>
      <c r="E71" s="13" t="s">
        <v>463</v>
      </c>
      <c r="F71" s="47" t="s">
        <v>143</v>
      </c>
      <c r="G71" s="15" t="s">
        <v>1132</v>
      </c>
      <c r="H71" s="16" t="s">
        <v>1133</v>
      </c>
      <c r="I71" s="15" t="s">
        <v>974</v>
      </c>
      <c r="J71" s="11" t="s">
        <v>535</v>
      </c>
      <c r="K71" s="15"/>
      <c r="L71" s="11" t="s">
        <v>975</v>
      </c>
      <c r="M71" s="11" t="s">
        <v>976</v>
      </c>
      <c r="N71" s="15" t="s">
        <v>977</v>
      </c>
      <c r="O71" s="11" t="s">
        <v>1099</v>
      </c>
      <c r="P71" s="15" t="s">
        <v>979</v>
      </c>
      <c r="Q71" s="11" t="s">
        <v>976</v>
      </c>
      <c r="R71" s="15" t="s">
        <v>980</v>
      </c>
      <c r="S71" s="15" t="s">
        <v>981</v>
      </c>
      <c r="T71" s="11">
        <v>60</v>
      </c>
      <c r="U71" s="16" t="s">
        <v>982</v>
      </c>
      <c r="V71" s="17"/>
      <c r="W71" s="17"/>
      <c r="X71" s="17"/>
      <c r="Y71" s="18"/>
      <c r="Z71" s="16">
        <v>90</v>
      </c>
      <c r="AA71" s="16">
        <v>10</v>
      </c>
      <c r="AB71" s="19" t="s">
        <v>1134</v>
      </c>
      <c r="AC71" s="16" t="s">
        <v>984</v>
      </c>
      <c r="AD71" s="24">
        <v>580</v>
      </c>
      <c r="AE71" s="21">
        <v>2061.67</v>
      </c>
      <c r="AF71" s="21">
        <v>1195768.6000000001</v>
      </c>
      <c r="AG71" s="21">
        <v>1339260.83</v>
      </c>
      <c r="AH71" s="20"/>
      <c r="AI71" s="21"/>
      <c r="AJ71" s="21"/>
      <c r="AK71" s="11" t="s">
        <v>985</v>
      </c>
      <c r="AL71" s="22"/>
      <c r="AM71" s="22"/>
      <c r="AN71" s="16"/>
      <c r="AO71" s="16"/>
      <c r="AP71" s="16" t="s">
        <v>1135</v>
      </c>
      <c r="AQ71" s="16"/>
      <c r="AR71" s="16"/>
      <c r="AS71" s="16"/>
      <c r="AT71" s="16"/>
      <c r="AU71" s="16"/>
      <c r="AV71" s="16"/>
      <c r="AW71" s="47"/>
      <c r="AX71" s="47"/>
    </row>
    <row r="72" spans="1:50" s="48" customFormat="1" ht="12.95" customHeight="1" x14ac:dyDescent="0.25">
      <c r="A72" s="11" t="s">
        <v>101</v>
      </c>
      <c r="B72" s="47"/>
      <c r="C72" s="26">
        <v>210009274</v>
      </c>
      <c r="D72" s="27" t="s">
        <v>2138</v>
      </c>
      <c r="E72" s="13" t="s">
        <v>464</v>
      </c>
      <c r="F72" s="47" t="s">
        <v>144</v>
      </c>
      <c r="G72" s="15" t="s">
        <v>1136</v>
      </c>
      <c r="H72" s="16" t="s">
        <v>1137</v>
      </c>
      <c r="I72" s="15" t="s">
        <v>974</v>
      </c>
      <c r="J72" s="11" t="s">
        <v>535</v>
      </c>
      <c r="K72" s="15"/>
      <c r="L72" s="11" t="s">
        <v>975</v>
      </c>
      <c r="M72" s="11" t="s">
        <v>976</v>
      </c>
      <c r="N72" s="15" t="s">
        <v>977</v>
      </c>
      <c r="O72" s="11" t="s">
        <v>1099</v>
      </c>
      <c r="P72" s="15" t="s">
        <v>979</v>
      </c>
      <c r="Q72" s="11" t="s">
        <v>976</v>
      </c>
      <c r="R72" s="15" t="s">
        <v>980</v>
      </c>
      <c r="S72" s="15" t="s">
        <v>981</v>
      </c>
      <c r="T72" s="11">
        <v>60</v>
      </c>
      <c r="U72" s="16" t="s">
        <v>982</v>
      </c>
      <c r="V72" s="17"/>
      <c r="W72" s="17"/>
      <c r="X72" s="17"/>
      <c r="Y72" s="18"/>
      <c r="Z72" s="16">
        <v>90</v>
      </c>
      <c r="AA72" s="16">
        <v>10</v>
      </c>
      <c r="AB72" s="19" t="s">
        <v>1020</v>
      </c>
      <c r="AC72" s="16" t="s">
        <v>984</v>
      </c>
      <c r="AD72" s="24">
        <v>2.2000000000000002</v>
      </c>
      <c r="AE72" s="21">
        <v>403200</v>
      </c>
      <c r="AF72" s="21">
        <v>887040</v>
      </c>
      <c r="AG72" s="21">
        <v>993484.80000000005</v>
      </c>
      <c r="AH72" s="20"/>
      <c r="AI72" s="21"/>
      <c r="AJ72" s="21"/>
      <c r="AK72" s="11" t="s">
        <v>985</v>
      </c>
      <c r="AL72" s="22"/>
      <c r="AM72" s="22"/>
      <c r="AN72" s="16"/>
      <c r="AO72" s="16"/>
      <c r="AP72" s="16" t="s">
        <v>1138</v>
      </c>
      <c r="AQ72" s="16"/>
      <c r="AR72" s="16"/>
      <c r="AS72" s="16"/>
      <c r="AT72" s="16"/>
      <c r="AU72" s="16"/>
      <c r="AV72" s="16"/>
      <c r="AW72" s="47"/>
      <c r="AX72" s="47"/>
    </row>
    <row r="73" spans="1:50" s="48" customFormat="1" ht="12.95" customHeight="1" x14ac:dyDescent="0.25">
      <c r="A73" s="11" t="s">
        <v>101</v>
      </c>
      <c r="B73" s="47"/>
      <c r="C73" s="26">
        <v>230001917</v>
      </c>
      <c r="D73" s="27" t="s">
        <v>2139</v>
      </c>
      <c r="E73" s="13" t="s">
        <v>465</v>
      </c>
      <c r="F73" s="47" t="s">
        <v>145</v>
      </c>
      <c r="G73" s="15" t="s">
        <v>1139</v>
      </c>
      <c r="H73" s="16" t="s">
        <v>1140</v>
      </c>
      <c r="I73" s="15" t="s">
        <v>974</v>
      </c>
      <c r="J73" s="11" t="s">
        <v>535</v>
      </c>
      <c r="K73" s="15"/>
      <c r="L73" s="11" t="s">
        <v>975</v>
      </c>
      <c r="M73" s="11" t="s">
        <v>976</v>
      </c>
      <c r="N73" s="15" t="s">
        <v>977</v>
      </c>
      <c r="O73" s="11" t="s">
        <v>1099</v>
      </c>
      <c r="P73" s="15" t="s">
        <v>979</v>
      </c>
      <c r="Q73" s="11" t="s">
        <v>976</v>
      </c>
      <c r="R73" s="15" t="s">
        <v>980</v>
      </c>
      <c r="S73" s="15" t="s">
        <v>981</v>
      </c>
      <c r="T73" s="11">
        <v>60</v>
      </c>
      <c r="U73" s="16" t="s">
        <v>982</v>
      </c>
      <c r="V73" s="17"/>
      <c r="W73" s="17"/>
      <c r="X73" s="17"/>
      <c r="Y73" s="18"/>
      <c r="Z73" s="16">
        <v>90</v>
      </c>
      <c r="AA73" s="16">
        <v>10</v>
      </c>
      <c r="AB73" s="19" t="s">
        <v>994</v>
      </c>
      <c r="AC73" s="16" t="s">
        <v>984</v>
      </c>
      <c r="AD73" s="24">
        <v>100</v>
      </c>
      <c r="AE73" s="21">
        <v>408</v>
      </c>
      <c r="AF73" s="21">
        <v>40800</v>
      </c>
      <c r="AG73" s="21">
        <v>45696</v>
      </c>
      <c r="AH73" s="20"/>
      <c r="AI73" s="21"/>
      <c r="AJ73" s="21"/>
      <c r="AK73" s="11" t="s">
        <v>985</v>
      </c>
      <c r="AL73" s="22"/>
      <c r="AM73" s="22"/>
      <c r="AN73" s="16"/>
      <c r="AO73" s="16"/>
      <c r="AP73" s="16" t="s">
        <v>1141</v>
      </c>
      <c r="AQ73" s="16"/>
      <c r="AR73" s="16"/>
      <c r="AS73" s="16"/>
      <c r="AT73" s="16"/>
      <c r="AU73" s="16"/>
      <c r="AV73" s="16"/>
      <c r="AW73" s="47"/>
      <c r="AX73" s="47"/>
    </row>
    <row r="74" spans="1:50" s="48" customFormat="1" ht="12.95" customHeight="1" x14ac:dyDescent="0.25">
      <c r="A74" s="11" t="s">
        <v>101</v>
      </c>
      <c r="B74" s="47"/>
      <c r="C74" s="26">
        <v>230000446</v>
      </c>
      <c r="D74" s="27" t="s">
        <v>2140</v>
      </c>
      <c r="E74" s="13" t="s">
        <v>466</v>
      </c>
      <c r="F74" s="47" t="s">
        <v>146</v>
      </c>
      <c r="G74" s="15" t="s">
        <v>1142</v>
      </c>
      <c r="H74" s="16" t="s">
        <v>1143</v>
      </c>
      <c r="I74" s="15" t="s">
        <v>974</v>
      </c>
      <c r="J74" s="11" t="s">
        <v>535</v>
      </c>
      <c r="K74" s="15" t="s">
        <v>1008</v>
      </c>
      <c r="L74" s="11" t="s">
        <v>78</v>
      </c>
      <c r="M74" s="11" t="s">
        <v>976</v>
      </c>
      <c r="N74" s="15" t="s">
        <v>977</v>
      </c>
      <c r="O74" s="11" t="s">
        <v>1099</v>
      </c>
      <c r="P74" s="15" t="s">
        <v>979</v>
      </c>
      <c r="Q74" s="11" t="s">
        <v>976</v>
      </c>
      <c r="R74" s="15" t="s">
        <v>980</v>
      </c>
      <c r="S74" s="15" t="s">
        <v>981</v>
      </c>
      <c r="T74" s="11">
        <v>60</v>
      </c>
      <c r="U74" s="16" t="s">
        <v>982</v>
      </c>
      <c r="V74" s="17"/>
      <c r="W74" s="17"/>
      <c r="X74" s="17"/>
      <c r="Y74" s="25">
        <v>30</v>
      </c>
      <c r="Z74" s="16">
        <v>60</v>
      </c>
      <c r="AA74" s="16">
        <v>10</v>
      </c>
      <c r="AB74" s="19" t="s">
        <v>1134</v>
      </c>
      <c r="AC74" s="16" t="s">
        <v>984</v>
      </c>
      <c r="AD74" s="24">
        <v>120</v>
      </c>
      <c r="AE74" s="21">
        <v>2923.08</v>
      </c>
      <c r="AF74" s="21">
        <v>350769.6</v>
      </c>
      <c r="AG74" s="21">
        <v>392861.95</v>
      </c>
      <c r="AH74" s="20"/>
      <c r="AI74" s="21"/>
      <c r="AJ74" s="21"/>
      <c r="AK74" s="11" t="s">
        <v>985</v>
      </c>
      <c r="AL74" s="22"/>
      <c r="AM74" s="22"/>
      <c r="AN74" s="16"/>
      <c r="AO74" s="16"/>
      <c r="AP74" s="16" t="s">
        <v>1144</v>
      </c>
      <c r="AQ74" s="16"/>
      <c r="AR74" s="16"/>
      <c r="AS74" s="16"/>
      <c r="AT74" s="16"/>
      <c r="AU74" s="16"/>
      <c r="AV74" s="16"/>
      <c r="AW74" s="47"/>
      <c r="AX74" s="47"/>
    </row>
    <row r="75" spans="1:50" s="48" customFormat="1" ht="12.95" customHeight="1" x14ac:dyDescent="0.25">
      <c r="A75" s="11" t="s">
        <v>101</v>
      </c>
      <c r="B75" s="47"/>
      <c r="C75" s="26">
        <v>230000210</v>
      </c>
      <c r="D75" s="27" t="s">
        <v>2141</v>
      </c>
      <c r="E75" s="13" t="s">
        <v>467</v>
      </c>
      <c r="F75" s="47" t="s">
        <v>147</v>
      </c>
      <c r="G75" s="15" t="s">
        <v>1145</v>
      </c>
      <c r="H75" s="16" t="s">
        <v>1146</v>
      </c>
      <c r="I75" s="15" t="s">
        <v>974</v>
      </c>
      <c r="J75" s="11" t="s">
        <v>535</v>
      </c>
      <c r="K75" s="15"/>
      <c r="L75" s="11" t="s">
        <v>975</v>
      </c>
      <c r="M75" s="11" t="s">
        <v>976</v>
      </c>
      <c r="N75" s="15" t="s">
        <v>977</v>
      </c>
      <c r="O75" s="11" t="s">
        <v>1099</v>
      </c>
      <c r="P75" s="15" t="s">
        <v>979</v>
      </c>
      <c r="Q75" s="11" t="s">
        <v>976</v>
      </c>
      <c r="R75" s="15" t="s">
        <v>980</v>
      </c>
      <c r="S75" s="15" t="s">
        <v>981</v>
      </c>
      <c r="T75" s="11">
        <v>60</v>
      </c>
      <c r="U75" s="16" t="s">
        <v>982</v>
      </c>
      <c r="V75" s="17"/>
      <c r="W75" s="17"/>
      <c r="X75" s="17"/>
      <c r="Y75" s="18"/>
      <c r="Z75" s="16">
        <v>90</v>
      </c>
      <c r="AA75" s="16">
        <v>10</v>
      </c>
      <c r="AB75" s="19" t="s">
        <v>983</v>
      </c>
      <c r="AC75" s="16" t="s">
        <v>984</v>
      </c>
      <c r="AD75" s="24">
        <v>813</v>
      </c>
      <c r="AE75" s="21">
        <v>2330.5</v>
      </c>
      <c r="AF75" s="21">
        <v>1894696.5</v>
      </c>
      <c r="AG75" s="21">
        <v>2122060.08</v>
      </c>
      <c r="AH75" s="20"/>
      <c r="AI75" s="21"/>
      <c r="AJ75" s="21"/>
      <c r="AK75" s="11" t="s">
        <v>985</v>
      </c>
      <c r="AL75" s="22"/>
      <c r="AM75" s="22"/>
      <c r="AN75" s="16"/>
      <c r="AO75" s="16"/>
      <c r="AP75" s="16" t="s">
        <v>1147</v>
      </c>
      <c r="AQ75" s="16"/>
      <c r="AR75" s="16"/>
      <c r="AS75" s="16"/>
      <c r="AT75" s="16"/>
      <c r="AU75" s="16"/>
      <c r="AV75" s="16"/>
      <c r="AW75" s="47"/>
      <c r="AX75" s="47"/>
    </row>
    <row r="76" spans="1:50" s="48" customFormat="1" ht="12.95" customHeight="1" x14ac:dyDescent="0.25">
      <c r="A76" s="11" t="s">
        <v>101</v>
      </c>
      <c r="B76" s="47"/>
      <c r="C76" s="26">
        <v>230002446</v>
      </c>
      <c r="D76" s="27" t="s">
        <v>2142</v>
      </c>
      <c r="E76" s="13" t="s">
        <v>468</v>
      </c>
      <c r="F76" s="47" t="s">
        <v>148</v>
      </c>
      <c r="G76" s="15" t="s">
        <v>1148</v>
      </c>
      <c r="H76" s="16" t="s">
        <v>1149</v>
      </c>
      <c r="I76" s="15" t="s">
        <v>974</v>
      </c>
      <c r="J76" s="11" t="s">
        <v>535</v>
      </c>
      <c r="K76" s="15"/>
      <c r="L76" s="11" t="s">
        <v>975</v>
      </c>
      <c r="M76" s="11" t="s">
        <v>976</v>
      </c>
      <c r="N76" s="15" t="s">
        <v>977</v>
      </c>
      <c r="O76" s="11" t="s">
        <v>1099</v>
      </c>
      <c r="P76" s="15" t="s">
        <v>979</v>
      </c>
      <c r="Q76" s="11" t="s">
        <v>976</v>
      </c>
      <c r="R76" s="15" t="s">
        <v>980</v>
      </c>
      <c r="S76" s="15" t="s">
        <v>981</v>
      </c>
      <c r="T76" s="11">
        <v>60</v>
      </c>
      <c r="U76" s="16" t="s">
        <v>982</v>
      </c>
      <c r="V76" s="17"/>
      <c r="W76" s="17"/>
      <c r="X76" s="17"/>
      <c r="Y76" s="18"/>
      <c r="Z76" s="16">
        <v>90</v>
      </c>
      <c r="AA76" s="16">
        <v>10</v>
      </c>
      <c r="AB76" s="19" t="s">
        <v>983</v>
      </c>
      <c r="AC76" s="16" t="s">
        <v>984</v>
      </c>
      <c r="AD76" s="24">
        <v>129</v>
      </c>
      <c r="AE76" s="21">
        <v>20</v>
      </c>
      <c r="AF76" s="21">
        <v>2580</v>
      </c>
      <c r="AG76" s="21">
        <v>2889.6</v>
      </c>
      <c r="AH76" s="20"/>
      <c r="AI76" s="21"/>
      <c r="AJ76" s="21"/>
      <c r="AK76" s="11" t="s">
        <v>985</v>
      </c>
      <c r="AL76" s="22"/>
      <c r="AM76" s="22"/>
      <c r="AN76" s="16"/>
      <c r="AO76" s="16"/>
      <c r="AP76" s="16" t="s">
        <v>1150</v>
      </c>
      <c r="AQ76" s="16"/>
      <c r="AR76" s="16"/>
      <c r="AS76" s="16"/>
      <c r="AT76" s="16"/>
      <c r="AU76" s="16"/>
      <c r="AV76" s="16"/>
      <c r="AW76" s="47"/>
      <c r="AX76" s="47"/>
    </row>
    <row r="77" spans="1:50" s="48" customFormat="1" ht="12.95" customHeight="1" x14ac:dyDescent="0.25">
      <c r="A77" s="11" t="s">
        <v>101</v>
      </c>
      <c r="B77" s="47"/>
      <c r="C77" s="26">
        <v>230002447</v>
      </c>
      <c r="D77" s="27" t="s">
        <v>2143</v>
      </c>
      <c r="E77" s="13" t="s">
        <v>469</v>
      </c>
      <c r="F77" s="47" t="s">
        <v>148</v>
      </c>
      <c r="G77" s="15" t="s">
        <v>1148</v>
      </c>
      <c r="H77" s="16" t="s">
        <v>1149</v>
      </c>
      <c r="I77" s="15" t="s">
        <v>974</v>
      </c>
      <c r="J77" s="11" t="s">
        <v>535</v>
      </c>
      <c r="K77" s="15"/>
      <c r="L77" s="11" t="s">
        <v>975</v>
      </c>
      <c r="M77" s="11" t="s">
        <v>976</v>
      </c>
      <c r="N77" s="15" t="s">
        <v>977</v>
      </c>
      <c r="O77" s="11" t="s">
        <v>1099</v>
      </c>
      <c r="P77" s="15" t="s">
        <v>979</v>
      </c>
      <c r="Q77" s="11" t="s">
        <v>976</v>
      </c>
      <c r="R77" s="15" t="s">
        <v>980</v>
      </c>
      <c r="S77" s="15" t="s">
        <v>981</v>
      </c>
      <c r="T77" s="11">
        <v>60</v>
      </c>
      <c r="U77" s="16" t="s">
        <v>982</v>
      </c>
      <c r="V77" s="17"/>
      <c r="W77" s="17"/>
      <c r="X77" s="17"/>
      <c r="Y77" s="18"/>
      <c r="Z77" s="16">
        <v>90</v>
      </c>
      <c r="AA77" s="16">
        <v>10</v>
      </c>
      <c r="AB77" s="19" t="s">
        <v>983</v>
      </c>
      <c r="AC77" s="16" t="s">
        <v>984</v>
      </c>
      <c r="AD77" s="24">
        <v>800</v>
      </c>
      <c r="AE77" s="21">
        <v>25</v>
      </c>
      <c r="AF77" s="21">
        <v>20000</v>
      </c>
      <c r="AG77" s="21">
        <v>22400</v>
      </c>
      <c r="AH77" s="20"/>
      <c r="AI77" s="21"/>
      <c r="AJ77" s="21"/>
      <c r="AK77" s="11" t="s">
        <v>985</v>
      </c>
      <c r="AL77" s="22"/>
      <c r="AM77" s="22"/>
      <c r="AN77" s="16"/>
      <c r="AO77" s="16"/>
      <c r="AP77" s="16" t="s">
        <v>1151</v>
      </c>
      <c r="AQ77" s="16"/>
      <c r="AR77" s="16"/>
      <c r="AS77" s="16"/>
      <c r="AT77" s="16"/>
      <c r="AU77" s="16"/>
      <c r="AV77" s="16"/>
      <c r="AW77" s="47"/>
      <c r="AX77" s="47"/>
    </row>
    <row r="78" spans="1:50" s="48" customFormat="1" ht="12.95" customHeight="1" x14ac:dyDescent="0.25">
      <c r="A78" s="11" t="s">
        <v>101</v>
      </c>
      <c r="B78" s="47"/>
      <c r="C78" s="26">
        <v>230002448</v>
      </c>
      <c r="D78" s="27" t="s">
        <v>2144</v>
      </c>
      <c r="E78" s="13" t="s">
        <v>470</v>
      </c>
      <c r="F78" s="47" t="s">
        <v>148</v>
      </c>
      <c r="G78" s="15" t="s">
        <v>1148</v>
      </c>
      <c r="H78" s="16" t="s">
        <v>1149</v>
      </c>
      <c r="I78" s="15" t="s">
        <v>974</v>
      </c>
      <c r="J78" s="11" t="s">
        <v>535</v>
      </c>
      <c r="K78" s="15"/>
      <c r="L78" s="11" t="s">
        <v>975</v>
      </c>
      <c r="M78" s="11" t="s">
        <v>976</v>
      </c>
      <c r="N78" s="15" t="s">
        <v>977</v>
      </c>
      <c r="O78" s="11" t="s">
        <v>1099</v>
      </c>
      <c r="P78" s="15" t="s">
        <v>979</v>
      </c>
      <c r="Q78" s="11" t="s">
        <v>976</v>
      </c>
      <c r="R78" s="15" t="s">
        <v>980</v>
      </c>
      <c r="S78" s="15" t="s">
        <v>981</v>
      </c>
      <c r="T78" s="11">
        <v>60</v>
      </c>
      <c r="U78" s="16" t="s">
        <v>982</v>
      </c>
      <c r="V78" s="17"/>
      <c r="W78" s="17"/>
      <c r="X78" s="17"/>
      <c r="Y78" s="18"/>
      <c r="Z78" s="16">
        <v>90</v>
      </c>
      <c r="AA78" s="16">
        <v>10</v>
      </c>
      <c r="AB78" s="19" t="s">
        <v>983</v>
      </c>
      <c r="AC78" s="16" t="s">
        <v>984</v>
      </c>
      <c r="AD78" s="24">
        <v>62</v>
      </c>
      <c r="AE78" s="21">
        <v>30</v>
      </c>
      <c r="AF78" s="21">
        <v>1860</v>
      </c>
      <c r="AG78" s="21">
        <v>2083.1999999999998</v>
      </c>
      <c r="AH78" s="20"/>
      <c r="AI78" s="21"/>
      <c r="AJ78" s="21"/>
      <c r="AK78" s="11" t="s">
        <v>985</v>
      </c>
      <c r="AL78" s="22"/>
      <c r="AM78" s="22"/>
      <c r="AN78" s="16"/>
      <c r="AO78" s="16"/>
      <c r="AP78" s="16" t="s">
        <v>1152</v>
      </c>
      <c r="AQ78" s="16"/>
      <c r="AR78" s="16"/>
      <c r="AS78" s="16"/>
      <c r="AT78" s="16"/>
      <c r="AU78" s="16"/>
      <c r="AV78" s="16"/>
      <c r="AW78" s="47"/>
      <c r="AX78" s="47"/>
    </row>
    <row r="79" spans="1:50" s="48" customFormat="1" ht="12.95" customHeight="1" x14ac:dyDescent="0.25">
      <c r="A79" s="11" t="s">
        <v>101</v>
      </c>
      <c r="B79" s="47"/>
      <c r="C79" s="26">
        <v>230002449</v>
      </c>
      <c r="D79" s="27" t="s">
        <v>2145</v>
      </c>
      <c r="E79" s="13" t="s">
        <v>471</v>
      </c>
      <c r="F79" s="47" t="s">
        <v>148</v>
      </c>
      <c r="G79" s="15" t="s">
        <v>1148</v>
      </c>
      <c r="H79" s="16" t="s">
        <v>1149</v>
      </c>
      <c r="I79" s="15" t="s">
        <v>974</v>
      </c>
      <c r="J79" s="11" t="s">
        <v>535</v>
      </c>
      <c r="K79" s="15"/>
      <c r="L79" s="11" t="s">
        <v>975</v>
      </c>
      <c r="M79" s="11" t="s">
        <v>976</v>
      </c>
      <c r="N79" s="15" t="s">
        <v>977</v>
      </c>
      <c r="O79" s="11" t="s">
        <v>1099</v>
      </c>
      <c r="P79" s="15" t="s">
        <v>979</v>
      </c>
      <c r="Q79" s="11" t="s">
        <v>976</v>
      </c>
      <c r="R79" s="15" t="s">
        <v>980</v>
      </c>
      <c r="S79" s="15" t="s">
        <v>981</v>
      </c>
      <c r="T79" s="11">
        <v>60</v>
      </c>
      <c r="U79" s="16" t="s">
        <v>982</v>
      </c>
      <c r="V79" s="17"/>
      <c r="W79" s="17"/>
      <c r="X79" s="17"/>
      <c r="Y79" s="18"/>
      <c r="Z79" s="16">
        <v>90</v>
      </c>
      <c r="AA79" s="16">
        <v>10</v>
      </c>
      <c r="AB79" s="19" t="s">
        <v>983</v>
      </c>
      <c r="AC79" s="16" t="s">
        <v>984</v>
      </c>
      <c r="AD79" s="24">
        <v>1600</v>
      </c>
      <c r="AE79" s="21">
        <v>40</v>
      </c>
      <c r="AF79" s="21">
        <v>64000</v>
      </c>
      <c r="AG79" s="21">
        <v>71680</v>
      </c>
      <c r="AH79" s="20"/>
      <c r="AI79" s="21"/>
      <c r="AJ79" s="21"/>
      <c r="AK79" s="11" t="s">
        <v>985</v>
      </c>
      <c r="AL79" s="22"/>
      <c r="AM79" s="22"/>
      <c r="AN79" s="16"/>
      <c r="AO79" s="16"/>
      <c r="AP79" s="16" t="s">
        <v>1153</v>
      </c>
      <c r="AQ79" s="16"/>
      <c r="AR79" s="16"/>
      <c r="AS79" s="16"/>
      <c r="AT79" s="16"/>
      <c r="AU79" s="16"/>
      <c r="AV79" s="16"/>
      <c r="AW79" s="47"/>
      <c r="AX79" s="47"/>
    </row>
    <row r="80" spans="1:50" s="48" customFormat="1" ht="12.95" customHeight="1" x14ac:dyDescent="0.25">
      <c r="A80" s="11" t="s">
        <v>101</v>
      </c>
      <c r="B80" s="47"/>
      <c r="C80" s="26">
        <v>230001922</v>
      </c>
      <c r="D80" s="27" t="s">
        <v>2146</v>
      </c>
      <c r="E80" s="13" t="s">
        <v>472</v>
      </c>
      <c r="F80" s="47" t="s">
        <v>149</v>
      </c>
      <c r="G80" s="15" t="s">
        <v>1154</v>
      </c>
      <c r="H80" s="16" t="s">
        <v>1155</v>
      </c>
      <c r="I80" s="15" t="s">
        <v>974</v>
      </c>
      <c r="J80" s="11" t="s">
        <v>535</v>
      </c>
      <c r="K80" s="15"/>
      <c r="L80" s="11" t="s">
        <v>975</v>
      </c>
      <c r="M80" s="11" t="s">
        <v>976</v>
      </c>
      <c r="N80" s="15" t="s">
        <v>977</v>
      </c>
      <c r="O80" s="11" t="s">
        <v>1099</v>
      </c>
      <c r="P80" s="15" t="s">
        <v>979</v>
      </c>
      <c r="Q80" s="11" t="s">
        <v>976</v>
      </c>
      <c r="R80" s="15" t="s">
        <v>980</v>
      </c>
      <c r="S80" s="15" t="s">
        <v>981</v>
      </c>
      <c r="T80" s="11">
        <v>60</v>
      </c>
      <c r="U80" s="16" t="s">
        <v>982</v>
      </c>
      <c r="V80" s="17"/>
      <c r="W80" s="17"/>
      <c r="X80" s="17"/>
      <c r="Y80" s="18"/>
      <c r="Z80" s="16">
        <v>90</v>
      </c>
      <c r="AA80" s="16">
        <v>10</v>
      </c>
      <c r="AB80" s="19" t="s">
        <v>1156</v>
      </c>
      <c r="AC80" s="16" t="s">
        <v>984</v>
      </c>
      <c r="AD80" s="24">
        <v>300</v>
      </c>
      <c r="AE80" s="21">
        <v>288.75</v>
      </c>
      <c r="AF80" s="21">
        <v>86625</v>
      </c>
      <c r="AG80" s="21">
        <v>97020</v>
      </c>
      <c r="AH80" s="20"/>
      <c r="AI80" s="21"/>
      <c r="AJ80" s="21"/>
      <c r="AK80" s="11" t="s">
        <v>985</v>
      </c>
      <c r="AL80" s="22"/>
      <c r="AM80" s="22"/>
      <c r="AN80" s="16"/>
      <c r="AO80" s="16"/>
      <c r="AP80" s="16" t="s">
        <v>1157</v>
      </c>
      <c r="AQ80" s="16"/>
      <c r="AR80" s="16"/>
      <c r="AS80" s="16"/>
      <c r="AT80" s="16"/>
      <c r="AU80" s="16"/>
      <c r="AV80" s="16"/>
      <c r="AW80" s="47"/>
      <c r="AX80" s="47"/>
    </row>
    <row r="81" spans="1:50" s="48" customFormat="1" ht="12.95" customHeight="1" x14ac:dyDescent="0.25">
      <c r="A81" s="11" t="s">
        <v>101</v>
      </c>
      <c r="B81" s="47"/>
      <c r="C81" s="26">
        <v>230000616</v>
      </c>
      <c r="D81" s="27" t="s">
        <v>2147</v>
      </c>
      <c r="E81" s="13" t="s">
        <v>473</v>
      </c>
      <c r="F81" s="47" t="s">
        <v>150</v>
      </c>
      <c r="G81" s="15" t="s">
        <v>1158</v>
      </c>
      <c r="H81" s="16" t="s">
        <v>1159</v>
      </c>
      <c r="I81" s="15" t="s">
        <v>974</v>
      </c>
      <c r="J81" s="11" t="s">
        <v>535</v>
      </c>
      <c r="K81" s="15"/>
      <c r="L81" s="11" t="s">
        <v>975</v>
      </c>
      <c r="M81" s="11" t="s">
        <v>976</v>
      </c>
      <c r="N81" s="15" t="s">
        <v>977</v>
      </c>
      <c r="O81" s="11" t="s">
        <v>1099</v>
      </c>
      <c r="P81" s="15" t="s">
        <v>979</v>
      </c>
      <c r="Q81" s="11" t="s">
        <v>976</v>
      </c>
      <c r="R81" s="15" t="s">
        <v>980</v>
      </c>
      <c r="S81" s="15" t="s">
        <v>981</v>
      </c>
      <c r="T81" s="11">
        <v>60</v>
      </c>
      <c r="U81" s="16" t="s">
        <v>982</v>
      </c>
      <c r="V81" s="17"/>
      <c r="W81" s="17"/>
      <c r="X81" s="17"/>
      <c r="Y81" s="18"/>
      <c r="Z81" s="16">
        <v>90</v>
      </c>
      <c r="AA81" s="16">
        <v>10</v>
      </c>
      <c r="AB81" s="19" t="s">
        <v>1134</v>
      </c>
      <c r="AC81" s="16" t="s">
        <v>984</v>
      </c>
      <c r="AD81" s="24">
        <v>143</v>
      </c>
      <c r="AE81" s="21">
        <v>7500</v>
      </c>
      <c r="AF81" s="21">
        <v>1072500</v>
      </c>
      <c r="AG81" s="21">
        <v>1201200</v>
      </c>
      <c r="AH81" s="20"/>
      <c r="AI81" s="21"/>
      <c r="AJ81" s="21"/>
      <c r="AK81" s="11" t="s">
        <v>985</v>
      </c>
      <c r="AL81" s="22"/>
      <c r="AM81" s="22"/>
      <c r="AN81" s="16"/>
      <c r="AO81" s="16"/>
      <c r="AP81" s="16" t="s">
        <v>1160</v>
      </c>
      <c r="AQ81" s="16"/>
      <c r="AR81" s="16"/>
      <c r="AS81" s="16"/>
      <c r="AT81" s="16"/>
      <c r="AU81" s="16"/>
      <c r="AV81" s="16"/>
      <c r="AW81" s="47"/>
      <c r="AX81" s="47"/>
    </row>
    <row r="82" spans="1:50" s="48" customFormat="1" ht="12.95" customHeight="1" x14ac:dyDescent="0.25">
      <c r="A82" s="11" t="s">
        <v>101</v>
      </c>
      <c r="B82" s="47"/>
      <c r="C82" s="26">
        <v>230000516</v>
      </c>
      <c r="D82" s="27" t="s">
        <v>2148</v>
      </c>
      <c r="E82" s="13" t="s">
        <v>474</v>
      </c>
      <c r="F82" s="47" t="s">
        <v>151</v>
      </c>
      <c r="G82" s="15" t="s">
        <v>1161</v>
      </c>
      <c r="H82" s="16" t="s">
        <v>1162</v>
      </c>
      <c r="I82" s="15" t="s">
        <v>974</v>
      </c>
      <c r="J82" s="11" t="s">
        <v>535</v>
      </c>
      <c r="K82" s="15"/>
      <c r="L82" s="11" t="s">
        <v>975</v>
      </c>
      <c r="M82" s="11" t="s">
        <v>976</v>
      </c>
      <c r="N82" s="15" t="s">
        <v>977</v>
      </c>
      <c r="O82" s="11" t="s">
        <v>1099</v>
      </c>
      <c r="P82" s="15" t="s">
        <v>979</v>
      </c>
      <c r="Q82" s="11" t="s">
        <v>976</v>
      </c>
      <c r="R82" s="15" t="s">
        <v>980</v>
      </c>
      <c r="S82" s="15" t="s">
        <v>981</v>
      </c>
      <c r="T82" s="11">
        <v>60</v>
      </c>
      <c r="U82" s="16" t="s">
        <v>982</v>
      </c>
      <c r="V82" s="17"/>
      <c r="W82" s="17"/>
      <c r="X82" s="17"/>
      <c r="Y82" s="18"/>
      <c r="Z82" s="16">
        <v>90</v>
      </c>
      <c r="AA82" s="16">
        <v>10</v>
      </c>
      <c r="AB82" s="19" t="s">
        <v>1134</v>
      </c>
      <c r="AC82" s="16" t="s">
        <v>984</v>
      </c>
      <c r="AD82" s="24">
        <v>68.28</v>
      </c>
      <c r="AE82" s="21">
        <v>8000</v>
      </c>
      <c r="AF82" s="21">
        <v>546240</v>
      </c>
      <c r="AG82" s="21">
        <v>611788.80000000005</v>
      </c>
      <c r="AH82" s="20"/>
      <c r="AI82" s="21"/>
      <c r="AJ82" s="21"/>
      <c r="AK82" s="11" t="s">
        <v>985</v>
      </c>
      <c r="AL82" s="22"/>
      <c r="AM82" s="22"/>
      <c r="AN82" s="16"/>
      <c r="AO82" s="16"/>
      <c r="AP82" s="16" t="s">
        <v>1163</v>
      </c>
      <c r="AQ82" s="16"/>
      <c r="AR82" s="16"/>
      <c r="AS82" s="16"/>
      <c r="AT82" s="16"/>
      <c r="AU82" s="16"/>
      <c r="AV82" s="16"/>
      <c r="AW82" s="47"/>
      <c r="AX82" s="47"/>
    </row>
    <row r="83" spans="1:50" s="48" customFormat="1" ht="12.95" customHeight="1" x14ac:dyDescent="0.25">
      <c r="A83" s="11" t="s">
        <v>101</v>
      </c>
      <c r="B83" s="47"/>
      <c r="C83" s="26">
        <v>230002432</v>
      </c>
      <c r="D83" s="27" t="s">
        <v>2149</v>
      </c>
      <c r="E83" s="13" t="s">
        <v>475</v>
      </c>
      <c r="F83" s="47" t="s">
        <v>152</v>
      </c>
      <c r="G83" s="15" t="s">
        <v>1164</v>
      </c>
      <c r="H83" s="16" t="s">
        <v>1165</v>
      </c>
      <c r="I83" s="15" t="s">
        <v>974</v>
      </c>
      <c r="J83" s="11" t="s">
        <v>535</v>
      </c>
      <c r="K83" s="15"/>
      <c r="L83" s="11" t="s">
        <v>975</v>
      </c>
      <c r="M83" s="11" t="s">
        <v>976</v>
      </c>
      <c r="N83" s="15" t="s">
        <v>977</v>
      </c>
      <c r="O83" s="11" t="s">
        <v>1099</v>
      </c>
      <c r="P83" s="15" t="s">
        <v>979</v>
      </c>
      <c r="Q83" s="11" t="s">
        <v>976</v>
      </c>
      <c r="R83" s="15" t="s">
        <v>980</v>
      </c>
      <c r="S83" s="15" t="s">
        <v>981</v>
      </c>
      <c r="T83" s="11">
        <v>60</v>
      </c>
      <c r="U83" s="16" t="s">
        <v>982</v>
      </c>
      <c r="V83" s="17"/>
      <c r="W83" s="17"/>
      <c r="X83" s="17"/>
      <c r="Y83" s="18"/>
      <c r="Z83" s="16">
        <v>90</v>
      </c>
      <c r="AA83" s="16">
        <v>10</v>
      </c>
      <c r="AB83" s="19" t="s">
        <v>1166</v>
      </c>
      <c r="AC83" s="16" t="s">
        <v>984</v>
      </c>
      <c r="AD83" s="24">
        <v>100</v>
      </c>
      <c r="AE83" s="21">
        <v>1260</v>
      </c>
      <c r="AF83" s="21">
        <v>126000</v>
      </c>
      <c r="AG83" s="21">
        <v>141120</v>
      </c>
      <c r="AH83" s="20"/>
      <c r="AI83" s="21"/>
      <c r="AJ83" s="21"/>
      <c r="AK83" s="11" t="s">
        <v>985</v>
      </c>
      <c r="AL83" s="22"/>
      <c r="AM83" s="22"/>
      <c r="AN83" s="16"/>
      <c r="AO83" s="16"/>
      <c r="AP83" s="16" t="s">
        <v>1167</v>
      </c>
      <c r="AQ83" s="16"/>
      <c r="AR83" s="16"/>
      <c r="AS83" s="16"/>
      <c r="AT83" s="16"/>
      <c r="AU83" s="16"/>
      <c r="AV83" s="16"/>
      <c r="AW83" s="47"/>
      <c r="AX83" s="47"/>
    </row>
    <row r="84" spans="1:50" s="48" customFormat="1" ht="12.95" customHeight="1" x14ac:dyDescent="0.25">
      <c r="A84" s="11" t="s">
        <v>101</v>
      </c>
      <c r="B84" s="47"/>
      <c r="C84" s="26">
        <v>230001920</v>
      </c>
      <c r="D84" s="27" t="s">
        <v>2150</v>
      </c>
      <c r="E84" s="13" t="s">
        <v>476</v>
      </c>
      <c r="F84" s="47" t="s">
        <v>153</v>
      </c>
      <c r="G84" s="15" t="s">
        <v>1168</v>
      </c>
      <c r="H84" s="16" t="s">
        <v>1169</v>
      </c>
      <c r="I84" s="15" t="s">
        <v>974</v>
      </c>
      <c r="J84" s="11" t="s">
        <v>535</v>
      </c>
      <c r="K84" s="15"/>
      <c r="L84" s="11" t="s">
        <v>975</v>
      </c>
      <c r="M84" s="11" t="s">
        <v>976</v>
      </c>
      <c r="N84" s="15" t="s">
        <v>977</v>
      </c>
      <c r="O84" s="11" t="s">
        <v>1099</v>
      </c>
      <c r="P84" s="15" t="s">
        <v>979</v>
      </c>
      <c r="Q84" s="11" t="s">
        <v>976</v>
      </c>
      <c r="R84" s="15" t="s">
        <v>980</v>
      </c>
      <c r="S84" s="15" t="s">
        <v>981</v>
      </c>
      <c r="T84" s="11">
        <v>60</v>
      </c>
      <c r="U84" s="16" t="s">
        <v>982</v>
      </c>
      <c r="V84" s="17"/>
      <c r="W84" s="17"/>
      <c r="X84" s="17"/>
      <c r="Y84" s="18"/>
      <c r="Z84" s="16">
        <v>90</v>
      </c>
      <c r="AA84" s="16">
        <v>10</v>
      </c>
      <c r="AB84" s="19" t="s">
        <v>1134</v>
      </c>
      <c r="AC84" s="16" t="s">
        <v>984</v>
      </c>
      <c r="AD84" s="24">
        <v>200</v>
      </c>
      <c r="AE84" s="21">
        <v>3102</v>
      </c>
      <c r="AF84" s="21">
        <v>620400</v>
      </c>
      <c r="AG84" s="21">
        <v>694848</v>
      </c>
      <c r="AH84" s="20"/>
      <c r="AI84" s="21"/>
      <c r="AJ84" s="21"/>
      <c r="AK84" s="11" t="s">
        <v>985</v>
      </c>
      <c r="AL84" s="22"/>
      <c r="AM84" s="22"/>
      <c r="AN84" s="16"/>
      <c r="AO84" s="16"/>
      <c r="AP84" s="16" t="s">
        <v>1170</v>
      </c>
      <c r="AQ84" s="16"/>
      <c r="AR84" s="16"/>
      <c r="AS84" s="16"/>
      <c r="AT84" s="16"/>
      <c r="AU84" s="16"/>
      <c r="AV84" s="16"/>
      <c r="AW84" s="47"/>
      <c r="AX84" s="47"/>
    </row>
    <row r="85" spans="1:50" s="48" customFormat="1" ht="12.95" customHeight="1" x14ac:dyDescent="0.25">
      <c r="A85" s="11" t="s">
        <v>101</v>
      </c>
      <c r="B85" s="47"/>
      <c r="C85" s="26">
        <v>230000454</v>
      </c>
      <c r="D85" s="27" t="s">
        <v>2151</v>
      </c>
      <c r="E85" s="13" t="s">
        <v>477</v>
      </c>
      <c r="F85" s="47" t="s">
        <v>154</v>
      </c>
      <c r="G85" s="15" t="s">
        <v>1171</v>
      </c>
      <c r="H85" s="16" t="s">
        <v>1172</v>
      </c>
      <c r="I85" s="15" t="s">
        <v>974</v>
      </c>
      <c r="J85" s="11" t="s">
        <v>535</v>
      </c>
      <c r="K85" s="15" t="s">
        <v>1008</v>
      </c>
      <c r="L85" s="11" t="s">
        <v>78</v>
      </c>
      <c r="M85" s="11" t="s">
        <v>976</v>
      </c>
      <c r="N85" s="15" t="s">
        <v>977</v>
      </c>
      <c r="O85" s="11" t="s">
        <v>1099</v>
      </c>
      <c r="P85" s="15" t="s">
        <v>979</v>
      </c>
      <c r="Q85" s="11" t="s">
        <v>976</v>
      </c>
      <c r="R85" s="15" t="s">
        <v>980</v>
      </c>
      <c r="S85" s="15" t="s">
        <v>981</v>
      </c>
      <c r="T85" s="11">
        <v>60</v>
      </c>
      <c r="U85" s="16" t="s">
        <v>982</v>
      </c>
      <c r="V85" s="17"/>
      <c r="W85" s="17"/>
      <c r="X85" s="17"/>
      <c r="Y85" s="25">
        <v>30</v>
      </c>
      <c r="Z85" s="16">
        <v>60</v>
      </c>
      <c r="AA85" s="16">
        <v>10</v>
      </c>
      <c r="AB85" s="19" t="s">
        <v>1020</v>
      </c>
      <c r="AC85" s="16" t="s">
        <v>984</v>
      </c>
      <c r="AD85" s="24">
        <v>7.5</v>
      </c>
      <c r="AE85" s="21">
        <v>35000</v>
      </c>
      <c r="AF85" s="21">
        <v>262500</v>
      </c>
      <c r="AG85" s="21">
        <v>294000</v>
      </c>
      <c r="AH85" s="20"/>
      <c r="AI85" s="21"/>
      <c r="AJ85" s="21"/>
      <c r="AK85" s="11" t="s">
        <v>985</v>
      </c>
      <c r="AL85" s="22"/>
      <c r="AM85" s="22"/>
      <c r="AN85" s="16"/>
      <c r="AO85" s="16"/>
      <c r="AP85" s="16" t="s">
        <v>1173</v>
      </c>
      <c r="AQ85" s="16"/>
      <c r="AR85" s="16"/>
      <c r="AS85" s="16"/>
      <c r="AT85" s="16"/>
      <c r="AU85" s="16"/>
      <c r="AV85" s="16"/>
      <c r="AW85" s="47"/>
      <c r="AX85" s="47"/>
    </row>
    <row r="86" spans="1:50" s="48" customFormat="1" ht="12.95" customHeight="1" x14ac:dyDescent="0.25">
      <c r="A86" s="11" t="s">
        <v>101</v>
      </c>
      <c r="B86" s="47"/>
      <c r="C86" s="26">
        <v>230000066</v>
      </c>
      <c r="D86" s="27" t="s">
        <v>2152</v>
      </c>
      <c r="E86" s="13" t="s">
        <v>478</v>
      </c>
      <c r="F86" s="47" t="s">
        <v>155</v>
      </c>
      <c r="G86" s="15" t="s">
        <v>1174</v>
      </c>
      <c r="H86" s="16" t="s">
        <v>1175</v>
      </c>
      <c r="I86" s="15" t="s">
        <v>974</v>
      </c>
      <c r="J86" s="11" t="s">
        <v>535</v>
      </c>
      <c r="K86" s="15"/>
      <c r="L86" s="11" t="s">
        <v>975</v>
      </c>
      <c r="M86" s="11" t="s">
        <v>976</v>
      </c>
      <c r="N86" s="15" t="s">
        <v>977</v>
      </c>
      <c r="O86" s="11" t="s">
        <v>1099</v>
      </c>
      <c r="P86" s="15" t="s">
        <v>979</v>
      </c>
      <c r="Q86" s="11" t="s">
        <v>976</v>
      </c>
      <c r="R86" s="15" t="s">
        <v>980</v>
      </c>
      <c r="S86" s="15" t="s">
        <v>981</v>
      </c>
      <c r="T86" s="11">
        <v>60</v>
      </c>
      <c r="U86" s="16" t="s">
        <v>982</v>
      </c>
      <c r="V86" s="17"/>
      <c r="W86" s="17"/>
      <c r="X86" s="17"/>
      <c r="Y86" s="18"/>
      <c r="Z86" s="16">
        <v>90</v>
      </c>
      <c r="AA86" s="16">
        <v>10</v>
      </c>
      <c r="AB86" s="19" t="s">
        <v>994</v>
      </c>
      <c r="AC86" s="16" t="s">
        <v>984</v>
      </c>
      <c r="AD86" s="24">
        <v>150</v>
      </c>
      <c r="AE86" s="21">
        <v>504</v>
      </c>
      <c r="AF86" s="21">
        <v>75600</v>
      </c>
      <c r="AG86" s="21">
        <v>84672</v>
      </c>
      <c r="AH86" s="20"/>
      <c r="AI86" s="21"/>
      <c r="AJ86" s="21"/>
      <c r="AK86" s="11" t="s">
        <v>985</v>
      </c>
      <c r="AL86" s="22"/>
      <c r="AM86" s="22"/>
      <c r="AN86" s="16"/>
      <c r="AO86" s="16"/>
      <c r="AP86" s="16" t="s">
        <v>1176</v>
      </c>
      <c r="AQ86" s="16"/>
      <c r="AR86" s="16"/>
      <c r="AS86" s="16"/>
      <c r="AT86" s="16"/>
      <c r="AU86" s="16"/>
      <c r="AV86" s="16"/>
      <c r="AW86" s="47"/>
      <c r="AX86" s="47"/>
    </row>
    <row r="87" spans="1:50" s="48" customFormat="1" ht="12.95" customHeight="1" x14ac:dyDescent="0.25">
      <c r="A87" s="11" t="s">
        <v>101</v>
      </c>
      <c r="B87" s="47"/>
      <c r="C87" s="26">
        <v>230002430</v>
      </c>
      <c r="D87" s="27" t="s">
        <v>2153</v>
      </c>
      <c r="E87" s="13" t="s">
        <v>479</v>
      </c>
      <c r="F87" s="47" t="s">
        <v>156</v>
      </c>
      <c r="G87" s="15" t="s">
        <v>1177</v>
      </c>
      <c r="H87" s="16" t="s">
        <v>1178</v>
      </c>
      <c r="I87" s="15" t="s">
        <v>974</v>
      </c>
      <c r="J87" s="11" t="s">
        <v>535</v>
      </c>
      <c r="K87" s="15"/>
      <c r="L87" s="11" t="s">
        <v>975</v>
      </c>
      <c r="M87" s="11" t="s">
        <v>976</v>
      </c>
      <c r="N87" s="15" t="s">
        <v>977</v>
      </c>
      <c r="O87" s="11" t="s">
        <v>1099</v>
      </c>
      <c r="P87" s="15" t="s">
        <v>979</v>
      </c>
      <c r="Q87" s="11" t="s">
        <v>976</v>
      </c>
      <c r="R87" s="15" t="s">
        <v>980</v>
      </c>
      <c r="S87" s="15" t="s">
        <v>981</v>
      </c>
      <c r="T87" s="11">
        <v>60</v>
      </c>
      <c r="U87" s="16" t="s">
        <v>982</v>
      </c>
      <c r="V87" s="17"/>
      <c r="W87" s="17"/>
      <c r="X87" s="17"/>
      <c r="Y87" s="18"/>
      <c r="Z87" s="16">
        <v>90</v>
      </c>
      <c r="AA87" s="16">
        <v>10</v>
      </c>
      <c r="AB87" s="19" t="s">
        <v>1166</v>
      </c>
      <c r="AC87" s="16" t="s">
        <v>984</v>
      </c>
      <c r="AD87" s="24">
        <v>1100</v>
      </c>
      <c r="AE87" s="21">
        <v>471.45</v>
      </c>
      <c r="AF87" s="21">
        <v>518595</v>
      </c>
      <c r="AG87" s="21">
        <v>580826.4</v>
      </c>
      <c r="AH87" s="20"/>
      <c r="AI87" s="21"/>
      <c r="AJ87" s="21"/>
      <c r="AK87" s="11" t="s">
        <v>985</v>
      </c>
      <c r="AL87" s="22"/>
      <c r="AM87" s="22"/>
      <c r="AN87" s="16"/>
      <c r="AO87" s="16"/>
      <c r="AP87" s="16" t="s">
        <v>1179</v>
      </c>
      <c r="AQ87" s="16"/>
      <c r="AR87" s="16"/>
      <c r="AS87" s="16"/>
      <c r="AT87" s="16"/>
      <c r="AU87" s="16"/>
      <c r="AV87" s="16"/>
      <c r="AW87" s="47"/>
      <c r="AX87" s="47"/>
    </row>
    <row r="88" spans="1:50" s="48" customFormat="1" ht="12.95" customHeight="1" x14ac:dyDescent="0.25">
      <c r="A88" s="11" t="s">
        <v>101</v>
      </c>
      <c r="B88" s="47"/>
      <c r="C88" s="26">
        <v>230002431</v>
      </c>
      <c r="D88" s="27" t="s">
        <v>2154</v>
      </c>
      <c r="E88" s="13" t="s">
        <v>480</v>
      </c>
      <c r="F88" s="47" t="s">
        <v>156</v>
      </c>
      <c r="G88" s="15" t="s">
        <v>1177</v>
      </c>
      <c r="H88" s="16" t="s">
        <v>1178</v>
      </c>
      <c r="I88" s="15" t="s">
        <v>974</v>
      </c>
      <c r="J88" s="11" t="s">
        <v>535</v>
      </c>
      <c r="K88" s="15"/>
      <c r="L88" s="11" t="s">
        <v>975</v>
      </c>
      <c r="M88" s="11" t="s">
        <v>976</v>
      </c>
      <c r="N88" s="15" t="s">
        <v>977</v>
      </c>
      <c r="O88" s="11" t="s">
        <v>1099</v>
      </c>
      <c r="P88" s="15" t="s">
        <v>979</v>
      </c>
      <c r="Q88" s="11" t="s">
        <v>976</v>
      </c>
      <c r="R88" s="15" t="s">
        <v>980</v>
      </c>
      <c r="S88" s="15" t="s">
        <v>981</v>
      </c>
      <c r="T88" s="11">
        <v>60</v>
      </c>
      <c r="U88" s="16" t="s">
        <v>982</v>
      </c>
      <c r="V88" s="17"/>
      <c r="W88" s="17"/>
      <c r="X88" s="17"/>
      <c r="Y88" s="18"/>
      <c r="Z88" s="16">
        <v>90</v>
      </c>
      <c r="AA88" s="16">
        <v>10</v>
      </c>
      <c r="AB88" s="19" t="s">
        <v>1166</v>
      </c>
      <c r="AC88" s="16" t="s">
        <v>984</v>
      </c>
      <c r="AD88" s="24">
        <v>1100</v>
      </c>
      <c r="AE88" s="21">
        <v>750</v>
      </c>
      <c r="AF88" s="21">
        <v>825000</v>
      </c>
      <c r="AG88" s="21">
        <v>924000</v>
      </c>
      <c r="AH88" s="20"/>
      <c r="AI88" s="21"/>
      <c r="AJ88" s="21"/>
      <c r="AK88" s="11" t="s">
        <v>985</v>
      </c>
      <c r="AL88" s="22"/>
      <c r="AM88" s="22"/>
      <c r="AN88" s="16"/>
      <c r="AO88" s="16"/>
      <c r="AP88" s="16" t="s">
        <v>1180</v>
      </c>
      <c r="AQ88" s="16"/>
      <c r="AR88" s="16"/>
      <c r="AS88" s="16"/>
      <c r="AT88" s="16"/>
      <c r="AU88" s="16"/>
      <c r="AV88" s="16"/>
      <c r="AW88" s="47"/>
      <c r="AX88" s="47"/>
    </row>
    <row r="89" spans="1:50" s="48" customFormat="1" ht="12.95" customHeight="1" x14ac:dyDescent="0.25">
      <c r="A89" s="11" t="s">
        <v>101</v>
      </c>
      <c r="B89" s="47"/>
      <c r="C89" s="26">
        <v>230002427</v>
      </c>
      <c r="D89" s="27" t="s">
        <v>2155</v>
      </c>
      <c r="E89" s="13" t="s">
        <v>481</v>
      </c>
      <c r="F89" s="47" t="s">
        <v>157</v>
      </c>
      <c r="G89" s="15" t="s">
        <v>1177</v>
      </c>
      <c r="H89" s="16" t="s">
        <v>1181</v>
      </c>
      <c r="I89" s="15" t="s">
        <v>974</v>
      </c>
      <c r="J89" s="11" t="s">
        <v>535</v>
      </c>
      <c r="K89" s="15"/>
      <c r="L89" s="11" t="s">
        <v>975</v>
      </c>
      <c r="M89" s="11" t="s">
        <v>976</v>
      </c>
      <c r="N89" s="15" t="s">
        <v>977</v>
      </c>
      <c r="O89" s="11" t="s">
        <v>1099</v>
      </c>
      <c r="P89" s="15" t="s">
        <v>979</v>
      </c>
      <c r="Q89" s="11" t="s">
        <v>976</v>
      </c>
      <c r="R89" s="15" t="s">
        <v>980</v>
      </c>
      <c r="S89" s="15" t="s">
        <v>981</v>
      </c>
      <c r="T89" s="11">
        <v>60</v>
      </c>
      <c r="U89" s="16" t="s">
        <v>982</v>
      </c>
      <c r="V89" s="17"/>
      <c r="W89" s="17"/>
      <c r="X89" s="17"/>
      <c r="Y89" s="18"/>
      <c r="Z89" s="16">
        <v>90</v>
      </c>
      <c r="AA89" s="16">
        <v>10</v>
      </c>
      <c r="AB89" s="19" t="s">
        <v>1166</v>
      </c>
      <c r="AC89" s="16" t="s">
        <v>984</v>
      </c>
      <c r="AD89" s="24">
        <v>1489.78</v>
      </c>
      <c r="AE89" s="21">
        <v>1400</v>
      </c>
      <c r="AF89" s="21">
        <v>2085692</v>
      </c>
      <c r="AG89" s="21">
        <v>2335975.04</v>
      </c>
      <c r="AH89" s="20"/>
      <c r="AI89" s="21"/>
      <c r="AJ89" s="21"/>
      <c r="AK89" s="11" t="s">
        <v>985</v>
      </c>
      <c r="AL89" s="22"/>
      <c r="AM89" s="22"/>
      <c r="AN89" s="16"/>
      <c r="AO89" s="16"/>
      <c r="AP89" s="16" t="s">
        <v>1182</v>
      </c>
      <c r="AQ89" s="16"/>
      <c r="AR89" s="16"/>
      <c r="AS89" s="16"/>
      <c r="AT89" s="16"/>
      <c r="AU89" s="16"/>
      <c r="AV89" s="16"/>
      <c r="AW89" s="47"/>
      <c r="AX89" s="47"/>
    </row>
    <row r="90" spans="1:50" s="48" customFormat="1" ht="12.95" customHeight="1" x14ac:dyDescent="0.25">
      <c r="A90" s="11" t="s">
        <v>101</v>
      </c>
      <c r="B90" s="47"/>
      <c r="C90" s="26">
        <v>230002444</v>
      </c>
      <c r="D90" s="27" t="s">
        <v>2156</v>
      </c>
      <c r="E90" s="13" t="s">
        <v>482</v>
      </c>
      <c r="F90" s="47" t="s">
        <v>158</v>
      </c>
      <c r="G90" s="15" t="s">
        <v>1177</v>
      </c>
      <c r="H90" s="16" t="s">
        <v>1183</v>
      </c>
      <c r="I90" s="15" t="s">
        <v>974</v>
      </c>
      <c r="J90" s="11" t="s">
        <v>535</v>
      </c>
      <c r="K90" s="15"/>
      <c r="L90" s="11" t="s">
        <v>975</v>
      </c>
      <c r="M90" s="11" t="s">
        <v>976</v>
      </c>
      <c r="N90" s="15" t="s">
        <v>977</v>
      </c>
      <c r="O90" s="11" t="s">
        <v>1099</v>
      </c>
      <c r="P90" s="15" t="s">
        <v>979</v>
      </c>
      <c r="Q90" s="11" t="s">
        <v>976</v>
      </c>
      <c r="R90" s="15" t="s">
        <v>980</v>
      </c>
      <c r="S90" s="15" t="s">
        <v>981</v>
      </c>
      <c r="T90" s="11">
        <v>60</v>
      </c>
      <c r="U90" s="16" t="s">
        <v>982</v>
      </c>
      <c r="V90" s="17"/>
      <c r="W90" s="17"/>
      <c r="X90" s="17"/>
      <c r="Y90" s="18"/>
      <c r="Z90" s="16">
        <v>90</v>
      </c>
      <c r="AA90" s="16">
        <v>10</v>
      </c>
      <c r="AB90" s="19" t="s">
        <v>983</v>
      </c>
      <c r="AC90" s="16" t="s">
        <v>984</v>
      </c>
      <c r="AD90" s="24">
        <v>677</v>
      </c>
      <c r="AE90" s="21">
        <v>600</v>
      </c>
      <c r="AF90" s="21">
        <v>406200</v>
      </c>
      <c r="AG90" s="21">
        <v>454944</v>
      </c>
      <c r="AH90" s="20"/>
      <c r="AI90" s="21"/>
      <c r="AJ90" s="21"/>
      <c r="AK90" s="11" t="s">
        <v>985</v>
      </c>
      <c r="AL90" s="22"/>
      <c r="AM90" s="22"/>
      <c r="AN90" s="16"/>
      <c r="AO90" s="16"/>
      <c r="AP90" s="16" t="s">
        <v>1184</v>
      </c>
      <c r="AQ90" s="16"/>
      <c r="AR90" s="16"/>
      <c r="AS90" s="16"/>
      <c r="AT90" s="16"/>
      <c r="AU90" s="16"/>
      <c r="AV90" s="16"/>
      <c r="AW90" s="47"/>
      <c r="AX90" s="47"/>
    </row>
    <row r="91" spans="1:50" s="48" customFormat="1" ht="12.95" customHeight="1" x14ac:dyDescent="0.25">
      <c r="A91" s="11" t="s">
        <v>101</v>
      </c>
      <c r="B91" s="47"/>
      <c r="C91" s="26">
        <v>210026672</v>
      </c>
      <c r="D91" s="27" t="s">
        <v>2157</v>
      </c>
      <c r="E91" s="13" t="s">
        <v>483</v>
      </c>
      <c r="F91" s="47" t="s">
        <v>159</v>
      </c>
      <c r="G91" s="15" t="s">
        <v>1185</v>
      </c>
      <c r="H91" s="16" t="s">
        <v>1186</v>
      </c>
      <c r="I91" s="15" t="s">
        <v>974</v>
      </c>
      <c r="J91" s="11" t="s">
        <v>535</v>
      </c>
      <c r="K91" s="15"/>
      <c r="L91" s="11" t="s">
        <v>975</v>
      </c>
      <c r="M91" s="11" t="s">
        <v>976</v>
      </c>
      <c r="N91" s="15" t="s">
        <v>977</v>
      </c>
      <c r="O91" s="11" t="s">
        <v>1099</v>
      </c>
      <c r="P91" s="15" t="s">
        <v>979</v>
      </c>
      <c r="Q91" s="11" t="s">
        <v>976</v>
      </c>
      <c r="R91" s="15" t="s">
        <v>980</v>
      </c>
      <c r="S91" s="15" t="s">
        <v>981</v>
      </c>
      <c r="T91" s="11">
        <v>60</v>
      </c>
      <c r="U91" s="16" t="s">
        <v>982</v>
      </c>
      <c r="V91" s="17"/>
      <c r="W91" s="17"/>
      <c r="X91" s="17"/>
      <c r="Y91" s="18"/>
      <c r="Z91" s="16">
        <v>90</v>
      </c>
      <c r="AA91" s="16">
        <v>10</v>
      </c>
      <c r="AB91" s="19" t="s">
        <v>1020</v>
      </c>
      <c r="AC91" s="16" t="s">
        <v>984</v>
      </c>
      <c r="AD91" s="24">
        <v>10</v>
      </c>
      <c r="AE91" s="21">
        <v>289585.43</v>
      </c>
      <c r="AF91" s="21">
        <v>2895854.3</v>
      </c>
      <c r="AG91" s="21">
        <v>3243356.82</v>
      </c>
      <c r="AH91" s="20"/>
      <c r="AI91" s="21"/>
      <c r="AJ91" s="21"/>
      <c r="AK91" s="11" t="s">
        <v>985</v>
      </c>
      <c r="AL91" s="22"/>
      <c r="AM91" s="22"/>
      <c r="AN91" s="16"/>
      <c r="AO91" s="16"/>
      <c r="AP91" s="16" t="s">
        <v>1187</v>
      </c>
      <c r="AQ91" s="16"/>
      <c r="AR91" s="16"/>
      <c r="AS91" s="16"/>
      <c r="AT91" s="16"/>
      <c r="AU91" s="16"/>
      <c r="AV91" s="16"/>
      <c r="AW91" s="47"/>
      <c r="AX91" s="47"/>
    </row>
    <row r="92" spans="1:50" s="48" customFormat="1" ht="12.95" customHeight="1" x14ac:dyDescent="0.25">
      <c r="A92" s="11" t="s">
        <v>101</v>
      </c>
      <c r="B92" s="47"/>
      <c r="C92" s="26">
        <v>230002434</v>
      </c>
      <c r="D92" s="27" t="s">
        <v>2158</v>
      </c>
      <c r="E92" s="13" t="s">
        <v>484</v>
      </c>
      <c r="F92" s="47" t="s">
        <v>160</v>
      </c>
      <c r="G92" s="15" t="s">
        <v>1188</v>
      </c>
      <c r="H92" s="16" t="s">
        <v>1189</v>
      </c>
      <c r="I92" s="15" t="s">
        <v>974</v>
      </c>
      <c r="J92" s="11" t="s">
        <v>535</v>
      </c>
      <c r="K92" s="15"/>
      <c r="L92" s="11" t="s">
        <v>975</v>
      </c>
      <c r="M92" s="11" t="s">
        <v>976</v>
      </c>
      <c r="N92" s="15" t="s">
        <v>977</v>
      </c>
      <c r="O92" s="11" t="s">
        <v>1099</v>
      </c>
      <c r="P92" s="15" t="s">
        <v>979</v>
      </c>
      <c r="Q92" s="11" t="s">
        <v>976</v>
      </c>
      <c r="R92" s="15" t="s">
        <v>980</v>
      </c>
      <c r="S92" s="15" t="s">
        <v>981</v>
      </c>
      <c r="T92" s="11">
        <v>60</v>
      </c>
      <c r="U92" s="16" t="s">
        <v>982</v>
      </c>
      <c r="V92" s="17"/>
      <c r="W92" s="17"/>
      <c r="X92" s="17"/>
      <c r="Y92" s="18"/>
      <c r="Z92" s="16">
        <v>90</v>
      </c>
      <c r="AA92" s="16">
        <v>10</v>
      </c>
      <c r="AB92" s="19" t="s">
        <v>1166</v>
      </c>
      <c r="AC92" s="16" t="s">
        <v>984</v>
      </c>
      <c r="AD92" s="24">
        <v>250</v>
      </c>
      <c r="AE92" s="21">
        <v>140</v>
      </c>
      <c r="AF92" s="21">
        <v>35000</v>
      </c>
      <c r="AG92" s="21">
        <v>39200</v>
      </c>
      <c r="AH92" s="20"/>
      <c r="AI92" s="21"/>
      <c r="AJ92" s="21"/>
      <c r="AK92" s="11" t="s">
        <v>985</v>
      </c>
      <c r="AL92" s="22"/>
      <c r="AM92" s="22"/>
      <c r="AN92" s="16"/>
      <c r="AO92" s="16"/>
      <c r="AP92" s="16" t="s">
        <v>1190</v>
      </c>
      <c r="AQ92" s="16"/>
      <c r="AR92" s="16"/>
      <c r="AS92" s="16"/>
      <c r="AT92" s="16"/>
      <c r="AU92" s="16"/>
      <c r="AV92" s="16"/>
      <c r="AW92" s="47"/>
      <c r="AX92" s="47"/>
    </row>
    <row r="93" spans="1:50" s="48" customFormat="1" ht="12.95" customHeight="1" x14ac:dyDescent="0.25">
      <c r="A93" s="11" t="s">
        <v>101</v>
      </c>
      <c r="B93" s="47"/>
      <c r="C93" s="26">
        <v>230000380</v>
      </c>
      <c r="D93" s="27" t="s">
        <v>2159</v>
      </c>
      <c r="E93" s="13" t="s">
        <v>485</v>
      </c>
      <c r="F93" s="47" t="s">
        <v>161</v>
      </c>
      <c r="G93" s="15" t="s">
        <v>1191</v>
      </c>
      <c r="H93" s="16" t="s">
        <v>1192</v>
      </c>
      <c r="I93" s="15" t="s">
        <v>974</v>
      </c>
      <c r="J93" s="11" t="s">
        <v>535</v>
      </c>
      <c r="K93" s="15"/>
      <c r="L93" s="11" t="s">
        <v>975</v>
      </c>
      <c r="M93" s="11" t="s">
        <v>976</v>
      </c>
      <c r="N93" s="15" t="s">
        <v>977</v>
      </c>
      <c r="O93" s="11" t="s">
        <v>1099</v>
      </c>
      <c r="P93" s="15" t="s">
        <v>979</v>
      </c>
      <c r="Q93" s="11" t="s">
        <v>976</v>
      </c>
      <c r="R93" s="15" t="s">
        <v>980</v>
      </c>
      <c r="S93" s="15" t="s">
        <v>981</v>
      </c>
      <c r="T93" s="11">
        <v>60</v>
      </c>
      <c r="U93" s="16" t="s">
        <v>982</v>
      </c>
      <c r="V93" s="17"/>
      <c r="W93" s="17"/>
      <c r="X93" s="17"/>
      <c r="Y93" s="18"/>
      <c r="Z93" s="16">
        <v>90</v>
      </c>
      <c r="AA93" s="16">
        <v>10</v>
      </c>
      <c r="AB93" s="19" t="s">
        <v>1134</v>
      </c>
      <c r="AC93" s="16" t="s">
        <v>984</v>
      </c>
      <c r="AD93" s="24">
        <v>400</v>
      </c>
      <c r="AE93" s="21">
        <v>225.35</v>
      </c>
      <c r="AF93" s="21">
        <v>90140</v>
      </c>
      <c r="AG93" s="21">
        <v>100956.8</v>
      </c>
      <c r="AH93" s="20"/>
      <c r="AI93" s="21"/>
      <c r="AJ93" s="21"/>
      <c r="AK93" s="11" t="s">
        <v>985</v>
      </c>
      <c r="AL93" s="22"/>
      <c r="AM93" s="22"/>
      <c r="AN93" s="16"/>
      <c r="AO93" s="16"/>
      <c r="AP93" s="16" t="s">
        <v>1193</v>
      </c>
      <c r="AQ93" s="16"/>
      <c r="AR93" s="16"/>
      <c r="AS93" s="16"/>
      <c r="AT93" s="16"/>
      <c r="AU93" s="16"/>
      <c r="AV93" s="16"/>
      <c r="AW93" s="47"/>
      <c r="AX93" s="47"/>
    </row>
    <row r="94" spans="1:50" s="48" customFormat="1" ht="12.95" customHeight="1" x14ac:dyDescent="0.25">
      <c r="A94" s="11" t="s">
        <v>101</v>
      </c>
      <c r="B94" s="47"/>
      <c r="C94" s="26">
        <v>230002677</v>
      </c>
      <c r="D94" s="27" t="s">
        <v>2160</v>
      </c>
      <c r="E94" s="13" t="s">
        <v>486</v>
      </c>
      <c r="F94" s="47" t="s">
        <v>162</v>
      </c>
      <c r="G94" s="15" t="s">
        <v>1194</v>
      </c>
      <c r="H94" s="16" t="s">
        <v>1195</v>
      </c>
      <c r="I94" s="15" t="s">
        <v>974</v>
      </c>
      <c r="J94" s="11" t="s">
        <v>535</v>
      </c>
      <c r="K94" s="15"/>
      <c r="L94" s="11" t="s">
        <v>975</v>
      </c>
      <c r="M94" s="11" t="s">
        <v>976</v>
      </c>
      <c r="N94" s="15" t="s">
        <v>977</v>
      </c>
      <c r="O94" s="11" t="s">
        <v>1099</v>
      </c>
      <c r="P94" s="15" t="s">
        <v>979</v>
      </c>
      <c r="Q94" s="11" t="s">
        <v>976</v>
      </c>
      <c r="R94" s="15" t="s">
        <v>980</v>
      </c>
      <c r="S94" s="15" t="s">
        <v>981</v>
      </c>
      <c r="T94" s="11">
        <v>60</v>
      </c>
      <c r="U94" s="16" t="s">
        <v>982</v>
      </c>
      <c r="V94" s="17"/>
      <c r="W94" s="17"/>
      <c r="X94" s="17"/>
      <c r="Y94" s="18"/>
      <c r="Z94" s="16">
        <v>90</v>
      </c>
      <c r="AA94" s="16">
        <v>10</v>
      </c>
      <c r="AB94" s="19" t="s">
        <v>983</v>
      </c>
      <c r="AC94" s="16" t="s">
        <v>984</v>
      </c>
      <c r="AD94" s="24">
        <v>210</v>
      </c>
      <c r="AE94" s="21">
        <v>1700</v>
      </c>
      <c r="AF94" s="21">
        <v>357000</v>
      </c>
      <c r="AG94" s="21">
        <v>399840</v>
      </c>
      <c r="AH94" s="20"/>
      <c r="AI94" s="21"/>
      <c r="AJ94" s="21"/>
      <c r="AK94" s="11" t="s">
        <v>985</v>
      </c>
      <c r="AL94" s="22"/>
      <c r="AM94" s="22"/>
      <c r="AN94" s="16"/>
      <c r="AO94" s="16"/>
      <c r="AP94" s="16" t="s">
        <v>1196</v>
      </c>
      <c r="AQ94" s="16"/>
      <c r="AR94" s="16"/>
      <c r="AS94" s="16"/>
      <c r="AT94" s="16"/>
      <c r="AU94" s="16"/>
      <c r="AV94" s="16"/>
      <c r="AW94" s="47"/>
      <c r="AX94" s="47"/>
    </row>
    <row r="95" spans="1:50" s="48" customFormat="1" ht="12.95" customHeight="1" x14ac:dyDescent="0.25">
      <c r="A95" s="11" t="s">
        <v>101</v>
      </c>
      <c r="B95" s="47"/>
      <c r="C95" s="26">
        <v>210031104</v>
      </c>
      <c r="D95" s="27" t="s">
        <v>2161</v>
      </c>
      <c r="E95" s="13" t="s">
        <v>487</v>
      </c>
      <c r="F95" s="47" t="s">
        <v>163</v>
      </c>
      <c r="G95" s="15" t="s">
        <v>1197</v>
      </c>
      <c r="H95" s="16" t="s">
        <v>1198</v>
      </c>
      <c r="I95" s="15" t="s">
        <v>974</v>
      </c>
      <c r="J95" s="11" t="s">
        <v>535</v>
      </c>
      <c r="K95" s="15"/>
      <c r="L95" s="11" t="s">
        <v>975</v>
      </c>
      <c r="M95" s="11" t="s">
        <v>976</v>
      </c>
      <c r="N95" s="15" t="s">
        <v>977</v>
      </c>
      <c r="O95" s="11" t="s">
        <v>1099</v>
      </c>
      <c r="P95" s="15" t="s">
        <v>979</v>
      </c>
      <c r="Q95" s="11" t="s">
        <v>976</v>
      </c>
      <c r="R95" s="15" t="s">
        <v>980</v>
      </c>
      <c r="S95" s="15" t="s">
        <v>981</v>
      </c>
      <c r="T95" s="11">
        <v>60</v>
      </c>
      <c r="U95" s="16" t="s">
        <v>982</v>
      </c>
      <c r="V95" s="17"/>
      <c r="W95" s="17"/>
      <c r="X95" s="17"/>
      <c r="Y95" s="18"/>
      <c r="Z95" s="16">
        <v>90</v>
      </c>
      <c r="AA95" s="16">
        <v>10</v>
      </c>
      <c r="AB95" s="19" t="s">
        <v>983</v>
      </c>
      <c r="AC95" s="16" t="s">
        <v>984</v>
      </c>
      <c r="AD95" s="24">
        <v>5000</v>
      </c>
      <c r="AE95" s="21">
        <v>10</v>
      </c>
      <c r="AF95" s="21">
        <v>50000</v>
      </c>
      <c r="AG95" s="21">
        <v>56000</v>
      </c>
      <c r="AH95" s="20"/>
      <c r="AI95" s="21"/>
      <c r="AJ95" s="21"/>
      <c r="AK95" s="11" t="s">
        <v>985</v>
      </c>
      <c r="AL95" s="22"/>
      <c r="AM95" s="22"/>
      <c r="AN95" s="16"/>
      <c r="AO95" s="16"/>
      <c r="AP95" s="16" t="s">
        <v>1199</v>
      </c>
      <c r="AQ95" s="16"/>
      <c r="AR95" s="16"/>
      <c r="AS95" s="16"/>
      <c r="AT95" s="16"/>
      <c r="AU95" s="16"/>
      <c r="AV95" s="16"/>
      <c r="AW95" s="47"/>
      <c r="AX95" s="47"/>
    </row>
    <row r="96" spans="1:50" s="48" customFormat="1" ht="12.95" customHeight="1" x14ac:dyDescent="0.25">
      <c r="A96" s="11" t="s">
        <v>101</v>
      </c>
      <c r="B96" s="47"/>
      <c r="C96" s="26">
        <v>210031105</v>
      </c>
      <c r="D96" s="27" t="s">
        <v>2162</v>
      </c>
      <c r="E96" s="13" t="s">
        <v>488</v>
      </c>
      <c r="F96" s="47" t="s">
        <v>163</v>
      </c>
      <c r="G96" s="15" t="s">
        <v>1197</v>
      </c>
      <c r="H96" s="16" t="s">
        <v>1198</v>
      </c>
      <c r="I96" s="15" t="s">
        <v>974</v>
      </c>
      <c r="J96" s="11" t="s">
        <v>535</v>
      </c>
      <c r="K96" s="15"/>
      <c r="L96" s="11" t="s">
        <v>975</v>
      </c>
      <c r="M96" s="11" t="s">
        <v>976</v>
      </c>
      <c r="N96" s="15" t="s">
        <v>977</v>
      </c>
      <c r="O96" s="11" t="s">
        <v>1099</v>
      </c>
      <c r="P96" s="15" t="s">
        <v>979</v>
      </c>
      <c r="Q96" s="11" t="s">
        <v>976</v>
      </c>
      <c r="R96" s="15" t="s">
        <v>980</v>
      </c>
      <c r="S96" s="15" t="s">
        <v>981</v>
      </c>
      <c r="T96" s="11">
        <v>60</v>
      </c>
      <c r="U96" s="16" t="s">
        <v>982</v>
      </c>
      <c r="V96" s="17"/>
      <c r="W96" s="17"/>
      <c r="X96" s="17"/>
      <c r="Y96" s="18"/>
      <c r="Z96" s="16">
        <v>90</v>
      </c>
      <c r="AA96" s="16">
        <v>10</v>
      </c>
      <c r="AB96" s="19" t="s">
        <v>983</v>
      </c>
      <c r="AC96" s="16" t="s">
        <v>984</v>
      </c>
      <c r="AD96" s="24">
        <v>6000</v>
      </c>
      <c r="AE96" s="21">
        <v>30</v>
      </c>
      <c r="AF96" s="21">
        <v>180000</v>
      </c>
      <c r="AG96" s="21">
        <v>201600</v>
      </c>
      <c r="AH96" s="20"/>
      <c r="AI96" s="21"/>
      <c r="AJ96" s="21"/>
      <c r="AK96" s="11" t="s">
        <v>985</v>
      </c>
      <c r="AL96" s="22"/>
      <c r="AM96" s="22"/>
      <c r="AN96" s="16"/>
      <c r="AO96" s="16"/>
      <c r="AP96" s="16" t="s">
        <v>1200</v>
      </c>
      <c r="AQ96" s="16"/>
      <c r="AR96" s="16"/>
      <c r="AS96" s="16"/>
      <c r="AT96" s="16"/>
      <c r="AU96" s="16"/>
      <c r="AV96" s="16"/>
      <c r="AW96" s="47"/>
      <c r="AX96" s="47"/>
    </row>
    <row r="97" spans="1:50" s="48" customFormat="1" ht="12.95" customHeight="1" x14ac:dyDescent="0.25">
      <c r="A97" s="11" t="s">
        <v>101</v>
      </c>
      <c r="B97" s="47"/>
      <c r="C97" s="26">
        <v>210031106</v>
      </c>
      <c r="D97" s="27" t="s">
        <v>2163</v>
      </c>
      <c r="E97" s="13" t="s">
        <v>489</v>
      </c>
      <c r="F97" s="47" t="s">
        <v>163</v>
      </c>
      <c r="G97" s="15" t="s">
        <v>1197</v>
      </c>
      <c r="H97" s="16" t="s">
        <v>1198</v>
      </c>
      <c r="I97" s="15" t="s">
        <v>974</v>
      </c>
      <c r="J97" s="11" t="s">
        <v>535</v>
      </c>
      <c r="K97" s="15"/>
      <c r="L97" s="11" t="s">
        <v>975</v>
      </c>
      <c r="M97" s="11" t="s">
        <v>976</v>
      </c>
      <c r="N97" s="15" t="s">
        <v>977</v>
      </c>
      <c r="O97" s="11" t="s">
        <v>1099</v>
      </c>
      <c r="P97" s="15" t="s">
        <v>979</v>
      </c>
      <c r="Q97" s="11" t="s">
        <v>976</v>
      </c>
      <c r="R97" s="15" t="s">
        <v>980</v>
      </c>
      <c r="S97" s="15" t="s">
        <v>981</v>
      </c>
      <c r="T97" s="11">
        <v>60</v>
      </c>
      <c r="U97" s="16" t="s">
        <v>982</v>
      </c>
      <c r="V97" s="17"/>
      <c r="W97" s="17"/>
      <c r="X97" s="17"/>
      <c r="Y97" s="18"/>
      <c r="Z97" s="16">
        <v>90</v>
      </c>
      <c r="AA97" s="16">
        <v>10</v>
      </c>
      <c r="AB97" s="19" t="s">
        <v>983</v>
      </c>
      <c r="AC97" s="16" t="s">
        <v>984</v>
      </c>
      <c r="AD97" s="24">
        <v>4500</v>
      </c>
      <c r="AE97" s="21">
        <v>8</v>
      </c>
      <c r="AF97" s="21">
        <v>36000</v>
      </c>
      <c r="AG97" s="21">
        <v>40320</v>
      </c>
      <c r="AH97" s="20"/>
      <c r="AI97" s="21"/>
      <c r="AJ97" s="21"/>
      <c r="AK97" s="11" t="s">
        <v>985</v>
      </c>
      <c r="AL97" s="22"/>
      <c r="AM97" s="22"/>
      <c r="AN97" s="16"/>
      <c r="AO97" s="16"/>
      <c r="AP97" s="16" t="s">
        <v>1201</v>
      </c>
      <c r="AQ97" s="16"/>
      <c r="AR97" s="16"/>
      <c r="AS97" s="16"/>
      <c r="AT97" s="16"/>
      <c r="AU97" s="16"/>
      <c r="AV97" s="16"/>
      <c r="AW97" s="47"/>
      <c r="AX97" s="47"/>
    </row>
    <row r="98" spans="1:50" s="48" customFormat="1" ht="12.95" customHeight="1" x14ac:dyDescent="0.25">
      <c r="A98" s="11" t="s">
        <v>101</v>
      </c>
      <c r="B98" s="47"/>
      <c r="C98" s="26">
        <v>230002659</v>
      </c>
      <c r="D98" s="27" t="s">
        <v>2164</v>
      </c>
      <c r="E98" s="13" t="s">
        <v>490</v>
      </c>
      <c r="F98" s="47" t="s">
        <v>163</v>
      </c>
      <c r="G98" s="15" t="s">
        <v>1197</v>
      </c>
      <c r="H98" s="16" t="s">
        <v>1198</v>
      </c>
      <c r="I98" s="15" t="s">
        <v>974</v>
      </c>
      <c r="J98" s="11" t="s">
        <v>535</v>
      </c>
      <c r="K98" s="15"/>
      <c r="L98" s="11" t="s">
        <v>975</v>
      </c>
      <c r="M98" s="11" t="s">
        <v>976</v>
      </c>
      <c r="N98" s="15" t="s">
        <v>977</v>
      </c>
      <c r="O98" s="11" t="s">
        <v>1099</v>
      </c>
      <c r="P98" s="15" t="s">
        <v>979</v>
      </c>
      <c r="Q98" s="11" t="s">
        <v>976</v>
      </c>
      <c r="R98" s="15" t="s">
        <v>980</v>
      </c>
      <c r="S98" s="15" t="s">
        <v>981</v>
      </c>
      <c r="T98" s="11">
        <v>60</v>
      </c>
      <c r="U98" s="16" t="s">
        <v>982</v>
      </c>
      <c r="V98" s="17"/>
      <c r="W98" s="17"/>
      <c r="X98" s="17"/>
      <c r="Y98" s="18"/>
      <c r="Z98" s="16">
        <v>90</v>
      </c>
      <c r="AA98" s="16">
        <v>10</v>
      </c>
      <c r="AB98" s="19" t="s">
        <v>983</v>
      </c>
      <c r="AC98" s="16" t="s">
        <v>984</v>
      </c>
      <c r="AD98" s="24">
        <v>1000</v>
      </c>
      <c r="AE98" s="21">
        <v>51.75</v>
      </c>
      <c r="AF98" s="21">
        <v>51750</v>
      </c>
      <c r="AG98" s="21">
        <v>57960</v>
      </c>
      <c r="AH98" s="20"/>
      <c r="AI98" s="21"/>
      <c r="AJ98" s="21"/>
      <c r="AK98" s="11" t="s">
        <v>985</v>
      </c>
      <c r="AL98" s="22"/>
      <c r="AM98" s="22"/>
      <c r="AN98" s="16"/>
      <c r="AO98" s="16"/>
      <c r="AP98" s="16" t="s">
        <v>1202</v>
      </c>
      <c r="AQ98" s="16"/>
      <c r="AR98" s="16"/>
      <c r="AS98" s="16"/>
      <c r="AT98" s="16"/>
      <c r="AU98" s="16"/>
      <c r="AV98" s="16"/>
      <c r="AW98" s="47"/>
      <c r="AX98" s="47"/>
    </row>
    <row r="99" spans="1:50" s="48" customFormat="1" ht="12.95" customHeight="1" x14ac:dyDescent="0.25">
      <c r="A99" s="11" t="s">
        <v>101</v>
      </c>
      <c r="B99" s="47"/>
      <c r="C99" s="26">
        <v>210009992</v>
      </c>
      <c r="D99" s="27" t="s">
        <v>2165</v>
      </c>
      <c r="E99" s="13" t="s">
        <v>491</v>
      </c>
      <c r="F99" s="47" t="s">
        <v>164</v>
      </c>
      <c r="G99" s="15" t="s">
        <v>1203</v>
      </c>
      <c r="H99" s="16" t="s">
        <v>1204</v>
      </c>
      <c r="I99" s="15" t="s">
        <v>974</v>
      </c>
      <c r="J99" s="11" t="s">
        <v>535</v>
      </c>
      <c r="K99" s="15"/>
      <c r="L99" s="11" t="s">
        <v>975</v>
      </c>
      <c r="M99" s="11" t="s">
        <v>976</v>
      </c>
      <c r="N99" s="15" t="s">
        <v>977</v>
      </c>
      <c r="O99" s="11" t="s">
        <v>1099</v>
      </c>
      <c r="P99" s="15" t="s">
        <v>979</v>
      </c>
      <c r="Q99" s="11" t="s">
        <v>976</v>
      </c>
      <c r="R99" s="15" t="s">
        <v>980</v>
      </c>
      <c r="S99" s="15" t="s">
        <v>981</v>
      </c>
      <c r="T99" s="11">
        <v>60</v>
      </c>
      <c r="U99" s="16" t="s">
        <v>982</v>
      </c>
      <c r="V99" s="17"/>
      <c r="W99" s="17"/>
      <c r="X99" s="17"/>
      <c r="Y99" s="18"/>
      <c r="Z99" s="16">
        <v>90</v>
      </c>
      <c r="AA99" s="16">
        <v>10</v>
      </c>
      <c r="AB99" s="19" t="s">
        <v>1134</v>
      </c>
      <c r="AC99" s="16" t="s">
        <v>984</v>
      </c>
      <c r="AD99" s="24">
        <v>650</v>
      </c>
      <c r="AE99" s="21">
        <v>2900.1</v>
      </c>
      <c r="AF99" s="21">
        <v>1885065</v>
      </c>
      <c r="AG99" s="21">
        <v>2111272.7999999998</v>
      </c>
      <c r="AH99" s="20"/>
      <c r="AI99" s="21"/>
      <c r="AJ99" s="21"/>
      <c r="AK99" s="11" t="s">
        <v>985</v>
      </c>
      <c r="AL99" s="22"/>
      <c r="AM99" s="22"/>
      <c r="AN99" s="16"/>
      <c r="AO99" s="16"/>
      <c r="AP99" s="16" t="s">
        <v>1205</v>
      </c>
      <c r="AQ99" s="16"/>
      <c r="AR99" s="16"/>
      <c r="AS99" s="16"/>
      <c r="AT99" s="16"/>
      <c r="AU99" s="16"/>
      <c r="AV99" s="16"/>
      <c r="AW99" s="47"/>
      <c r="AX99" s="47"/>
    </row>
    <row r="100" spans="1:50" s="48" customFormat="1" ht="12.95" customHeight="1" x14ac:dyDescent="0.25">
      <c r="A100" s="11" t="s">
        <v>101</v>
      </c>
      <c r="B100" s="47"/>
      <c r="C100" s="26">
        <v>250003626</v>
      </c>
      <c r="D100" s="27" t="s">
        <v>2166</v>
      </c>
      <c r="E100" s="13" t="s">
        <v>492</v>
      </c>
      <c r="F100" s="47" t="s">
        <v>165</v>
      </c>
      <c r="G100" s="15" t="s">
        <v>1206</v>
      </c>
      <c r="H100" s="16" t="s">
        <v>1207</v>
      </c>
      <c r="I100" s="15" t="s">
        <v>974</v>
      </c>
      <c r="J100" s="11" t="s">
        <v>535</v>
      </c>
      <c r="K100" s="15"/>
      <c r="L100" s="11" t="s">
        <v>975</v>
      </c>
      <c r="M100" s="11" t="s">
        <v>976</v>
      </c>
      <c r="N100" s="15" t="s">
        <v>977</v>
      </c>
      <c r="O100" s="11" t="s">
        <v>1099</v>
      </c>
      <c r="P100" s="15" t="s">
        <v>979</v>
      </c>
      <c r="Q100" s="11" t="s">
        <v>976</v>
      </c>
      <c r="R100" s="15" t="s">
        <v>980</v>
      </c>
      <c r="S100" s="15" t="s">
        <v>981</v>
      </c>
      <c r="T100" s="11">
        <v>60</v>
      </c>
      <c r="U100" s="16" t="s">
        <v>982</v>
      </c>
      <c r="V100" s="17"/>
      <c r="W100" s="17"/>
      <c r="X100" s="17"/>
      <c r="Y100" s="18"/>
      <c r="Z100" s="16">
        <v>90</v>
      </c>
      <c r="AA100" s="16">
        <v>10</v>
      </c>
      <c r="AB100" s="19" t="s">
        <v>1134</v>
      </c>
      <c r="AC100" s="16" t="s">
        <v>984</v>
      </c>
      <c r="AD100" s="24">
        <v>320</v>
      </c>
      <c r="AE100" s="21">
        <v>5470</v>
      </c>
      <c r="AF100" s="21">
        <v>1750400</v>
      </c>
      <c r="AG100" s="21">
        <v>1960448</v>
      </c>
      <c r="AH100" s="20"/>
      <c r="AI100" s="21"/>
      <c r="AJ100" s="21"/>
      <c r="AK100" s="11" t="s">
        <v>985</v>
      </c>
      <c r="AL100" s="22"/>
      <c r="AM100" s="22"/>
      <c r="AN100" s="16"/>
      <c r="AO100" s="16"/>
      <c r="AP100" s="16" t="s">
        <v>1208</v>
      </c>
      <c r="AQ100" s="16"/>
      <c r="AR100" s="16"/>
      <c r="AS100" s="16"/>
      <c r="AT100" s="16"/>
      <c r="AU100" s="16"/>
      <c r="AV100" s="16"/>
      <c r="AW100" s="47"/>
      <c r="AX100" s="47"/>
    </row>
    <row r="101" spans="1:50" s="48" customFormat="1" ht="12.95" customHeight="1" x14ac:dyDescent="0.25">
      <c r="A101" s="11" t="s">
        <v>101</v>
      </c>
      <c r="B101" s="47"/>
      <c r="C101" s="26">
        <v>230000539</v>
      </c>
      <c r="D101" s="27" t="s">
        <v>2167</v>
      </c>
      <c r="E101" s="13" t="s">
        <v>493</v>
      </c>
      <c r="F101" s="47" t="s">
        <v>166</v>
      </c>
      <c r="G101" s="15" t="s">
        <v>1209</v>
      </c>
      <c r="H101" s="16" t="s">
        <v>1210</v>
      </c>
      <c r="I101" s="15" t="s">
        <v>974</v>
      </c>
      <c r="J101" s="11" t="s">
        <v>535</v>
      </c>
      <c r="K101" s="15"/>
      <c r="L101" s="11" t="s">
        <v>975</v>
      </c>
      <c r="M101" s="11" t="s">
        <v>976</v>
      </c>
      <c r="N101" s="15" t="s">
        <v>977</v>
      </c>
      <c r="O101" s="11" t="s">
        <v>1099</v>
      </c>
      <c r="P101" s="15" t="s">
        <v>979</v>
      </c>
      <c r="Q101" s="11" t="s">
        <v>976</v>
      </c>
      <c r="R101" s="15" t="s">
        <v>980</v>
      </c>
      <c r="S101" s="15" t="s">
        <v>981</v>
      </c>
      <c r="T101" s="11">
        <v>60</v>
      </c>
      <c r="U101" s="16" t="s">
        <v>982</v>
      </c>
      <c r="V101" s="17"/>
      <c r="W101" s="17"/>
      <c r="X101" s="17"/>
      <c r="Y101" s="18"/>
      <c r="Z101" s="16">
        <v>90</v>
      </c>
      <c r="AA101" s="16">
        <v>10</v>
      </c>
      <c r="AB101" s="19" t="s">
        <v>983</v>
      </c>
      <c r="AC101" s="16" t="s">
        <v>984</v>
      </c>
      <c r="AD101" s="24">
        <v>10</v>
      </c>
      <c r="AE101" s="21">
        <v>5880</v>
      </c>
      <c r="AF101" s="21">
        <v>58800</v>
      </c>
      <c r="AG101" s="21">
        <v>65856</v>
      </c>
      <c r="AH101" s="20"/>
      <c r="AI101" s="21"/>
      <c r="AJ101" s="21"/>
      <c r="AK101" s="11" t="s">
        <v>985</v>
      </c>
      <c r="AL101" s="22"/>
      <c r="AM101" s="22"/>
      <c r="AN101" s="16"/>
      <c r="AO101" s="16"/>
      <c r="AP101" s="16" t="s">
        <v>1211</v>
      </c>
      <c r="AQ101" s="16"/>
      <c r="AR101" s="16"/>
      <c r="AS101" s="16"/>
      <c r="AT101" s="16"/>
      <c r="AU101" s="16"/>
      <c r="AV101" s="16"/>
      <c r="AW101" s="47"/>
      <c r="AX101" s="47"/>
    </row>
    <row r="102" spans="1:50" s="48" customFormat="1" ht="12.95" customHeight="1" x14ac:dyDescent="0.25">
      <c r="A102" s="11" t="s">
        <v>101</v>
      </c>
      <c r="B102" s="47"/>
      <c r="C102" s="26">
        <v>230000370</v>
      </c>
      <c r="D102" s="27" t="s">
        <v>2168</v>
      </c>
      <c r="E102" s="13" t="s">
        <v>494</v>
      </c>
      <c r="F102" s="47" t="s">
        <v>167</v>
      </c>
      <c r="G102" s="15" t="s">
        <v>1212</v>
      </c>
      <c r="H102" s="16" t="s">
        <v>1213</v>
      </c>
      <c r="I102" s="15" t="s">
        <v>974</v>
      </c>
      <c r="J102" s="11" t="s">
        <v>535</v>
      </c>
      <c r="K102" s="15" t="s">
        <v>1008</v>
      </c>
      <c r="L102" s="11" t="s">
        <v>78</v>
      </c>
      <c r="M102" s="11" t="s">
        <v>976</v>
      </c>
      <c r="N102" s="15" t="s">
        <v>977</v>
      </c>
      <c r="O102" s="11" t="s">
        <v>1099</v>
      </c>
      <c r="P102" s="15" t="s">
        <v>979</v>
      </c>
      <c r="Q102" s="11" t="s">
        <v>976</v>
      </c>
      <c r="R102" s="15" t="s">
        <v>980</v>
      </c>
      <c r="S102" s="15" t="s">
        <v>981</v>
      </c>
      <c r="T102" s="11">
        <v>60</v>
      </c>
      <c r="U102" s="16" t="s">
        <v>982</v>
      </c>
      <c r="V102" s="17"/>
      <c r="W102" s="17"/>
      <c r="X102" s="17"/>
      <c r="Y102" s="25">
        <v>30</v>
      </c>
      <c r="Z102" s="16">
        <v>60</v>
      </c>
      <c r="AA102" s="16">
        <v>10</v>
      </c>
      <c r="AB102" s="19" t="s">
        <v>1020</v>
      </c>
      <c r="AC102" s="16" t="s">
        <v>984</v>
      </c>
      <c r="AD102" s="24">
        <v>34.25</v>
      </c>
      <c r="AE102" s="21">
        <v>7700</v>
      </c>
      <c r="AF102" s="21">
        <v>263725</v>
      </c>
      <c r="AG102" s="21">
        <v>295372</v>
      </c>
      <c r="AH102" s="20"/>
      <c r="AI102" s="21"/>
      <c r="AJ102" s="21"/>
      <c r="AK102" s="11" t="s">
        <v>985</v>
      </c>
      <c r="AL102" s="22"/>
      <c r="AM102" s="22"/>
      <c r="AN102" s="16"/>
      <c r="AO102" s="16"/>
      <c r="AP102" s="16" t="s">
        <v>1214</v>
      </c>
      <c r="AQ102" s="16"/>
      <c r="AR102" s="16"/>
      <c r="AS102" s="16"/>
      <c r="AT102" s="16"/>
      <c r="AU102" s="16"/>
      <c r="AV102" s="16"/>
      <c r="AW102" s="47"/>
      <c r="AX102" s="47"/>
    </row>
    <row r="103" spans="1:50" s="48" customFormat="1" ht="12.95" customHeight="1" x14ac:dyDescent="0.25">
      <c r="A103" s="11" t="s">
        <v>101</v>
      </c>
      <c r="B103" s="47"/>
      <c r="C103" s="26">
        <v>230002428</v>
      </c>
      <c r="D103" s="27" t="s">
        <v>2169</v>
      </c>
      <c r="E103" s="13" t="s">
        <v>495</v>
      </c>
      <c r="F103" s="47" t="s">
        <v>168</v>
      </c>
      <c r="G103" s="15" t="s">
        <v>1215</v>
      </c>
      <c r="H103" s="16" t="s">
        <v>1216</v>
      </c>
      <c r="I103" s="15" t="s">
        <v>974</v>
      </c>
      <c r="J103" s="11" t="s">
        <v>535</v>
      </c>
      <c r="K103" s="15"/>
      <c r="L103" s="11" t="s">
        <v>975</v>
      </c>
      <c r="M103" s="11" t="s">
        <v>976</v>
      </c>
      <c r="N103" s="15" t="s">
        <v>977</v>
      </c>
      <c r="O103" s="11" t="s">
        <v>1099</v>
      </c>
      <c r="P103" s="15" t="s">
        <v>979</v>
      </c>
      <c r="Q103" s="11" t="s">
        <v>976</v>
      </c>
      <c r="R103" s="15" t="s">
        <v>980</v>
      </c>
      <c r="S103" s="15" t="s">
        <v>981</v>
      </c>
      <c r="T103" s="11">
        <v>60</v>
      </c>
      <c r="U103" s="16" t="s">
        <v>982</v>
      </c>
      <c r="V103" s="17"/>
      <c r="W103" s="17"/>
      <c r="X103" s="17"/>
      <c r="Y103" s="18"/>
      <c r="Z103" s="16">
        <v>90</v>
      </c>
      <c r="AA103" s="16">
        <v>10</v>
      </c>
      <c r="AB103" s="19" t="s">
        <v>1166</v>
      </c>
      <c r="AC103" s="16" t="s">
        <v>984</v>
      </c>
      <c r="AD103" s="24">
        <v>1730</v>
      </c>
      <c r="AE103" s="21">
        <v>1500</v>
      </c>
      <c r="AF103" s="21">
        <v>2595000</v>
      </c>
      <c r="AG103" s="21">
        <v>2906400</v>
      </c>
      <c r="AH103" s="20"/>
      <c r="AI103" s="21"/>
      <c r="AJ103" s="21"/>
      <c r="AK103" s="11" t="s">
        <v>985</v>
      </c>
      <c r="AL103" s="22"/>
      <c r="AM103" s="22"/>
      <c r="AN103" s="16"/>
      <c r="AO103" s="16"/>
      <c r="AP103" s="16" t="s">
        <v>1217</v>
      </c>
      <c r="AQ103" s="16"/>
      <c r="AR103" s="16"/>
      <c r="AS103" s="16"/>
      <c r="AT103" s="16"/>
      <c r="AU103" s="16"/>
      <c r="AV103" s="16"/>
      <c r="AW103" s="47"/>
      <c r="AX103" s="47"/>
    </row>
    <row r="104" spans="1:50" s="48" customFormat="1" ht="12.95" customHeight="1" x14ac:dyDescent="0.25">
      <c r="A104" s="11" t="s">
        <v>101</v>
      </c>
      <c r="B104" s="47"/>
      <c r="C104" s="26">
        <v>230002435</v>
      </c>
      <c r="D104" s="27" t="s">
        <v>2170</v>
      </c>
      <c r="E104" s="13" t="s">
        <v>496</v>
      </c>
      <c r="F104" s="47" t="s">
        <v>169</v>
      </c>
      <c r="G104" s="15" t="s">
        <v>1218</v>
      </c>
      <c r="H104" s="16" t="s">
        <v>1219</v>
      </c>
      <c r="I104" s="15" t="s">
        <v>974</v>
      </c>
      <c r="J104" s="11" t="s">
        <v>535</v>
      </c>
      <c r="K104" s="15"/>
      <c r="L104" s="11" t="s">
        <v>975</v>
      </c>
      <c r="M104" s="11" t="s">
        <v>976</v>
      </c>
      <c r="N104" s="15" t="s">
        <v>977</v>
      </c>
      <c r="O104" s="11" t="s">
        <v>1099</v>
      </c>
      <c r="P104" s="15" t="s">
        <v>979</v>
      </c>
      <c r="Q104" s="11" t="s">
        <v>976</v>
      </c>
      <c r="R104" s="15" t="s">
        <v>980</v>
      </c>
      <c r="S104" s="15" t="s">
        <v>981</v>
      </c>
      <c r="T104" s="11">
        <v>60</v>
      </c>
      <c r="U104" s="16" t="s">
        <v>982</v>
      </c>
      <c r="V104" s="17"/>
      <c r="W104" s="17"/>
      <c r="X104" s="17"/>
      <c r="Y104" s="18"/>
      <c r="Z104" s="16">
        <v>90</v>
      </c>
      <c r="AA104" s="16">
        <v>10</v>
      </c>
      <c r="AB104" s="19" t="s">
        <v>1134</v>
      </c>
      <c r="AC104" s="16" t="s">
        <v>984</v>
      </c>
      <c r="AD104" s="24">
        <v>600.96</v>
      </c>
      <c r="AE104" s="21">
        <v>2125</v>
      </c>
      <c r="AF104" s="21">
        <v>1277040</v>
      </c>
      <c r="AG104" s="21">
        <v>1430284.8</v>
      </c>
      <c r="AH104" s="20"/>
      <c r="AI104" s="21"/>
      <c r="AJ104" s="21"/>
      <c r="AK104" s="11" t="s">
        <v>985</v>
      </c>
      <c r="AL104" s="22"/>
      <c r="AM104" s="22"/>
      <c r="AN104" s="16"/>
      <c r="AO104" s="16"/>
      <c r="AP104" s="16" t="s">
        <v>1220</v>
      </c>
      <c r="AQ104" s="16"/>
      <c r="AR104" s="16"/>
      <c r="AS104" s="16"/>
      <c r="AT104" s="16"/>
      <c r="AU104" s="16"/>
      <c r="AV104" s="16"/>
      <c r="AW104" s="47"/>
      <c r="AX104" s="47"/>
    </row>
    <row r="105" spans="1:50" s="48" customFormat="1" ht="12.95" customHeight="1" x14ac:dyDescent="0.25">
      <c r="A105" s="11" t="s">
        <v>101</v>
      </c>
      <c r="B105" s="47"/>
      <c r="C105" s="26">
        <v>230002433</v>
      </c>
      <c r="D105" s="27" t="s">
        <v>2171</v>
      </c>
      <c r="E105" s="13" t="s">
        <v>497</v>
      </c>
      <c r="F105" s="47" t="s">
        <v>170</v>
      </c>
      <c r="G105" s="15" t="s">
        <v>1221</v>
      </c>
      <c r="H105" s="16" t="s">
        <v>1222</v>
      </c>
      <c r="I105" s="15" t="s">
        <v>974</v>
      </c>
      <c r="J105" s="11" t="s">
        <v>535</v>
      </c>
      <c r="K105" s="15"/>
      <c r="L105" s="11" t="s">
        <v>975</v>
      </c>
      <c r="M105" s="11" t="s">
        <v>976</v>
      </c>
      <c r="N105" s="15" t="s">
        <v>977</v>
      </c>
      <c r="O105" s="11" t="s">
        <v>1099</v>
      </c>
      <c r="P105" s="15" t="s">
        <v>979</v>
      </c>
      <c r="Q105" s="11" t="s">
        <v>976</v>
      </c>
      <c r="R105" s="15" t="s">
        <v>980</v>
      </c>
      <c r="S105" s="15" t="s">
        <v>981</v>
      </c>
      <c r="T105" s="11">
        <v>60</v>
      </c>
      <c r="U105" s="16" t="s">
        <v>982</v>
      </c>
      <c r="V105" s="17"/>
      <c r="W105" s="17"/>
      <c r="X105" s="17"/>
      <c r="Y105" s="18"/>
      <c r="Z105" s="16">
        <v>90</v>
      </c>
      <c r="AA105" s="16">
        <v>10</v>
      </c>
      <c r="AB105" s="19" t="s">
        <v>994</v>
      </c>
      <c r="AC105" s="16" t="s">
        <v>984</v>
      </c>
      <c r="AD105" s="24">
        <v>61.71</v>
      </c>
      <c r="AE105" s="21">
        <v>444</v>
      </c>
      <c r="AF105" s="21">
        <v>27399.24</v>
      </c>
      <c r="AG105" s="21">
        <v>30687.15</v>
      </c>
      <c r="AH105" s="20"/>
      <c r="AI105" s="21"/>
      <c r="AJ105" s="21"/>
      <c r="AK105" s="11" t="s">
        <v>985</v>
      </c>
      <c r="AL105" s="22"/>
      <c r="AM105" s="22"/>
      <c r="AN105" s="16"/>
      <c r="AO105" s="16"/>
      <c r="AP105" s="16" t="s">
        <v>1223</v>
      </c>
      <c r="AQ105" s="16"/>
      <c r="AR105" s="16"/>
      <c r="AS105" s="16"/>
      <c r="AT105" s="16"/>
      <c r="AU105" s="16"/>
      <c r="AV105" s="16"/>
      <c r="AW105" s="47"/>
      <c r="AX105" s="47"/>
    </row>
    <row r="106" spans="1:50" s="48" customFormat="1" ht="12.95" customHeight="1" x14ac:dyDescent="0.25">
      <c r="A106" s="11" t="s">
        <v>101</v>
      </c>
      <c r="B106" s="47"/>
      <c r="C106" s="26">
        <v>230002436</v>
      </c>
      <c r="D106" s="27" t="s">
        <v>2172</v>
      </c>
      <c r="E106" s="13" t="s">
        <v>498</v>
      </c>
      <c r="F106" s="47" t="s">
        <v>171</v>
      </c>
      <c r="G106" s="15" t="s">
        <v>1224</v>
      </c>
      <c r="H106" s="16" t="s">
        <v>1225</v>
      </c>
      <c r="I106" s="15" t="s">
        <v>974</v>
      </c>
      <c r="J106" s="11" t="s">
        <v>535</v>
      </c>
      <c r="K106" s="15"/>
      <c r="L106" s="11" t="s">
        <v>975</v>
      </c>
      <c r="M106" s="11" t="s">
        <v>976</v>
      </c>
      <c r="N106" s="15" t="s">
        <v>977</v>
      </c>
      <c r="O106" s="11" t="s">
        <v>1099</v>
      </c>
      <c r="P106" s="15" t="s">
        <v>979</v>
      </c>
      <c r="Q106" s="11" t="s">
        <v>976</v>
      </c>
      <c r="R106" s="15" t="s">
        <v>980</v>
      </c>
      <c r="S106" s="15" t="s">
        <v>981</v>
      </c>
      <c r="T106" s="11">
        <v>60</v>
      </c>
      <c r="U106" s="16" t="s">
        <v>982</v>
      </c>
      <c r="V106" s="17"/>
      <c r="W106" s="17"/>
      <c r="X106" s="17"/>
      <c r="Y106" s="18"/>
      <c r="Z106" s="16">
        <v>90</v>
      </c>
      <c r="AA106" s="16">
        <v>10</v>
      </c>
      <c r="AB106" s="19" t="s">
        <v>983</v>
      </c>
      <c r="AC106" s="16" t="s">
        <v>984</v>
      </c>
      <c r="AD106" s="24">
        <v>1891</v>
      </c>
      <c r="AE106" s="21">
        <v>25</v>
      </c>
      <c r="AF106" s="21">
        <v>47275</v>
      </c>
      <c r="AG106" s="21">
        <v>52948</v>
      </c>
      <c r="AH106" s="20"/>
      <c r="AI106" s="21"/>
      <c r="AJ106" s="21"/>
      <c r="AK106" s="11" t="s">
        <v>985</v>
      </c>
      <c r="AL106" s="22"/>
      <c r="AM106" s="22"/>
      <c r="AN106" s="16"/>
      <c r="AO106" s="16"/>
      <c r="AP106" s="16" t="s">
        <v>1226</v>
      </c>
      <c r="AQ106" s="16"/>
      <c r="AR106" s="16"/>
      <c r="AS106" s="16"/>
      <c r="AT106" s="16"/>
      <c r="AU106" s="16"/>
      <c r="AV106" s="16"/>
      <c r="AW106" s="47"/>
      <c r="AX106" s="47"/>
    </row>
    <row r="107" spans="1:50" s="48" customFormat="1" ht="12.95" customHeight="1" x14ac:dyDescent="0.25">
      <c r="A107" s="11" t="s">
        <v>101</v>
      </c>
      <c r="B107" s="47"/>
      <c r="C107" s="26">
        <v>230000036</v>
      </c>
      <c r="D107" s="27" t="s">
        <v>2173</v>
      </c>
      <c r="E107" s="13" t="s">
        <v>499</v>
      </c>
      <c r="F107" s="47" t="s">
        <v>172</v>
      </c>
      <c r="G107" s="15" t="s">
        <v>1227</v>
      </c>
      <c r="H107" s="16" t="s">
        <v>1228</v>
      </c>
      <c r="I107" s="15" t="s">
        <v>974</v>
      </c>
      <c r="J107" s="11" t="s">
        <v>535</v>
      </c>
      <c r="K107" s="15"/>
      <c r="L107" s="11" t="s">
        <v>975</v>
      </c>
      <c r="M107" s="11" t="s">
        <v>976</v>
      </c>
      <c r="N107" s="15" t="s">
        <v>977</v>
      </c>
      <c r="O107" s="11" t="s">
        <v>1099</v>
      </c>
      <c r="P107" s="15" t="s">
        <v>979</v>
      </c>
      <c r="Q107" s="11" t="s">
        <v>976</v>
      </c>
      <c r="R107" s="15" t="s">
        <v>980</v>
      </c>
      <c r="S107" s="15" t="s">
        <v>981</v>
      </c>
      <c r="T107" s="11">
        <v>60</v>
      </c>
      <c r="U107" s="16" t="s">
        <v>982</v>
      </c>
      <c r="V107" s="17"/>
      <c r="W107" s="17"/>
      <c r="X107" s="17"/>
      <c r="Y107" s="18"/>
      <c r="Z107" s="16">
        <v>90</v>
      </c>
      <c r="AA107" s="16">
        <v>10</v>
      </c>
      <c r="AB107" s="19" t="s">
        <v>983</v>
      </c>
      <c r="AC107" s="16" t="s">
        <v>984</v>
      </c>
      <c r="AD107" s="24">
        <v>3</v>
      </c>
      <c r="AE107" s="21">
        <v>85200</v>
      </c>
      <c r="AF107" s="21">
        <v>255600</v>
      </c>
      <c r="AG107" s="21">
        <v>286272</v>
      </c>
      <c r="AH107" s="20"/>
      <c r="AI107" s="21"/>
      <c r="AJ107" s="21"/>
      <c r="AK107" s="11" t="s">
        <v>985</v>
      </c>
      <c r="AL107" s="22"/>
      <c r="AM107" s="22"/>
      <c r="AN107" s="16"/>
      <c r="AO107" s="16"/>
      <c r="AP107" s="16" t="s">
        <v>1229</v>
      </c>
      <c r="AQ107" s="16"/>
      <c r="AR107" s="16"/>
      <c r="AS107" s="16"/>
      <c r="AT107" s="16"/>
      <c r="AU107" s="16"/>
      <c r="AV107" s="16"/>
      <c r="AW107" s="47"/>
      <c r="AX107" s="47"/>
    </row>
    <row r="108" spans="1:50" s="48" customFormat="1" ht="12.95" customHeight="1" x14ac:dyDescent="0.25">
      <c r="A108" s="11" t="s">
        <v>101</v>
      </c>
      <c r="B108" s="47"/>
      <c r="C108" s="26">
        <v>230002450</v>
      </c>
      <c r="D108" s="27" t="s">
        <v>2174</v>
      </c>
      <c r="E108" s="13" t="s">
        <v>500</v>
      </c>
      <c r="F108" s="47" t="s">
        <v>173</v>
      </c>
      <c r="G108" s="15" t="s">
        <v>1230</v>
      </c>
      <c r="H108" s="16" t="s">
        <v>1231</v>
      </c>
      <c r="I108" s="15" t="s">
        <v>974</v>
      </c>
      <c r="J108" s="11" t="s">
        <v>535</v>
      </c>
      <c r="K108" s="15" t="s">
        <v>1008</v>
      </c>
      <c r="L108" s="11" t="s">
        <v>78</v>
      </c>
      <c r="M108" s="11" t="s">
        <v>976</v>
      </c>
      <c r="N108" s="15" t="s">
        <v>977</v>
      </c>
      <c r="O108" s="11" t="s">
        <v>1099</v>
      </c>
      <c r="P108" s="15" t="s">
        <v>979</v>
      </c>
      <c r="Q108" s="11" t="s">
        <v>976</v>
      </c>
      <c r="R108" s="15" t="s">
        <v>980</v>
      </c>
      <c r="S108" s="15" t="s">
        <v>981</v>
      </c>
      <c r="T108" s="11">
        <v>60</v>
      </c>
      <c r="U108" s="16" t="s">
        <v>982</v>
      </c>
      <c r="V108" s="17"/>
      <c r="W108" s="17"/>
      <c r="X108" s="17"/>
      <c r="Y108" s="25">
        <v>30</v>
      </c>
      <c r="Z108" s="16">
        <v>60</v>
      </c>
      <c r="AA108" s="16">
        <v>10</v>
      </c>
      <c r="AB108" s="19" t="s">
        <v>989</v>
      </c>
      <c r="AC108" s="16" t="s">
        <v>984</v>
      </c>
      <c r="AD108" s="24">
        <v>200</v>
      </c>
      <c r="AE108" s="21">
        <v>2100</v>
      </c>
      <c r="AF108" s="21">
        <v>420000</v>
      </c>
      <c r="AG108" s="21">
        <v>470400</v>
      </c>
      <c r="AH108" s="20"/>
      <c r="AI108" s="21"/>
      <c r="AJ108" s="21"/>
      <c r="AK108" s="11" t="s">
        <v>985</v>
      </c>
      <c r="AL108" s="22"/>
      <c r="AM108" s="22"/>
      <c r="AN108" s="16"/>
      <c r="AO108" s="16"/>
      <c r="AP108" s="16" t="s">
        <v>1232</v>
      </c>
      <c r="AQ108" s="16"/>
      <c r="AR108" s="16"/>
      <c r="AS108" s="16"/>
      <c r="AT108" s="16"/>
      <c r="AU108" s="16"/>
      <c r="AV108" s="16"/>
      <c r="AW108" s="47"/>
      <c r="AX108" s="47"/>
    </row>
    <row r="109" spans="1:50" s="48" customFormat="1" ht="12.95" customHeight="1" x14ac:dyDescent="0.25">
      <c r="A109" s="11" t="s">
        <v>101</v>
      </c>
      <c r="B109" s="47"/>
      <c r="C109" s="26">
        <v>230002451</v>
      </c>
      <c r="D109" s="27" t="s">
        <v>2175</v>
      </c>
      <c r="E109" s="13" t="s">
        <v>501</v>
      </c>
      <c r="F109" s="47" t="s">
        <v>173</v>
      </c>
      <c r="G109" s="15" t="s">
        <v>1230</v>
      </c>
      <c r="H109" s="16" t="s">
        <v>1231</v>
      </c>
      <c r="I109" s="15" t="s">
        <v>974</v>
      </c>
      <c r="J109" s="11" t="s">
        <v>535</v>
      </c>
      <c r="K109" s="15" t="s">
        <v>1008</v>
      </c>
      <c r="L109" s="11" t="s">
        <v>78</v>
      </c>
      <c r="M109" s="11" t="s">
        <v>976</v>
      </c>
      <c r="N109" s="15" t="s">
        <v>977</v>
      </c>
      <c r="O109" s="11" t="s">
        <v>1099</v>
      </c>
      <c r="P109" s="15" t="s">
        <v>979</v>
      </c>
      <c r="Q109" s="11" t="s">
        <v>976</v>
      </c>
      <c r="R109" s="15" t="s">
        <v>980</v>
      </c>
      <c r="S109" s="15" t="s">
        <v>981</v>
      </c>
      <c r="T109" s="11">
        <v>60</v>
      </c>
      <c r="U109" s="16" t="s">
        <v>982</v>
      </c>
      <c r="V109" s="17"/>
      <c r="W109" s="17"/>
      <c r="X109" s="17"/>
      <c r="Y109" s="25">
        <v>30</v>
      </c>
      <c r="Z109" s="16">
        <v>60</v>
      </c>
      <c r="AA109" s="16">
        <v>10</v>
      </c>
      <c r="AB109" s="19" t="s">
        <v>989</v>
      </c>
      <c r="AC109" s="16" t="s">
        <v>984</v>
      </c>
      <c r="AD109" s="24">
        <v>80</v>
      </c>
      <c r="AE109" s="21">
        <v>4500</v>
      </c>
      <c r="AF109" s="21">
        <v>360000</v>
      </c>
      <c r="AG109" s="21">
        <v>403200</v>
      </c>
      <c r="AH109" s="20"/>
      <c r="AI109" s="21"/>
      <c r="AJ109" s="21"/>
      <c r="AK109" s="11" t="s">
        <v>985</v>
      </c>
      <c r="AL109" s="22"/>
      <c r="AM109" s="22"/>
      <c r="AN109" s="16"/>
      <c r="AO109" s="16"/>
      <c r="AP109" s="16" t="s">
        <v>1233</v>
      </c>
      <c r="AQ109" s="16"/>
      <c r="AR109" s="16"/>
      <c r="AS109" s="16"/>
      <c r="AT109" s="16"/>
      <c r="AU109" s="16"/>
      <c r="AV109" s="16"/>
      <c r="AW109" s="47"/>
      <c r="AX109" s="47"/>
    </row>
    <row r="110" spans="1:50" s="48" customFormat="1" ht="12.95" customHeight="1" x14ac:dyDescent="0.25">
      <c r="A110" s="11" t="s">
        <v>101</v>
      </c>
      <c r="B110" s="47"/>
      <c r="C110" s="26">
        <v>230001466</v>
      </c>
      <c r="D110" s="27" t="s">
        <v>2176</v>
      </c>
      <c r="E110" s="13" t="s">
        <v>502</v>
      </c>
      <c r="F110" s="47" t="s">
        <v>174</v>
      </c>
      <c r="G110" s="15" t="s">
        <v>1234</v>
      </c>
      <c r="H110" s="16" t="s">
        <v>1235</v>
      </c>
      <c r="I110" s="15" t="s">
        <v>974</v>
      </c>
      <c r="J110" s="11" t="s">
        <v>535</v>
      </c>
      <c r="K110" s="15" t="s">
        <v>1008</v>
      </c>
      <c r="L110" s="11" t="s">
        <v>78</v>
      </c>
      <c r="M110" s="11" t="s">
        <v>976</v>
      </c>
      <c r="N110" s="15" t="s">
        <v>977</v>
      </c>
      <c r="O110" s="11" t="s">
        <v>1099</v>
      </c>
      <c r="P110" s="15" t="s">
        <v>979</v>
      </c>
      <c r="Q110" s="11" t="s">
        <v>976</v>
      </c>
      <c r="R110" s="15" t="s">
        <v>980</v>
      </c>
      <c r="S110" s="15" t="s">
        <v>981</v>
      </c>
      <c r="T110" s="11">
        <v>60</v>
      </c>
      <c r="U110" s="16" t="s">
        <v>982</v>
      </c>
      <c r="V110" s="17"/>
      <c r="W110" s="17"/>
      <c r="X110" s="17"/>
      <c r="Y110" s="25">
        <v>30</v>
      </c>
      <c r="Z110" s="16">
        <v>60</v>
      </c>
      <c r="AA110" s="16">
        <v>10</v>
      </c>
      <c r="AB110" s="19" t="s">
        <v>994</v>
      </c>
      <c r="AC110" s="16" t="s">
        <v>984</v>
      </c>
      <c r="AD110" s="24">
        <v>1750</v>
      </c>
      <c r="AE110" s="21">
        <v>115.5</v>
      </c>
      <c r="AF110" s="21">
        <v>202125</v>
      </c>
      <c r="AG110" s="21">
        <v>226380</v>
      </c>
      <c r="AH110" s="20"/>
      <c r="AI110" s="21"/>
      <c r="AJ110" s="21"/>
      <c r="AK110" s="11" t="s">
        <v>985</v>
      </c>
      <c r="AL110" s="22"/>
      <c r="AM110" s="22"/>
      <c r="AN110" s="16"/>
      <c r="AO110" s="16"/>
      <c r="AP110" s="16" t="s">
        <v>1236</v>
      </c>
      <c r="AQ110" s="16"/>
      <c r="AR110" s="16"/>
      <c r="AS110" s="16"/>
      <c r="AT110" s="16"/>
      <c r="AU110" s="16"/>
      <c r="AV110" s="16"/>
      <c r="AW110" s="47"/>
      <c r="AX110" s="47"/>
    </row>
    <row r="111" spans="1:50" s="48" customFormat="1" ht="12.95" customHeight="1" x14ac:dyDescent="0.25">
      <c r="A111" s="11" t="s">
        <v>101</v>
      </c>
      <c r="B111" s="47"/>
      <c r="C111" s="26">
        <v>230001467</v>
      </c>
      <c r="D111" s="27" t="s">
        <v>2177</v>
      </c>
      <c r="E111" s="13" t="s">
        <v>503</v>
      </c>
      <c r="F111" s="47" t="s">
        <v>174</v>
      </c>
      <c r="G111" s="15" t="s">
        <v>1234</v>
      </c>
      <c r="H111" s="16" t="s">
        <v>1235</v>
      </c>
      <c r="I111" s="15" t="s">
        <v>974</v>
      </c>
      <c r="J111" s="11" t="s">
        <v>535</v>
      </c>
      <c r="K111" s="15" t="s">
        <v>1008</v>
      </c>
      <c r="L111" s="11" t="s">
        <v>78</v>
      </c>
      <c r="M111" s="11" t="s">
        <v>976</v>
      </c>
      <c r="N111" s="15" t="s">
        <v>977</v>
      </c>
      <c r="O111" s="11" t="s">
        <v>1099</v>
      </c>
      <c r="P111" s="15" t="s">
        <v>979</v>
      </c>
      <c r="Q111" s="11" t="s">
        <v>976</v>
      </c>
      <c r="R111" s="15" t="s">
        <v>980</v>
      </c>
      <c r="S111" s="15" t="s">
        <v>981</v>
      </c>
      <c r="T111" s="11">
        <v>60</v>
      </c>
      <c r="U111" s="16" t="s">
        <v>982</v>
      </c>
      <c r="V111" s="17"/>
      <c r="W111" s="17"/>
      <c r="X111" s="17"/>
      <c r="Y111" s="25">
        <v>30</v>
      </c>
      <c r="Z111" s="16">
        <v>60</v>
      </c>
      <c r="AA111" s="16">
        <v>10</v>
      </c>
      <c r="AB111" s="19" t="s">
        <v>994</v>
      </c>
      <c r="AC111" s="16" t="s">
        <v>984</v>
      </c>
      <c r="AD111" s="24">
        <v>180</v>
      </c>
      <c r="AE111" s="21">
        <v>100.8</v>
      </c>
      <c r="AF111" s="21">
        <v>18144</v>
      </c>
      <c r="AG111" s="21">
        <v>20321.28</v>
      </c>
      <c r="AH111" s="20"/>
      <c r="AI111" s="21"/>
      <c r="AJ111" s="21"/>
      <c r="AK111" s="11" t="s">
        <v>985</v>
      </c>
      <c r="AL111" s="22"/>
      <c r="AM111" s="22"/>
      <c r="AN111" s="16"/>
      <c r="AO111" s="16"/>
      <c r="AP111" s="16" t="s">
        <v>1237</v>
      </c>
      <c r="AQ111" s="16"/>
      <c r="AR111" s="16"/>
      <c r="AS111" s="16"/>
      <c r="AT111" s="16"/>
      <c r="AU111" s="16"/>
      <c r="AV111" s="16"/>
      <c r="AW111" s="47"/>
      <c r="AX111" s="47"/>
    </row>
    <row r="112" spans="1:50" s="48" customFormat="1" ht="12.95" customHeight="1" x14ac:dyDescent="0.25">
      <c r="A112" s="11" t="s">
        <v>101</v>
      </c>
      <c r="B112" s="47"/>
      <c r="C112" s="26">
        <v>230001612</v>
      </c>
      <c r="D112" s="27" t="s">
        <v>2178</v>
      </c>
      <c r="E112" s="13" t="s">
        <v>504</v>
      </c>
      <c r="F112" s="47" t="s">
        <v>174</v>
      </c>
      <c r="G112" s="15" t="s">
        <v>1234</v>
      </c>
      <c r="H112" s="16" t="s">
        <v>1235</v>
      </c>
      <c r="I112" s="15" t="s">
        <v>974</v>
      </c>
      <c r="J112" s="11" t="s">
        <v>535</v>
      </c>
      <c r="K112" s="15" t="s">
        <v>1008</v>
      </c>
      <c r="L112" s="11" t="s">
        <v>78</v>
      </c>
      <c r="M112" s="11" t="s">
        <v>976</v>
      </c>
      <c r="N112" s="15" t="s">
        <v>977</v>
      </c>
      <c r="O112" s="11" t="s">
        <v>1099</v>
      </c>
      <c r="P112" s="15" t="s">
        <v>979</v>
      </c>
      <c r="Q112" s="11" t="s">
        <v>976</v>
      </c>
      <c r="R112" s="15" t="s">
        <v>980</v>
      </c>
      <c r="S112" s="15" t="s">
        <v>981</v>
      </c>
      <c r="T112" s="11">
        <v>60</v>
      </c>
      <c r="U112" s="16" t="s">
        <v>982</v>
      </c>
      <c r="V112" s="17"/>
      <c r="W112" s="17"/>
      <c r="X112" s="17"/>
      <c r="Y112" s="25">
        <v>30</v>
      </c>
      <c r="Z112" s="16">
        <v>60</v>
      </c>
      <c r="AA112" s="16">
        <v>10</v>
      </c>
      <c r="AB112" s="19" t="s">
        <v>994</v>
      </c>
      <c r="AC112" s="16" t="s">
        <v>984</v>
      </c>
      <c r="AD112" s="24">
        <v>300</v>
      </c>
      <c r="AE112" s="21">
        <v>3823.08</v>
      </c>
      <c r="AF112" s="21">
        <v>1146924</v>
      </c>
      <c r="AG112" s="21">
        <v>1284554.8799999999</v>
      </c>
      <c r="AH112" s="20"/>
      <c r="AI112" s="21"/>
      <c r="AJ112" s="21"/>
      <c r="AK112" s="11" t="s">
        <v>985</v>
      </c>
      <c r="AL112" s="22"/>
      <c r="AM112" s="22"/>
      <c r="AN112" s="16"/>
      <c r="AO112" s="16"/>
      <c r="AP112" s="16" t="s">
        <v>1238</v>
      </c>
      <c r="AQ112" s="16"/>
      <c r="AR112" s="16"/>
      <c r="AS112" s="16"/>
      <c r="AT112" s="16"/>
      <c r="AU112" s="16"/>
      <c r="AV112" s="16"/>
      <c r="AW112" s="47"/>
      <c r="AX112" s="47"/>
    </row>
    <row r="113" spans="1:50" s="48" customFormat="1" ht="12.95" customHeight="1" x14ac:dyDescent="0.25">
      <c r="A113" s="11" t="s">
        <v>101</v>
      </c>
      <c r="B113" s="47"/>
      <c r="C113" s="26">
        <v>230002666</v>
      </c>
      <c r="D113" s="27" t="s">
        <v>2179</v>
      </c>
      <c r="E113" s="13" t="s">
        <v>505</v>
      </c>
      <c r="F113" s="47" t="s">
        <v>175</v>
      </c>
      <c r="G113" s="15" t="s">
        <v>1239</v>
      </c>
      <c r="H113" s="16" t="s">
        <v>1240</v>
      </c>
      <c r="I113" s="15" t="s">
        <v>974</v>
      </c>
      <c r="J113" s="11" t="s">
        <v>535</v>
      </c>
      <c r="K113" s="15"/>
      <c r="L113" s="11" t="s">
        <v>975</v>
      </c>
      <c r="M113" s="11" t="s">
        <v>976</v>
      </c>
      <c r="N113" s="15" t="s">
        <v>977</v>
      </c>
      <c r="O113" s="11" t="s">
        <v>1099</v>
      </c>
      <c r="P113" s="15" t="s">
        <v>979</v>
      </c>
      <c r="Q113" s="11" t="s">
        <v>976</v>
      </c>
      <c r="R113" s="15" t="s">
        <v>980</v>
      </c>
      <c r="S113" s="15" t="s">
        <v>981</v>
      </c>
      <c r="T113" s="11">
        <v>60</v>
      </c>
      <c r="U113" s="16" t="s">
        <v>982</v>
      </c>
      <c r="V113" s="17"/>
      <c r="W113" s="17"/>
      <c r="X113" s="17"/>
      <c r="Y113" s="18"/>
      <c r="Z113" s="16">
        <v>90</v>
      </c>
      <c r="AA113" s="16">
        <v>10</v>
      </c>
      <c r="AB113" s="19" t="s">
        <v>983</v>
      </c>
      <c r="AC113" s="16" t="s">
        <v>984</v>
      </c>
      <c r="AD113" s="24">
        <v>80</v>
      </c>
      <c r="AE113" s="21">
        <v>5175</v>
      </c>
      <c r="AF113" s="21">
        <v>414000</v>
      </c>
      <c r="AG113" s="21">
        <v>463680</v>
      </c>
      <c r="AH113" s="20"/>
      <c r="AI113" s="21"/>
      <c r="AJ113" s="21"/>
      <c r="AK113" s="11" t="s">
        <v>985</v>
      </c>
      <c r="AL113" s="22"/>
      <c r="AM113" s="22"/>
      <c r="AN113" s="16"/>
      <c r="AO113" s="16"/>
      <c r="AP113" s="16" t="s">
        <v>1241</v>
      </c>
      <c r="AQ113" s="16"/>
      <c r="AR113" s="16"/>
      <c r="AS113" s="16"/>
      <c r="AT113" s="16"/>
      <c r="AU113" s="16"/>
      <c r="AV113" s="16"/>
      <c r="AW113" s="47"/>
      <c r="AX113" s="47"/>
    </row>
    <row r="114" spans="1:50" s="48" customFormat="1" ht="12.95" customHeight="1" x14ac:dyDescent="0.25">
      <c r="A114" s="11" t="s">
        <v>101</v>
      </c>
      <c r="B114" s="47"/>
      <c r="C114" s="26">
        <v>230000388</v>
      </c>
      <c r="D114" s="27" t="s">
        <v>2180</v>
      </c>
      <c r="E114" s="13" t="s">
        <v>506</v>
      </c>
      <c r="F114" s="47" t="s">
        <v>176</v>
      </c>
      <c r="G114" s="15" t="s">
        <v>1242</v>
      </c>
      <c r="H114" s="16" t="s">
        <v>1243</v>
      </c>
      <c r="I114" s="15" t="s">
        <v>974</v>
      </c>
      <c r="J114" s="11" t="s">
        <v>535</v>
      </c>
      <c r="K114" s="15"/>
      <c r="L114" s="11" t="s">
        <v>975</v>
      </c>
      <c r="M114" s="11" t="s">
        <v>976</v>
      </c>
      <c r="N114" s="15" t="s">
        <v>977</v>
      </c>
      <c r="O114" s="11" t="s">
        <v>1099</v>
      </c>
      <c r="P114" s="15" t="s">
        <v>979</v>
      </c>
      <c r="Q114" s="11" t="s">
        <v>976</v>
      </c>
      <c r="R114" s="15" t="s">
        <v>980</v>
      </c>
      <c r="S114" s="15" t="s">
        <v>981</v>
      </c>
      <c r="T114" s="11">
        <v>60</v>
      </c>
      <c r="U114" s="16" t="s">
        <v>982</v>
      </c>
      <c r="V114" s="17"/>
      <c r="W114" s="17"/>
      <c r="X114" s="17"/>
      <c r="Y114" s="18"/>
      <c r="Z114" s="16">
        <v>90</v>
      </c>
      <c r="AA114" s="16">
        <v>10</v>
      </c>
      <c r="AB114" s="19" t="s">
        <v>1156</v>
      </c>
      <c r="AC114" s="16" t="s">
        <v>984</v>
      </c>
      <c r="AD114" s="24">
        <v>1100</v>
      </c>
      <c r="AE114" s="21">
        <v>382.95</v>
      </c>
      <c r="AF114" s="21">
        <v>421245</v>
      </c>
      <c r="AG114" s="21">
        <v>471794.4</v>
      </c>
      <c r="AH114" s="20"/>
      <c r="AI114" s="21"/>
      <c r="AJ114" s="21"/>
      <c r="AK114" s="11" t="s">
        <v>985</v>
      </c>
      <c r="AL114" s="22"/>
      <c r="AM114" s="22"/>
      <c r="AN114" s="16"/>
      <c r="AO114" s="16"/>
      <c r="AP114" s="16" t="s">
        <v>1244</v>
      </c>
      <c r="AQ114" s="16"/>
      <c r="AR114" s="16"/>
      <c r="AS114" s="16"/>
      <c r="AT114" s="16"/>
      <c r="AU114" s="16"/>
      <c r="AV114" s="16"/>
      <c r="AW114" s="47"/>
      <c r="AX114" s="47"/>
    </row>
    <row r="115" spans="1:50" s="48" customFormat="1" ht="12.95" customHeight="1" x14ac:dyDescent="0.25">
      <c r="A115" s="11" t="s">
        <v>101</v>
      </c>
      <c r="B115" s="47"/>
      <c r="C115" s="26">
        <v>230000949</v>
      </c>
      <c r="D115" s="27" t="s">
        <v>2181</v>
      </c>
      <c r="E115" s="13" t="s">
        <v>507</v>
      </c>
      <c r="F115" s="47" t="s">
        <v>177</v>
      </c>
      <c r="G115" s="15" t="s">
        <v>1245</v>
      </c>
      <c r="H115" s="16" t="s">
        <v>1246</v>
      </c>
      <c r="I115" s="15" t="s">
        <v>974</v>
      </c>
      <c r="J115" s="11" t="s">
        <v>535</v>
      </c>
      <c r="K115" s="15" t="s">
        <v>1008</v>
      </c>
      <c r="L115" s="11" t="s">
        <v>78</v>
      </c>
      <c r="M115" s="11" t="s">
        <v>976</v>
      </c>
      <c r="N115" s="15" t="s">
        <v>977</v>
      </c>
      <c r="O115" s="11" t="s">
        <v>1099</v>
      </c>
      <c r="P115" s="15" t="s">
        <v>979</v>
      </c>
      <c r="Q115" s="11" t="s">
        <v>976</v>
      </c>
      <c r="R115" s="15" t="s">
        <v>980</v>
      </c>
      <c r="S115" s="15" t="s">
        <v>981</v>
      </c>
      <c r="T115" s="11">
        <v>60</v>
      </c>
      <c r="U115" s="16" t="s">
        <v>982</v>
      </c>
      <c r="V115" s="17"/>
      <c r="W115" s="17"/>
      <c r="X115" s="17"/>
      <c r="Y115" s="25">
        <v>30</v>
      </c>
      <c r="Z115" s="16">
        <v>60</v>
      </c>
      <c r="AA115" s="16">
        <v>10</v>
      </c>
      <c r="AB115" s="19" t="s">
        <v>1020</v>
      </c>
      <c r="AC115" s="16" t="s">
        <v>984</v>
      </c>
      <c r="AD115" s="24">
        <v>356</v>
      </c>
      <c r="AE115" s="21">
        <v>9750</v>
      </c>
      <c r="AF115" s="21">
        <v>3471000</v>
      </c>
      <c r="AG115" s="21">
        <v>3887520</v>
      </c>
      <c r="AH115" s="20"/>
      <c r="AI115" s="21"/>
      <c r="AJ115" s="21"/>
      <c r="AK115" s="11" t="s">
        <v>985</v>
      </c>
      <c r="AL115" s="22"/>
      <c r="AM115" s="22"/>
      <c r="AN115" s="16"/>
      <c r="AO115" s="16"/>
      <c r="AP115" s="16" t="s">
        <v>1247</v>
      </c>
      <c r="AQ115" s="16"/>
      <c r="AR115" s="16"/>
      <c r="AS115" s="16"/>
      <c r="AT115" s="16"/>
      <c r="AU115" s="16"/>
      <c r="AV115" s="16"/>
      <c r="AW115" s="47"/>
      <c r="AX115" s="47"/>
    </row>
    <row r="116" spans="1:50" s="48" customFormat="1" ht="12.95" customHeight="1" x14ac:dyDescent="0.25">
      <c r="A116" s="11" t="s">
        <v>101</v>
      </c>
      <c r="B116" s="47"/>
      <c r="C116" s="26">
        <v>230002082</v>
      </c>
      <c r="D116" s="27" t="s">
        <v>2182</v>
      </c>
      <c r="E116" s="13" t="s">
        <v>508</v>
      </c>
      <c r="F116" s="47" t="s">
        <v>177</v>
      </c>
      <c r="G116" s="15" t="s">
        <v>1245</v>
      </c>
      <c r="H116" s="16" t="s">
        <v>1246</v>
      </c>
      <c r="I116" s="15" t="s">
        <v>974</v>
      </c>
      <c r="J116" s="11" t="s">
        <v>535</v>
      </c>
      <c r="K116" s="15" t="s">
        <v>1008</v>
      </c>
      <c r="L116" s="11" t="s">
        <v>78</v>
      </c>
      <c r="M116" s="11" t="s">
        <v>976</v>
      </c>
      <c r="N116" s="15" t="s">
        <v>977</v>
      </c>
      <c r="O116" s="11" t="s">
        <v>1099</v>
      </c>
      <c r="P116" s="15" t="s">
        <v>979</v>
      </c>
      <c r="Q116" s="11" t="s">
        <v>976</v>
      </c>
      <c r="R116" s="15" t="s">
        <v>980</v>
      </c>
      <c r="S116" s="15" t="s">
        <v>981</v>
      </c>
      <c r="T116" s="11">
        <v>60</v>
      </c>
      <c r="U116" s="16" t="s">
        <v>982</v>
      </c>
      <c r="V116" s="17"/>
      <c r="W116" s="17"/>
      <c r="X116" s="17"/>
      <c r="Y116" s="25">
        <v>30</v>
      </c>
      <c r="Z116" s="16">
        <v>60</v>
      </c>
      <c r="AA116" s="16">
        <v>10</v>
      </c>
      <c r="AB116" s="19" t="s">
        <v>1020</v>
      </c>
      <c r="AC116" s="16" t="s">
        <v>984</v>
      </c>
      <c r="AD116" s="24">
        <v>410</v>
      </c>
      <c r="AE116" s="21">
        <v>9750</v>
      </c>
      <c r="AF116" s="21">
        <v>3997500</v>
      </c>
      <c r="AG116" s="21">
        <v>4477200</v>
      </c>
      <c r="AH116" s="20"/>
      <c r="AI116" s="21"/>
      <c r="AJ116" s="21"/>
      <c r="AK116" s="11" t="s">
        <v>985</v>
      </c>
      <c r="AL116" s="22"/>
      <c r="AM116" s="22"/>
      <c r="AN116" s="16"/>
      <c r="AO116" s="16"/>
      <c r="AP116" s="16" t="s">
        <v>1248</v>
      </c>
      <c r="AQ116" s="16"/>
      <c r="AR116" s="16"/>
      <c r="AS116" s="16"/>
      <c r="AT116" s="16"/>
      <c r="AU116" s="16"/>
      <c r="AV116" s="16"/>
      <c r="AW116" s="47"/>
      <c r="AX116" s="47"/>
    </row>
    <row r="117" spans="1:50" s="48" customFormat="1" ht="12.95" customHeight="1" x14ac:dyDescent="0.25">
      <c r="A117" s="11" t="s">
        <v>102</v>
      </c>
      <c r="B117" s="47"/>
      <c r="C117" s="26">
        <v>120000155</v>
      </c>
      <c r="D117" s="27" t="s">
        <v>2183</v>
      </c>
      <c r="E117" s="13" t="s">
        <v>509</v>
      </c>
      <c r="F117" s="47" t="s">
        <v>178</v>
      </c>
      <c r="G117" s="15" t="s">
        <v>1249</v>
      </c>
      <c r="H117" s="16" t="s">
        <v>1250</v>
      </c>
      <c r="I117" s="15" t="s">
        <v>1012</v>
      </c>
      <c r="J117" s="11" t="s">
        <v>535</v>
      </c>
      <c r="K117" s="15"/>
      <c r="L117" s="11" t="s">
        <v>975</v>
      </c>
      <c r="M117" s="11" t="s">
        <v>976</v>
      </c>
      <c r="N117" s="15" t="s">
        <v>977</v>
      </c>
      <c r="O117" s="11" t="s">
        <v>1013</v>
      </c>
      <c r="P117" s="15" t="s">
        <v>979</v>
      </c>
      <c r="Q117" s="11" t="s">
        <v>976</v>
      </c>
      <c r="R117" s="15" t="s">
        <v>993</v>
      </c>
      <c r="S117" s="15" t="s">
        <v>981</v>
      </c>
      <c r="T117" s="11">
        <v>60</v>
      </c>
      <c r="U117" s="16" t="s">
        <v>982</v>
      </c>
      <c r="V117" s="17"/>
      <c r="W117" s="17"/>
      <c r="X117" s="17"/>
      <c r="Y117" s="18"/>
      <c r="Z117" s="16">
        <v>90</v>
      </c>
      <c r="AA117" s="16">
        <v>10</v>
      </c>
      <c r="AB117" s="19" t="s">
        <v>983</v>
      </c>
      <c r="AC117" s="16" t="s">
        <v>984</v>
      </c>
      <c r="AD117" s="24">
        <v>5</v>
      </c>
      <c r="AE117" s="21">
        <v>7419107.1399999997</v>
      </c>
      <c r="AF117" s="21">
        <v>37095535.700000003</v>
      </c>
      <c r="AG117" s="21">
        <v>41546999.979999997</v>
      </c>
      <c r="AH117" s="20"/>
      <c r="AI117" s="21"/>
      <c r="AJ117" s="21"/>
      <c r="AK117" s="11" t="s">
        <v>985</v>
      </c>
      <c r="AL117" s="22"/>
      <c r="AM117" s="22"/>
      <c r="AN117" s="16"/>
      <c r="AO117" s="16"/>
      <c r="AP117" s="16" t="s">
        <v>1251</v>
      </c>
      <c r="AQ117" s="16"/>
      <c r="AR117" s="16"/>
      <c r="AS117" s="16"/>
      <c r="AT117" s="16"/>
      <c r="AU117" s="16"/>
      <c r="AV117" s="16"/>
      <c r="AW117" s="47"/>
      <c r="AX117" s="47"/>
    </row>
    <row r="118" spans="1:50" s="48" customFormat="1" ht="12.95" customHeight="1" x14ac:dyDescent="0.25">
      <c r="A118" s="11" t="s">
        <v>102</v>
      </c>
      <c r="B118" s="47"/>
      <c r="C118" s="26">
        <v>210035356</v>
      </c>
      <c r="D118" s="27" t="s">
        <v>2184</v>
      </c>
      <c r="E118" s="13" t="s">
        <v>510</v>
      </c>
      <c r="F118" s="47" t="s">
        <v>179</v>
      </c>
      <c r="G118" s="15" t="s">
        <v>1252</v>
      </c>
      <c r="H118" s="16" t="s">
        <v>1253</v>
      </c>
      <c r="I118" s="15" t="s">
        <v>974</v>
      </c>
      <c r="J118" s="11" t="s">
        <v>535</v>
      </c>
      <c r="K118" s="15"/>
      <c r="L118" s="11" t="s">
        <v>975</v>
      </c>
      <c r="M118" s="11" t="s">
        <v>976</v>
      </c>
      <c r="N118" s="15" t="s">
        <v>977</v>
      </c>
      <c r="O118" s="11" t="s">
        <v>978</v>
      </c>
      <c r="P118" s="15" t="s">
        <v>979</v>
      </c>
      <c r="Q118" s="11" t="s">
        <v>976</v>
      </c>
      <c r="R118" s="15" t="s">
        <v>993</v>
      </c>
      <c r="S118" s="15" t="s">
        <v>981</v>
      </c>
      <c r="T118" s="11"/>
      <c r="U118" s="16"/>
      <c r="V118" s="17"/>
      <c r="W118" s="17" t="s">
        <v>1254</v>
      </c>
      <c r="X118" s="17" t="s">
        <v>1255</v>
      </c>
      <c r="Y118" s="18"/>
      <c r="Z118" s="16">
        <v>90</v>
      </c>
      <c r="AA118" s="16">
        <v>10</v>
      </c>
      <c r="AB118" s="19" t="s">
        <v>1256</v>
      </c>
      <c r="AC118" s="16" t="s">
        <v>984</v>
      </c>
      <c r="AD118" s="24">
        <v>44</v>
      </c>
      <c r="AE118" s="21">
        <v>4772.25</v>
      </c>
      <c r="AF118" s="21">
        <v>209979</v>
      </c>
      <c r="AG118" s="21">
        <v>235176.48</v>
      </c>
      <c r="AH118" s="20"/>
      <c r="AI118" s="21"/>
      <c r="AJ118" s="21"/>
      <c r="AK118" s="11" t="s">
        <v>985</v>
      </c>
      <c r="AL118" s="22"/>
      <c r="AM118" s="22"/>
      <c r="AN118" s="16"/>
      <c r="AO118" s="16"/>
      <c r="AP118" s="16" t="s">
        <v>1257</v>
      </c>
      <c r="AQ118" s="16"/>
      <c r="AR118" s="16"/>
      <c r="AS118" s="16"/>
      <c r="AT118" s="16"/>
      <c r="AU118" s="16"/>
      <c r="AV118" s="16"/>
      <c r="AW118" s="47"/>
      <c r="AX118" s="47"/>
    </row>
    <row r="119" spans="1:50" s="48" customFormat="1" ht="12.95" customHeight="1" x14ac:dyDescent="0.25">
      <c r="A119" s="11" t="s">
        <v>102</v>
      </c>
      <c r="B119" s="47"/>
      <c r="C119" s="26">
        <v>210027969</v>
      </c>
      <c r="D119" s="27" t="s">
        <v>2185</v>
      </c>
      <c r="E119" s="13" t="s">
        <v>511</v>
      </c>
      <c r="F119" s="47" t="s">
        <v>180</v>
      </c>
      <c r="G119" s="15" t="s">
        <v>1258</v>
      </c>
      <c r="H119" s="16" t="s">
        <v>1259</v>
      </c>
      <c r="I119" s="15" t="s">
        <v>974</v>
      </c>
      <c r="J119" s="11" t="s">
        <v>535</v>
      </c>
      <c r="K119" s="15" t="s">
        <v>1008</v>
      </c>
      <c r="L119" s="11" t="s">
        <v>78</v>
      </c>
      <c r="M119" s="11" t="s">
        <v>976</v>
      </c>
      <c r="N119" s="15" t="s">
        <v>977</v>
      </c>
      <c r="O119" s="11" t="s">
        <v>978</v>
      </c>
      <c r="P119" s="15" t="s">
        <v>979</v>
      </c>
      <c r="Q119" s="11" t="s">
        <v>976</v>
      </c>
      <c r="R119" s="15" t="s">
        <v>993</v>
      </c>
      <c r="S119" s="15" t="s">
        <v>981</v>
      </c>
      <c r="T119" s="11">
        <v>60</v>
      </c>
      <c r="U119" s="16" t="s">
        <v>982</v>
      </c>
      <c r="V119" s="17"/>
      <c r="W119" s="17"/>
      <c r="X119" s="17"/>
      <c r="Y119" s="25">
        <v>30</v>
      </c>
      <c r="Z119" s="16">
        <v>60</v>
      </c>
      <c r="AA119" s="16">
        <v>10</v>
      </c>
      <c r="AB119" s="19" t="s">
        <v>983</v>
      </c>
      <c r="AC119" s="16" t="s">
        <v>984</v>
      </c>
      <c r="AD119" s="24">
        <v>16</v>
      </c>
      <c r="AE119" s="21">
        <v>77275</v>
      </c>
      <c r="AF119" s="21">
        <v>1236400</v>
      </c>
      <c r="AG119" s="21">
        <v>1384768</v>
      </c>
      <c r="AH119" s="20"/>
      <c r="AI119" s="21"/>
      <c r="AJ119" s="21"/>
      <c r="AK119" s="11" t="s">
        <v>985</v>
      </c>
      <c r="AL119" s="22"/>
      <c r="AM119" s="22"/>
      <c r="AN119" s="16"/>
      <c r="AO119" s="16"/>
      <c r="AP119" s="16" t="s">
        <v>1260</v>
      </c>
      <c r="AQ119" s="16"/>
      <c r="AR119" s="16"/>
      <c r="AS119" s="16"/>
      <c r="AT119" s="16"/>
      <c r="AU119" s="16"/>
      <c r="AV119" s="16"/>
      <c r="AW119" s="47"/>
      <c r="AX119" s="47"/>
    </row>
    <row r="120" spans="1:50" s="48" customFormat="1" ht="12.95" customHeight="1" x14ac:dyDescent="0.25">
      <c r="A120" s="11" t="s">
        <v>102</v>
      </c>
      <c r="B120" s="47"/>
      <c r="C120" s="26">
        <v>210027973</v>
      </c>
      <c r="D120" s="27" t="s">
        <v>2186</v>
      </c>
      <c r="E120" s="13" t="s">
        <v>512</v>
      </c>
      <c r="F120" s="47" t="s">
        <v>180</v>
      </c>
      <c r="G120" s="15" t="s">
        <v>1258</v>
      </c>
      <c r="H120" s="16" t="s">
        <v>1259</v>
      </c>
      <c r="I120" s="15" t="s">
        <v>974</v>
      </c>
      <c r="J120" s="11" t="s">
        <v>535</v>
      </c>
      <c r="K120" s="15" t="s">
        <v>1008</v>
      </c>
      <c r="L120" s="11" t="s">
        <v>78</v>
      </c>
      <c r="M120" s="11" t="s">
        <v>976</v>
      </c>
      <c r="N120" s="15" t="s">
        <v>977</v>
      </c>
      <c r="O120" s="11" t="s">
        <v>978</v>
      </c>
      <c r="P120" s="15" t="s">
        <v>979</v>
      </c>
      <c r="Q120" s="11" t="s">
        <v>976</v>
      </c>
      <c r="R120" s="15" t="s">
        <v>993</v>
      </c>
      <c r="S120" s="15" t="s">
        <v>981</v>
      </c>
      <c r="T120" s="11">
        <v>60</v>
      </c>
      <c r="U120" s="16" t="s">
        <v>982</v>
      </c>
      <c r="V120" s="17"/>
      <c r="W120" s="17"/>
      <c r="X120" s="17"/>
      <c r="Y120" s="25">
        <v>30</v>
      </c>
      <c r="Z120" s="16">
        <v>60</v>
      </c>
      <c r="AA120" s="16">
        <v>10</v>
      </c>
      <c r="AB120" s="19" t="s">
        <v>983</v>
      </c>
      <c r="AC120" s="16" t="s">
        <v>984</v>
      </c>
      <c r="AD120" s="24">
        <v>16</v>
      </c>
      <c r="AE120" s="21">
        <v>77275</v>
      </c>
      <c r="AF120" s="21">
        <v>1236400</v>
      </c>
      <c r="AG120" s="21">
        <v>1384768</v>
      </c>
      <c r="AH120" s="20"/>
      <c r="AI120" s="21"/>
      <c r="AJ120" s="21"/>
      <c r="AK120" s="11" t="s">
        <v>985</v>
      </c>
      <c r="AL120" s="22"/>
      <c r="AM120" s="22"/>
      <c r="AN120" s="16"/>
      <c r="AO120" s="16"/>
      <c r="AP120" s="16" t="s">
        <v>1261</v>
      </c>
      <c r="AQ120" s="16"/>
      <c r="AR120" s="16"/>
      <c r="AS120" s="16"/>
      <c r="AT120" s="16"/>
      <c r="AU120" s="16"/>
      <c r="AV120" s="16"/>
      <c r="AW120" s="47"/>
      <c r="AX120" s="47"/>
    </row>
    <row r="121" spans="1:50" s="48" customFormat="1" ht="12.95" customHeight="1" x14ac:dyDescent="0.25">
      <c r="A121" s="11" t="s">
        <v>102</v>
      </c>
      <c r="B121" s="47"/>
      <c r="C121" s="26">
        <v>220011026</v>
      </c>
      <c r="D121" s="27" t="s">
        <v>2187</v>
      </c>
      <c r="E121" s="13" t="s">
        <v>513</v>
      </c>
      <c r="F121" s="47" t="s">
        <v>180</v>
      </c>
      <c r="G121" s="15" t="s">
        <v>1258</v>
      </c>
      <c r="H121" s="16" t="s">
        <v>1259</v>
      </c>
      <c r="I121" s="15" t="s">
        <v>974</v>
      </c>
      <c r="J121" s="11" t="s">
        <v>535</v>
      </c>
      <c r="K121" s="15" t="s">
        <v>1008</v>
      </c>
      <c r="L121" s="11" t="s">
        <v>78</v>
      </c>
      <c r="M121" s="11" t="s">
        <v>976</v>
      </c>
      <c r="N121" s="15" t="s">
        <v>977</v>
      </c>
      <c r="O121" s="11" t="s">
        <v>978</v>
      </c>
      <c r="P121" s="15" t="s">
        <v>979</v>
      </c>
      <c r="Q121" s="11" t="s">
        <v>976</v>
      </c>
      <c r="R121" s="15" t="s">
        <v>993</v>
      </c>
      <c r="S121" s="15" t="s">
        <v>981</v>
      </c>
      <c r="T121" s="11">
        <v>60</v>
      </c>
      <c r="U121" s="16" t="s">
        <v>982</v>
      </c>
      <c r="V121" s="17"/>
      <c r="W121" s="17"/>
      <c r="X121" s="17"/>
      <c r="Y121" s="25">
        <v>30</v>
      </c>
      <c r="Z121" s="16">
        <v>60</v>
      </c>
      <c r="AA121" s="16">
        <v>10</v>
      </c>
      <c r="AB121" s="19" t="s">
        <v>983</v>
      </c>
      <c r="AC121" s="16" t="s">
        <v>984</v>
      </c>
      <c r="AD121" s="24">
        <v>24</v>
      </c>
      <c r="AE121" s="21">
        <v>65700</v>
      </c>
      <c r="AF121" s="21">
        <v>1576800</v>
      </c>
      <c r="AG121" s="21">
        <v>1766016</v>
      </c>
      <c r="AH121" s="20"/>
      <c r="AI121" s="21"/>
      <c r="AJ121" s="21"/>
      <c r="AK121" s="11" t="s">
        <v>985</v>
      </c>
      <c r="AL121" s="22"/>
      <c r="AM121" s="22"/>
      <c r="AN121" s="16"/>
      <c r="AO121" s="16"/>
      <c r="AP121" s="16" t="s">
        <v>1262</v>
      </c>
      <c r="AQ121" s="16"/>
      <c r="AR121" s="16"/>
      <c r="AS121" s="16"/>
      <c r="AT121" s="16"/>
      <c r="AU121" s="16"/>
      <c r="AV121" s="16"/>
      <c r="AW121" s="47"/>
      <c r="AX121" s="47"/>
    </row>
    <row r="122" spans="1:50" s="48" customFormat="1" ht="12.95" customHeight="1" x14ac:dyDescent="0.25">
      <c r="A122" s="11" t="s">
        <v>102</v>
      </c>
      <c r="B122" s="47"/>
      <c r="C122" s="26">
        <v>210009532</v>
      </c>
      <c r="D122" s="27" t="s">
        <v>2188</v>
      </c>
      <c r="E122" s="13" t="s">
        <v>514</v>
      </c>
      <c r="F122" s="47" t="s">
        <v>181</v>
      </c>
      <c r="G122" s="15" t="s">
        <v>1263</v>
      </c>
      <c r="H122" s="16" t="s">
        <v>1264</v>
      </c>
      <c r="I122" s="15" t="s">
        <v>974</v>
      </c>
      <c r="J122" s="11" t="s">
        <v>535</v>
      </c>
      <c r="K122" s="15" t="s">
        <v>1008</v>
      </c>
      <c r="L122" s="11" t="s">
        <v>975</v>
      </c>
      <c r="M122" s="11" t="s">
        <v>976</v>
      </c>
      <c r="N122" s="15" t="s">
        <v>977</v>
      </c>
      <c r="O122" s="11" t="s">
        <v>1099</v>
      </c>
      <c r="P122" s="15" t="s">
        <v>979</v>
      </c>
      <c r="Q122" s="11" t="s">
        <v>976</v>
      </c>
      <c r="R122" s="15" t="s">
        <v>993</v>
      </c>
      <c r="S122" s="15" t="s">
        <v>981</v>
      </c>
      <c r="T122" s="11">
        <v>60</v>
      </c>
      <c r="U122" s="16" t="s">
        <v>982</v>
      </c>
      <c r="V122" s="17"/>
      <c r="W122" s="17"/>
      <c r="X122" s="17"/>
      <c r="Y122" s="18"/>
      <c r="Z122" s="16">
        <v>90</v>
      </c>
      <c r="AA122" s="16">
        <v>10</v>
      </c>
      <c r="AB122" s="19" t="s">
        <v>1256</v>
      </c>
      <c r="AC122" s="16" t="s">
        <v>984</v>
      </c>
      <c r="AD122" s="24">
        <v>12</v>
      </c>
      <c r="AE122" s="21">
        <v>38000</v>
      </c>
      <c r="AF122" s="21">
        <v>456000</v>
      </c>
      <c r="AG122" s="21">
        <v>510720</v>
      </c>
      <c r="AH122" s="20"/>
      <c r="AI122" s="21"/>
      <c r="AJ122" s="21"/>
      <c r="AK122" s="11" t="s">
        <v>985</v>
      </c>
      <c r="AL122" s="22"/>
      <c r="AM122" s="22"/>
      <c r="AN122" s="16"/>
      <c r="AO122" s="16"/>
      <c r="AP122" s="16" t="s">
        <v>1265</v>
      </c>
      <c r="AQ122" s="16"/>
      <c r="AR122" s="16"/>
      <c r="AS122" s="16"/>
      <c r="AT122" s="16"/>
      <c r="AU122" s="16"/>
      <c r="AV122" s="16"/>
      <c r="AW122" s="47"/>
      <c r="AX122" s="47"/>
    </row>
    <row r="123" spans="1:50" s="48" customFormat="1" ht="12.95" customHeight="1" x14ac:dyDescent="0.25">
      <c r="A123" s="11" t="s">
        <v>102</v>
      </c>
      <c r="B123" s="47"/>
      <c r="C123" s="26">
        <v>220005743</v>
      </c>
      <c r="D123" s="27" t="s">
        <v>2189</v>
      </c>
      <c r="E123" s="13" t="s">
        <v>515</v>
      </c>
      <c r="F123" s="47" t="s">
        <v>182</v>
      </c>
      <c r="G123" s="15" t="s">
        <v>1266</v>
      </c>
      <c r="H123" s="16" t="s">
        <v>1267</v>
      </c>
      <c r="I123" s="15" t="s">
        <v>974</v>
      </c>
      <c r="J123" s="11" t="s">
        <v>535</v>
      </c>
      <c r="K123" s="15"/>
      <c r="L123" s="11" t="s">
        <v>975</v>
      </c>
      <c r="M123" s="11" t="s">
        <v>976</v>
      </c>
      <c r="N123" s="15" t="s">
        <v>977</v>
      </c>
      <c r="O123" s="11" t="s">
        <v>978</v>
      </c>
      <c r="P123" s="15" t="s">
        <v>979</v>
      </c>
      <c r="Q123" s="11" t="s">
        <v>976</v>
      </c>
      <c r="R123" s="15" t="s">
        <v>993</v>
      </c>
      <c r="S123" s="15" t="s">
        <v>981</v>
      </c>
      <c r="T123" s="11">
        <v>60</v>
      </c>
      <c r="U123" s="16" t="s">
        <v>982</v>
      </c>
      <c r="V123" s="17"/>
      <c r="W123" s="17"/>
      <c r="X123" s="17"/>
      <c r="Y123" s="18"/>
      <c r="Z123" s="16">
        <v>90</v>
      </c>
      <c r="AA123" s="16">
        <v>10</v>
      </c>
      <c r="AB123" s="19" t="s">
        <v>983</v>
      </c>
      <c r="AC123" s="16" t="s">
        <v>984</v>
      </c>
      <c r="AD123" s="24">
        <v>30</v>
      </c>
      <c r="AE123" s="21">
        <v>75600</v>
      </c>
      <c r="AF123" s="21">
        <v>2268000</v>
      </c>
      <c r="AG123" s="21">
        <v>2540160</v>
      </c>
      <c r="AH123" s="20"/>
      <c r="AI123" s="21"/>
      <c r="AJ123" s="21"/>
      <c r="AK123" s="11" t="s">
        <v>985</v>
      </c>
      <c r="AL123" s="22"/>
      <c r="AM123" s="22"/>
      <c r="AN123" s="16"/>
      <c r="AO123" s="16"/>
      <c r="AP123" s="16" t="s">
        <v>1268</v>
      </c>
      <c r="AQ123" s="16"/>
      <c r="AR123" s="16"/>
      <c r="AS123" s="16"/>
      <c r="AT123" s="16"/>
      <c r="AU123" s="16"/>
      <c r="AV123" s="16"/>
      <c r="AW123" s="47"/>
      <c r="AX123" s="47"/>
    </row>
    <row r="124" spans="1:50" s="48" customFormat="1" ht="12.95" customHeight="1" x14ac:dyDescent="0.25">
      <c r="A124" s="11" t="s">
        <v>102</v>
      </c>
      <c r="B124" s="47"/>
      <c r="C124" s="26">
        <v>210032878</v>
      </c>
      <c r="D124" s="27" t="s">
        <v>2190</v>
      </c>
      <c r="E124" s="13" t="s">
        <v>516</v>
      </c>
      <c r="F124" s="47" t="s">
        <v>183</v>
      </c>
      <c r="G124" s="15" t="s">
        <v>1269</v>
      </c>
      <c r="H124" s="16" t="s">
        <v>1270</v>
      </c>
      <c r="I124" s="15" t="s">
        <v>974</v>
      </c>
      <c r="J124" s="11" t="s">
        <v>535</v>
      </c>
      <c r="K124" s="15" t="s">
        <v>1008</v>
      </c>
      <c r="L124" s="11" t="s">
        <v>78</v>
      </c>
      <c r="M124" s="11" t="s">
        <v>976</v>
      </c>
      <c r="N124" s="15" t="s">
        <v>977</v>
      </c>
      <c r="O124" s="11" t="s">
        <v>978</v>
      </c>
      <c r="P124" s="15" t="s">
        <v>979</v>
      </c>
      <c r="Q124" s="11" t="s">
        <v>976</v>
      </c>
      <c r="R124" s="15" t="s">
        <v>993</v>
      </c>
      <c r="S124" s="15" t="s">
        <v>981</v>
      </c>
      <c r="T124" s="11">
        <v>60</v>
      </c>
      <c r="U124" s="16" t="s">
        <v>982</v>
      </c>
      <c r="V124" s="17"/>
      <c r="W124" s="17"/>
      <c r="X124" s="17"/>
      <c r="Y124" s="25">
        <v>30</v>
      </c>
      <c r="Z124" s="16">
        <v>60</v>
      </c>
      <c r="AA124" s="16">
        <v>10</v>
      </c>
      <c r="AB124" s="19" t="s">
        <v>989</v>
      </c>
      <c r="AC124" s="16" t="s">
        <v>984</v>
      </c>
      <c r="AD124" s="24">
        <v>50</v>
      </c>
      <c r="AE124" s="21">
        <v>6810</v>
      </c>
      <c r="AF124" s="21">
        <v>340500</v>
      </c>
      <c r="AG124" s="21">
        <v>381360</v>
      </c>
      <c r="AH124" s="20"/>
      <c r="AI124" s="21"/>
      <c r="AJ124" s="21"/>
      <c r="AK124" s="11" t="s">
        <v>985</v>
      </c>
      <c r="AL124" s="22"/>
      <c r="AM124" s="22"/>
      <c r="AN124" s="16"/>
      <c r="AO124" s="16"/>
      <c r="AP124" s="16" t="s">
        <v>1271</v>
      </c>
      <c r="AQ124" s="16"/>
      <c r="AR124" s="16"/>
      <c r="AS124" s="16"/>
      <c r="AT124" s="16"/>
      <c r="AU124" s="16"/>
      <c r="AV124" s="16"/>
      <c r="AW124" s="47"/>
      <c r="AX124" s="47"/>
    </row>
    <row r="125" spans="1:50" s="48" customFormat="1" ht="12.95" customHeight="1" x14ac:dyDescent="0.25">
      <c r="A125" s="11" t="s">
        <v>102</v>
      </c>
      <c r="B125" s="47"/>
      <c r="C125" s="26">
        <v>210012882</v>
      </c>
      <c r="D125" s="27" t="s">
        <v>2191</v>
      </c>
      <c r="E125" s="13" t="s">
        <v>517</v>
      </c>
      <c r="F125" s="47" t="s">
        <v>184</v>
      </c>
      <c r="G125" s="15" t="s">
        <v>1272</v>
      </c>
      <c r="H125" s="15" t="s">
        <v>1273</v>
      </c>
      <c r="I125" s="15" t="s">
        <v>1030</v>
      </c>
      <c r="J125" s="11" t="s">
        <v>535</v>
      </c>
      <c r="K125" s="15" t="s">
        <v>1008</v>
      </c>
      <c r="L125" s="11" t="s">
        <v>78</v>
      </c>
      <c r="M125" s="11" t="s">
        <v>976</v>
      </c>
      <c r="N125" s="15" t="s">
        <v>977</v>
      </c>
      <c r="O125" s="11" t="s">
        <v>1013</v>
      </c>
      <c r="P125" s="15" t="s">
        <v>979</v>
      </c>
      <c r="Q125" s="11" t="s">
        <v>976</v>
      </c>
      <c r="R125" s="15" t="s">
        <v>993</v>
      </c>
      <c r="S125" s="15" t="s">
        <v>981</v>
      </c>
      <c r="T125" s="11">
        <v>60</v>
      </c>
      <c r="U125" s="16" t="s">
        <v>982</v>
      </c>
      <c r="V125" s="17"/>
      <c r="W125" s="17"/>
      <c r="X125" s="17"/>
      <c r="Y125" s="25">
        <v>30</v>
      </c>
      <c r="Z125" s="16">
        <v>60</v>
      </c>
      <c r="AA125" s="16">
        <v>10</v>
      </c>
      <c r="AB125" s="19" t="s">
        <v>983</v>
      </c>
      <c r="AC125" s="16" t="s">
        <v>984</v>
      </c>
      <c r="AD125" s="24">
        <v>225</v>
      </c>
      <c r="AE125" s="21">
        <v>3414.6</v>
      </c>
      <c r="AF125" s="21">
        <v>768285</v>
      </c>
      <c r="AG125" s="21">
        <v>860479.2</v>
      </c>
      <c r="AH125" s="20"/>
      <c r="AI125" s="21"/>
      <c r="AJ125" s="21"/>
      <c r="AK125" s="11" t="s">
        <v>985</v>
      </c>
      <c r="AL125" s="22"/>
      <c r="AM125" s="22"/>
      <c r="AN125" s="16"/>
      <c r="AO125" s="16"/>
      <c r="AP125" s="15" t="s">
        <v>1274</v>
      </c>
      <c r="AQ125" s="16"/>
      <c r="AR125" s="16"/>
      <c r="AS125" s="16"/>
      <c r="AT125" s="16"/>
      <c r="AU125" s="16"/>
      <c r="AV125" s="16"/>
      <c r="AW125" s="47"/>
      <c r="AX125" s="47"/>
    </row>
    <row r="126" spans="1:50" s="48" customFormat="1" ht="12.95" customHeight="1" x14ac:dyDescent="0.25">
      <c r="A126" s="11" t="s">
        <v>102</v>
      </c>
      <c r="B126" s="47"/>
      <c r="C126" s="26">
        <v>250007683</v>
      </c>
      <c r="D126" s="27" t="s">
        <v>2192</v>
      </c>
      <c r="E126" s="13" t="s">
        <v>518</v>
      </c>
      <c r="F126" s="47" t="s">
        <v>185</v>
      </c>
      <c r="G126" s="15" t="s">
        <v>1275</v>
      </c>
      <c r="H126" s="16" t="s">
        <v>1276</v>
      </c>
      <c r="I126" s="15" t="s">
        <v>974</v>
      </c>
      <c r="J126" s="11" t="s">
        <v>535</v>
      </c>
      <c r="K126" s="15"/>
      <c r="L126" s="11" t="s">
        <v>975</v>
      </c>
      <c r="M126" s="11" t="s">
        <v>976</v>
      </c>
      <c r="N126" s="15" t="s">
        <v>977</v>
      </c>
      <c r="O126" s="11" t="s">
        <v>978</v>
      </c>
      <c r="P126" s="15" t="s">
        <v>979</v>
      </c>
      <c r="Q126" s="11" t="s">
        <v>976</v>
      </c>
      <c r="R126" s="15" t="s">
        <v>993</v>
      </c>
      <c r="S126" s="15" t="s">
        <v>981</v>
      </c>
      <c r="T126" s="11">
        <v>60</v>
      </c>
      <c r="U126" s="16" t="s">
        <v>982</v>
      </c>
      <c r="V126" s="17"/>
      <c r="W126" s="17"/>
      <c r="X126" s="17"/>
      <c r="Y126" s="18"/>
      <c r="Z126" s="16">
        <v>90</v>
      </c>
      <c r="AA126" s="16">
        <v>10</v>
      </c>
      <c r="AB126" s="19" t="s">
        <v>983</v>
      </c>
      <c r="AC126" s="16" t="s">
        <v>984</v>
      </c>
      <c r="AD126" s="24">
        <v>4</v>
      </c>
      <c r="AE126" s="21">
        <v>666.13</v>
      </c>
      <c r="AF126" s="21">
        <v>2664.52</v>
      </c>
      <c r="AG126" s="21">
        <v>2984.26</v>
      </c>
      <c r="AH126" s="20"/>
      <c r="AI126" s="21"/>
      <c r="AJ126" s="21"/>
      <c r="AK126" s="11" t="s">
        <v>985</v>
      </c>
      <c r="AL126" s="22"/>
      <c r="AM126" s="22"/>
      <c r="AN126" s="16"/>
      <c r="AO126" s="16"/>
      <c r="AP126" s="16" t="s">
        <v>1277</v>
      </c>
      <c r="AQ126" s="16"/>
      <c r="AR126" s="16"/>
      <c r="AS126" s="16"/>
      <c r="AT126" s="16"/>
      <c r="AU126" s="16"/>
      <c r="AV126" s="16"/>
      <c r="AW126" s="47"/>
      <c r="AX126" s="47"/>
    </row>
    <row r="127" spans="1:50" s="48" customFormat="1" ht="12.95" customHeight="1" x14ac:dyDescent="0.25">
      <c r="A127" s="11" t="s">
        <v>102</v>
      </c>
      <c r="B127" s="47"/>
      <c r="C127" s="26">
        <v>220013213</v>
      </c>
      <c r="D127" s="27" t="s">
        <v>2193</v>
      </c>
      <c r="E127" s="13" t="s">
        <v>519</v>
      </c>
      <c r="F127" s="47" t="s">
        <v>186</v>
      </c>
      <c r="G127" s="15" t="s">
        <v>1278</v>
      </c>
      <c r="H127" s="16" t="s">
        <v>1279</v>
      </c>
      <c r="I127" s="15" t="s">
        <v>1012</v>
      </c>
      <c r="J127" s="11" t="s">
        <v>535</v>
      </c>
      <c r="K127" s="15" t="s">
        <v>1008</v>
      </c>
      <c r="L127" s="11" t="s">
        <v>78</v>
      </c>
      <c r="M127" s="11" t="s">
        <v>976</v>
      </c>
      <c r="N127" s="15" t="s">
        <v>977</v>
      </c>
      <c r="O127" s="11" t="s">
        <v>1013</v>
      </c>
      <c r="P127" s="15" t="s">
        <v>979</v>
      </c>
      <c r="Q127" s="11" t="s">
        <v>976</v>
      </c>
      <c r="R127" s="15" t="s">
        <v>993</v>
      </c>
      <c r="S127" s="15" t="s">
        <v>981</v>
      </c>
      <c r="T127" s="11">
        <v>60</v>
      </c>
      <c r="U127" s="16" t="s">
        <v>982</v>
      </c>
      <c r="V127" s="17"/>
      <c r="W127" s="17"/>
      <c r="X127" s="17"/>
      <c r="Y127" s="25">
        <v>30</v>
      </c>
      <c r="Z127" s="16">
        <v>60</v>
      </c>
      <c r="AA127" s="16">
        <v>10</v>
      </c>
      <c r="AB127" s="19" t="s">
        <v>983</v>
      </c>
      <c r="AC127" s="16" t="s">
        <v>984</v>
      </c>
      <c r="AD127" s="24">
        <v>6</v>
      </c>
      <c r="AE127" s="21">
        <v>30905</v>
      </c>
      <c r="AF127" s="21">
        <v>185430</v>
      </c>
      <c r="AG127" s="21">
        <v>207681.6</v>
      </c>
      <c r="AH127" s="20"/>
      <c r="AI127" s="21"/>
      <c r="AJ127" s="21"/>
      <c r="AK127" s="11" t="s">
        <v>985</v>
      </c>
      <c r="AL127" s="22"/>
      <c r="AM127" s="22"/>
      <c r="AN127" s="16"/>
      <c r="AO127" s="16"/>
      <c r="AP127" s="16" t="s">
        <v>1280</v>
      </c>
      <c r="AQ127" s="16"/>
      <c r="AR127" s="16"/>
      <c r="AS127" s="16"/>
      <c r="AT127" s="16"/>
      <c r="AU127" s="16"/>
      <c r="AV127" s="16"/>
      <c r="AW127" s="47"/>
      <c r="AX127" s="47"/>
    </row>
    <row r="128" spans="1:50" s="48" customFormat="1" ht="12.95" customHeight="1" x14ac:dyDescent="0.25">
      <c r="A128" s="11" t="s">
        <v>102</v>
      </c>
      <c r="B128" s="47"/>
      <c r="C128" s="26">
        <v>220028950</v>
      </c>
      <c r="D128" s="27" t="s">
        <v>2194</v>
      </c>
      <c r="E128" s="13" t="s">
        <v>520</v>
      </c>
      <c r="F128" s="47" t="s">
        <v>187</v>
      </c>
      <c r="G128" s="15" t="s">
        <v>1278</v>
      </c>
      <c r="H128" s="16" t="s">
        <v>1281</v>
      </c>
      <c r="I128" s="15" t="s">
        <v>1012</v>
      </c>
      <c r="J128" s="11" t="s">
        <v>535</v>
      </c>
      <c r="K128" s="15" t="s">
        <v>1008</v>
      </c>
      <c r="L128" s="11" t="s">
        <v>78</v>
      </c>
      <c r="M128" s="11" t="s">
        <v>976</v>
      </c>
      <c r="N128" s="15" t="s">
        <v>977</v>
      </c>
      <c r="O128" s="11" t="s">
        <v>1013</v>
      </c>
      <c r="P128" s="15" t="s">
        <v>979</v>
      </c>
      <c r="Q128" s="11" t="s">
        <v>976</v>
      </c>
      <c r="R128" s="15" t="s">
        <v>993</v>
      </c>
      <c r="S128" s="15" t="s">
        <v>981</v>
      </c>
      <c r="T128" s="11">
        <v>60</v>
      </c>
      <c r="U128" s="16" t="s">
        <v>982</v>
      </c>
      <c r="V128" s="17"/>
      <c r="W128" s="17"/>
      <c r="X128" s="17"/>
      <c r="Y128" s="25">
        <v>30</v>
      </c>
      <c r="Z128" s="16">
        <v>60</v>
      </c>
      <c r="AA128" s="16">
        <v>10</v>
      </c>
      <c r="AB128" s="19" t="s">
        <v>983</v>
      </c>
      <c r="AC128" s="16" t="s">
        <v>984</v>
      </c>
      <c r="AD128" s="24">
        <v>6</v>
      </c>
      <c r="AE128" s="21">
        <v>10890</v>
      </c>
      <c r="AF128" s="21">
        <v>65340</v>
      </c>
      <c r="AG128" s="21">
        <v>73180.800000000003</v>
      </c>
      <c r="AH128" s="20"/>
      <c r="AI128" s="21"/>
      <c r="AJ128" s="21"/>
      <c r="AK128" s="11" t="s">
        <v>985</v>
      </c>
      <c r="AL128" s="22"/>
      <c r="AM128" s="22"/>
      <c r="AN128" s="16"/>
      <c r="AO128" s="16"/>
      <c r="AP128" s="16" t="s">
        <v>1282</v>
      </c>
      <c r="AQ128" s="16"/>
      <c r="AR128" s="16"/>
      <c r="AS128" s="16"/>
      <c r="AT128" s="16"/>
      <c r="AU128" s="16"/>
      <c r="AV128" s="16"/>
      <c r="AW128" s="47"/>
      <c r="AX128" s="47"/>
    </row>
    <row r="129" spans="1:50" s="48" customFormat="1" ht="12.95" customHeight="1" x14ac:dyDescent="0.25">
      <c r="A129" s="11" t="s">
        <v>102</v>
      </c>
      <c r="B129" s="47"/>
      <c r="C129" s="26">
        <v>210018380</v>
      </c>
      <c r="D129" s="27" t="s">
        <v>2195</v>
      </c>
      <c r="E129" s="13" t="s">
        <v>521</v>
      </c>
      <c r="F129" s="47" t="s">
        <v>188</v>
      </c>
      <c r="G129" s="15" t="s">
        <v>1278</v>
      </c>
      <c r="H129" s="16" t="s">
        <v>1283</v>
      </c>
      <c r="I129" s="15" t="s">
        <v>1012</v>
      </c>
      <c r="J129" s="11" t="s">
        <v>535</v>
      </c>
      <c r="K129" s="15" t="s">
        <v>1008</v>
      </c>
      <c r="L129" s="11" t="s">
        <v>78</v>
      </c>
      <c r="M129" s="11" t="s">
        <v>976</v>
      </c>
      <c r="N129" s="15" t="s">
        <v>977</v>
      </c>
      <c r="O129" s="11" t="s">
        <v>1013</v>
      </c>
      <c r="P129" s="15" t="s">
        <v>979</v>
      </c>
      <c r="Q129" s="11" t="s">
        <v>976</v>
      </c>
      <c r="R129" s="15" t="s">
        <v>993</v>
      </c>
      <c r="S129" s="15" t="s">
        <v>981</v>
      </c>
      <c r="T129" s="11">
        <v>60</v>
      </c>
      <c r="U129" s="16" t="s">
        <v>982</v>
      </c>
      <c r="V129" s="17"/>
      <c r="W129" s="17"/>
      <c r="X129" s="17"/>
      <c r="Y129" s="25">
        <v>30</v>
      </c>
      <c r="Z129" s="16">
        <v>60</v>
      </c>
      <c r="AA129" s="16">
        <v>10</v>
      </c>
      <c r="AB129" s="19" t="s">
        <v>983</v>
      </c>
      <c r="AC129" s="16" t="s">
        <v>984</v>
      </c>
      <c r="AD129" s="24">
        <v>128</v>
      </c>
      <c r="AE129" s="21">
        <v>25858</v>
      </c>
      <c r="AF129" s="21">
        <v>3309824</v>
      </c>
      <c r="AG129" s="21">
        <v>3707002.8799999999</v>
      </c>
      <c r="AH129" s="20"/>
      <c r="AI129" s="21"/>
      <c r="AJ129" s="21"/>
      <c r="AK129" s="11" t="s">
        <v>985</v>
      </c>
      <c r="AL129" s="22"/>
      <c r="AM129" s="22"/>
      <c r="AN129" s="16"/>
      <c r="AO129" s="16"/>
      <c r="AP129" s="16" t="s">
        <v>1284</v>
      </c>
      <c r="AQ129" s="16"/>
      <c r="AR129" s="16"/>
      <c r="AS129" s="16"/>
      <c r="AT129" s="16"/>
      <c r="AU129" s="16"/>
      <c r="AV129" s="16"/>
      <c r="AW129" s="47"/>
      <c r="AX129" s="47"/>
    </row>
    <row r="130" spans="1:50" s="48" customFormat="1" ht="12.95" customHeight="1" x14ac:dyDescent="0.25">
      <c r="A130" s="11" t="s">
        <v>102</v>
      </c>
      <c r="B130" s="47"/>
      <c r="C130" s="26">
        <v>220000619</v>
      </c>
      <c r="D130" s="27" t="s">
        <v>2196</v>
      </c>
      <c r="E130" s="13" t="s">
        <v>522</v>
      </c>
      <c r="F130" s="47" t="s">
        <v>188</v>
      </c>
      <c r="G130" s="15" t="s">
        <v>1278</v>
      </c>
      <c r="H130" s="16" t="s">
        <v>1283</v>
      </c>
      <c r="I130" s="15" t="s">
        <v>1012</v>
      </c>
      <c r="J130" s="11" t="s">
        <v>535</v>
      </c>
      <c r="K130" s="15" t="s">
        <v>1008</v>
      </c>
      <c r="L130" s="11" t="s">
        <v>78</v>
      </c>
      <c r="M130" s="11" t="s">
        <v>976</v>
      </c>
      <c r="N130" s="15" t="s">
        <v>977</v>
      </c>
      <c r="O130" s="11" t="s">
        <v>1013</v>
      </c>
      <c r="P130" s="15" t="s">
        <v>979</v>
      </c>
      <c r="Q130" s="11" t="s">
        <v>976</v>
      </c>
      <c r="R130" s="15" t="s">
        <v>993</v>
      </c>
      <c r="S130" s="15" t="s">
        <v>981</v>
      </c>
      <c r="T130" s="11">
        <v>60</v>
      </c>
      <c r="U130" s="16" t="s">
        <v>982</v>
      </c>
      <c r="V130" s="17"/>
      <c r="W130" s="17"/>
      <c r="X130" s="17"/>
      <c r="Y130" s="25">
        <v>30</v>
      </c>
      <c r="Z130" s="16">
        <v>60</v>
      </c>
      <c r="AA130" s="16">
        <v>10</v>
      </c>
      <c r="AB130" s="19" t="s">
        <v>983</v>
      </c>
      <c r="AC130" s="16" t="s">
        <v>984</v>
      </c>
      <c r="AD130" s="24">
        <v>68</v>
      </c>
      <c r="AE130" s="21">
        <v>27470.63</v>
      </c>
      <c r="AF130" s="21">
        <v>1868002.84</v>
      </c>
      <c r="AG130" s="21">
        <v>2092163.18</v>
      </c>
      <c r="AH130" s="20"/>
      <c r="AI130" s="21"/>
      <c r="AJ130" s="21"/>
      <c r="AK130" s="11" t="s">
        <v>985</v>
      </c>
      <c r="AL130" s="22"/>
      <c r="AM130" s="22"/>
      <c r="AN130" s="16"/>
      <c r="AO130" s="16"/>
      <c r="AP130" s="16" t="s">
        <v>1285</v>
      </c>
      <c r="AQ130" s="16"/>
      <c r="AR130" s="16"/>
      <c r="AS130" s="16"/>
      <c r="AT130" s="16"/>
      <c r="AU130" s="16"/>
      <c r="AV130" s="16"/>
      <c r="AW130" s="47"/>
      <c r="AX130" s="47"/>
    </row>
    <row r="131" spans="1:50" s="48" customFormat="1" ht="12.95" customHeight="1" x14ac:dyDescent="0.25">
      <c r="A131" s="11" t="s">
        <v>102</v>
      </c>
      <c r="B131" s="47"/>
      <c r="C131" s="26">
        <v>220009700</v>
      </c>
      <c r="D131" s="27" t="s">
        <v>2197</v>
      </c>
      <c r="E131" s="13" t="s">
        <v>523</v>
      </c>
      <c r="F131" s="47" t="s">
        <v>188</v>
      </c>
      <c r="G131" s="15" t="s">
        <v>1278</v>
      </c>
      <c r="H131" s="16" t="s">
        <v>1283</v>
      </c>
      <c r="I131" s="15" t="s">
        <v>1012</v>
      </c>
      <c r="J131" s="11" t="s">
        <v>535</v>
      </c>
      <c r="K131" s="15" t="s">
        <v>1008</v>
      </c>
      <c r="L131" s="11" t="s">
        <v>78</v>
      </c>
      <c r="M131" s="11" t="s">
        <v>976</v>
      </c>
      <c r="N131" s="15" t="s">
        <v>977</v>
      </c>
      <c r="O131" s="11" t="s">
        <v>1013</v>
      </c>
      <c r="P131" s="15" t="s">
        <v>979</v>
      </c>
      <c r="Q131" s="11" t="s">
        <v>976</v>
      </c>
      <c r="R131" s="15" t="s">
        <v>993</v>
      </c>
      <c r="S131" s="15" t="s">
        <v>981</v>
      </c>
      <c r="T131" s="11">
        <v>60</v>
      </c>
      <c r="U131" s="16" t="s">
        <v>982</v>
      </c>
      <c r="V131" s="17"/>
      <c r="W131" s="17"/>
      <c r="X131" s="17"/>
      <c r="Y131" s="25">
        <v>30</v>
      </c>
      <c r="Z131" s="16">
        <v>60</v>
      </c>
      <c r="AA131" s="16">
        <v>10</v>
      </c>
      <c r="AB131" s="19" t="s">
        <v>983</v>
      </c>
      <c r="AC131" s="16" t="s">
        <v>984</v>
      </c>
      <c r="AD131" s="24">
        <v>32</v>
      </c>
      <c r="AE131" s="21">
        <v>21118.13</v>
      </c>
      <c r="AF131" s="21">
        <v>675780.16</v>
      </c>
      <c r="AG131" s="21">
        <v>756873.78</v>
      </c>
      <c r="AH131" s="20"/>
      <c r="AI131" s="21"/>
      <c r="AJ131" s="21"/>
      <c r="AK131" s="11" t="s">
        <v>985</v>
      </c>
      <c r="AL131" s="22"/>
      <c r="AM131" s="22"/>
      <c r="AN131" s="16"/>
      <c r="AO131" s="16"/>
      <c r="AP131" s="16" t="s">
        <v>1286</v>
      </c>
      <c r="AQ131" s="16"/>
      <c r="AR131" s="16"/>
      <c r="AS131" s="16"/>
      <c r="AT131" s="16"/>
      <c r="AU131" s="16"/>
      <c r="AV131" s="16"/>
      <c r="AW131" s="47"/>
      <c r="AX131" s="47"/>
    </row>
    <row r="132" spans="1:50" s="48" customFormat="1" ht="12.95" customHeight="1" x14ac:dyDescent="0.25">
      <c r="A132" s="11" t="s">
        <v>102</v>
      </c>
      <c r="B132" s="47"/>
      <c r="C132" s="26">
        <v>220024660</v>
      </c>
      <c r="D132" s="27" t="s">
        <v>2198</v>
      </c>
      <c r="E132" s="13" t="s">
        <v>524</v>
      </c>
      <c r="F132" s="47" t="s">
        <v>188</v>
      </c>
      <c r="G132" s="15" t="s">
        <v>1278</v>
      </c>
      <c r="H132" s="16" t="s">
        <v>1283</v>
      </c>
      <c r="I132" s="15" t="s">
        <v>1012</v>
      </c>
      <c r="J132" s="11" t="s">
        <v>535</v>
      </c>
      <c r="K132" s="15" t="s">
        <v>1008</v>
      </c>
      <c r="L132" s="11" t="s">
        <v>78</v>
      </c>
      <c r="M132" s="11" t="s">
        <v>976</v>
      </c>
      <c r="N132" s="15" t="s">
        <v>977</v>
      </c>
      <c r="O132" s="11" t="s">
        <v>1013</v>
      </c>
      <c r="P132" s="15" t="s">
        <v>979</v>
      </c>
      <c r="Q132" s="11" t="s">
        <v>976</v>
      </c>
      <c r="R132" s="15" t="s">
        <v>993</v>
      </c>
      <c r="S132" s="15" t="s">
        <v>981</v>
      </c>
      <c r="T132" s="11">
        <v>60</v>
      </c>
      <c r="U132" s="16" t="s">
        <v>982</v>
      </c>
      <c r="V132" s="17"/>
      <c r="W132" s="17"/>
      <c r="X132" s="17"/>
      <c r="Y132" s="25">
        <v>30</v>
      </c>
      <c r="Z132" s="16">
        <v>60</v>
      </c>
      <c r="AA132" s="16">
        <v>10</v>
      </c>
      <c r="AB132" s="19" t="s">
        <v>983</v>
      </c>
      <c r="AC132" s="16" t="s">
        <v>984</v>
      </c>
      <c r="AD132" s="24">
        <v>20</v>
      </c>
      <c r="AE132" s="21">
        <v>7882</v>
      </c>
      <c r="AF132" s="21">
        <v>157640</v>
      </c>
      <c r="AG132" s="21">
        <v>176556.79999999999</v>
      </c>
      <c r="AH132" s="20"/>
      <c r="AI132" s="21"/>
      <c r="AJ132" s="21"/>
      <c r="AK132" s="11" t="s">
        <v>985</v>
      </c>
      <c r="AL132" s="22"/>
      <c r="AM132" s="22"/>
      <c r="AN132" s="16"/>
      <c r="AO132" s="16"/>
      <c r="AP132" s="16" t="s">
        <v>1287</v>
      </c>
      <c r="AQ132" s="16"/>
      <c r="AR132" s="16"/>
      <c r="AS132" s="16"/>
      <c r="AT132" s="16"/>
      <c r="AU132" s="16"/>
      <c r="AV132" s="16"/>
      <c r="AW132" s="47"/>
      <c r="AX132" s="47"/>
    </row>
    <row r="133" spans="1:50" s="48" customFormat="1" ht="12.95" customHeight="1" x14ac:dyDescent="0.25">
      <c r="A133" s="11" t="s">
        <v>102</v>
      </c>
      <c r="B133" s="47"/>
      <c r="C133" s="26">
        <v>210018462</v>
      </c>
      <c r="D133" s="27" t="s">
        <v>2199</v>
      </c>
      <c r="E133" s="13" t="s">
        <v>525</v>
      </c>
      <c r="F133" s="47" t="s">
        <v>189</v>
      </c>
      <c r="G133" s="15" t="s">
        <v>1278</v>
      </c>
      <c r="H133" s="16" t="s">
        <v>1288</v>
      </c>
      <c r="I133" s="15" t="s">
        <v>1012</v>
      </c>
      <c r="J133" s="11" t="s">
        <v>535</v>
      </c>
      <c r="K133" s="15" t="s">
        <v>1008</v>
      </c>
      <c r="L133" s="11" t="s">
        <v>78</v>
      </c>
      <c r="M133" s="11" t="s">
        <v>976</v>
      </c>
      <c r="N133" s="15" t="s">
        <v>977</v>
      </c>
      <c r="O133" s="11" t="s">
        <v>1013</v>
      </c>
      <c r="P133" s="15" t="s">
        <v>979</v>
      </c>
      <c r="Q133" s="11" t="s">
        <v>976</v>
      </c>
      <c r="R133" s="15" t="s">
        <v>993</v>
      </c>
      <c r="S133" s="15" t="s">
        <v>981</v>
      </c>
      <c r="T133" s="11">
        <v>60</v>
      </c>
      <c r="U133" s="16" t="s">
        <v>982</v>
      </c>
      <c r="V133" s="17"/>
      <c r="W133" s="17"/>
      <c r="X133" s="17"/>
      <c r="Y133" s="25">
        <v>30</v>
      </c>
      <c r="Z133" s="16">
        <v>60</v>
      </c>
      <c r="AA133" s="16">
        <v>10</v>
      </c>
      <c r="AB133" s="19" t="s">
        <v>983</v>
      </c>
      <c r="AC133" s="16" t="s">
        <v>984</v>
      </c>
      <c r="AD133" s="24">
        <v>60</v>
      </c>
      <c r="AE133" s="21">
        <v>28784</v>
      </c>
      <c r="AF133" s="21">
        <v>1727040</v>
      </c>
      <c r="AG133" s="21">
        <v>1934284.8</v>
      </c>
      <c r="AH133" s="20"/>
      <c r="AI133" s="21"/>
      <c r="AJ133" s="21"/>
      <c r="AK133" s="11" t="s">
        <v>985</v>
      </c>
      <c r="AL133" s="22"/>
      <c r="AM133" s="22"/>
      <c r="AN133" s="16"/>
      <c r="AO133" s="16"/>
      <c r="AP133" s="16" t="s">
        <v>1289</v>
      </c>
      <c r="AQ133" s="16"/>
      <c r="AR133" s="16"/>
      <c r="AS133" s="16"/>
      <c r="AT133" s="16"/>
      <c r="AU133" s="16"/>
      <c r="AV133" s="16"/>
      <c r="AW133" s="47"/>
      <c r="AX133" s="47"/>
    </row>
    <row r="134" spans="1:50" s="48" customFormat="1" ht="12.95" customHeight="1" x14ac:dyDescent="0.25">
      <c r="A134" s="11" t="s">
        <v>102</v>
      </c>
      <c r="B134" s="47"/>
      <c r="C134" s="26">
        <v>220019351</v>
      </c>
      <c r="D134" s="27" t="s">
        <v>2200</v>
      </c>
      <c r="E134" s="13" t="s">
        <v>526</v>
      </c>
      <c r="F134" s="47" t="s">
        <v>189</v>
      </c>
      <c r="G134" s="15" t="s">
        <v>1278</v>
      </c>
      <c r="H134" s="16" t="s">
        <v>1288</v>
      </c>
      <c r="I134" s="15" t="s">
        <v>1012</v>
      </c>
      <c r="J134" s="11" t="s">
        <v>535</v>
      </c>
      <c r="K134" s="15" t="s">
        <v>1008</v>
      </c>
      <c r="L134" s="11" t="s">
        <v>78</v>
      </c>
      <c r="M134" s="11" t="s">
        <v>976</v>
      </c>
      <c r="N134" s="15" t="s">
        <v>977</v>
      </c>
      <c r="O134" s="11" t="s">
        <v>1013</v>
      </c>
      <c r="P134" s="15" t="s">
        <v>979</v>
      </c>
      <c r="Q134" s="11" t="s">
        <v>976</v>
      </c>
      <c r="R134" s="15" t="s">
        <v>993</v>
      </c>
      <c r="S134" s="15" t="s">
        <v>981</v>
      </c>
      <c r="T134" s="11">
        <v>60</v>
      </c>
      <c r="U134" s="16" t="s">
        <v>982</v>
      </c>
      <c r="V134" s="17"/>
      <c r="W134" s="17"/>
      <c r="X134" s="17"/>
      <c r="Y134" s="25">
        <v>30</v>
      </c>
      <c r="Z134" s="16">
        <v>60</v>
      </c>
      <c r="AA134" s="16">
        <v>10</v>
      </c>
      <c r="AB134" s="19" t="s">
        <v>983</v>
      </c>
      <c r="AC134" s="16" t="s">
        <v>984</v>
      </c>
      <c r="AD134" s="24">
        <v>160</v>
      </c>
      <c r="AE134" s="21">
        <v>1100</v>
      </c>
      <c r="AF134" s="21">
        <v>176000</v>
      </c>
      <c r="AG134" s="21">
        <v>197120</v>
      </c>
      <c r="AH134" s="20"/>
      <c r="AI134" s="21"/>
      <c r="AJ134" s="21"/>
      <c r="AK134" s="11" t="s">
        <v>985</v>
      </c>
      <c r="AL134" s="22"/>
      <c r="AM134" s="22"/>
      <c r="AN134" s="16"/>
      <c r="AO134" s="16"/>
      <c r="AP134" s="16" t="s">
        <v>1290</v>
      </c>
      <c r="AQ134" s="16"/>
      <c r="AR134" s="16"/>
      <c r="AS134" s="16"/>
      <c r="AT134" s="16"/>
      <c r="AU134" s="16"/>
      <c r="AV134" s="16"/>
      <c r="AW134" s="47"/>
      <c r="AX134" s="47"/>
    </row>
    <row r="135" spans="1:50" s="48" customFormat="1" ht="12.95" customHeight="1" x14ac:dyDescent="0.25">
      <c r="A135" s="11" t="s">
        <v>102</v>
      </c>
      <c r="B135" s="47"/>
      <c r="C135" s="26">
        <v>220026873</v>
      </c>
      <c r="D135" s="27" t="s">
        <v>2201</v>
      </c>
      <c r="E135" s="13" t="s">
        <v>527</v>
      </c>
      <c r="F135" s="47" t="s">
        <v>189</v>
      </c>
      <c r="G135" s="15" t="s">
        <v>1278</v>
      </c>
      <c r="H135" s="16" t="s">
        <v>1288</v>
      </c>
      <c r="I135" s="15" t="s">
        <v>1012</v>
      </c>
      <c r="J135" s="11" t="s">
        <v>535</v>
      </c>
      <c r="K135" s="15" t="s">
        <v>1008</v>
      </c>
      <c r="L135" s="11" t="s">
        <v>78</v>
      </c>
      <c r="M135" s="11" t="s">
        <v>976</v>
      </c>
      <c r="N135" s="15" t="s">
        <v>977</v>
      </c>
      <c r="O135" s="11" t="s">
        <v>1013</v>
      </c>
      <c r="P135" s="15" t="s">
        <v>979</v>
      </c>
      <c r="Q135" s="11" t="s">
        <v>976</v>
      </c>
      <c r="R135" s="15" t="s">
        <v>993</v>
      </c>
      <c r="S135" s="15" t="s">
        <v>981</v>
      </c>
      <c r="T135" s="11">
        <v>60</v>
      </c>
      <c r="U135" s="16" t="s">
        <v>982</v>
      </c>
      <c r="V135" s="17"/>
      <c r="W135" s="17"/>
      <c r="X135" s="17"/>
      <c r="Y135" s="25">
        <v>30</v>
      </c>
      <c r="Z135" s="16">
        <v>60</v>
      </c>
      <c r="AA135" s="16">
        <v>10</v>
      </c>
      <c r="AB135" s="19" t="s">
        <v>983</v>
      </c>
      <c r="AC135" s="16" t="s">
        <v>984</v>
      </c>
      <c r="AD135" s="24">
        <v>10</v>
      </c>
      <c r="AE135" s="21">
        <v>3630</v>
      </c>
      <c r="AF135" s="21">
        <v>36300</v>
      </c>
      <c r="AG135" s="21">
        <v>40656</v>
      </c>
      <c r="AH135" s="20"/>
      <c r="AI135" s="21"/>
      <c r="AJ135" s="21"/>
      <c r="AK135" s="11" t="s">
        <v>985</v>
      </c>
      <c r="AL135" s="22"/>
      <c r="AM135" s="22"/>
      <c r="AN135" s="16"/>
      <c r="AO135" s="16"/>
      <c r="AP135" s="16" t="s">
        <v>1291</v>
      </c>
      <c r="AQ135" s="16"/>
      <c r="AR135" s="16"/>
      <c r="AS135" s="16"/>
      <c r="AT135" s="16"/>
      <c r="AU135" s="16"/>
      <c r="AV135" s="16"/>
      <c r="AW135" s="47"/>
      <c r="AX135" s="47"/>
    </row>
    <row r="136" spans="1:50" s="48" customFormat="1" ht="12.95" customHeight="1" x14ac:dyDescent="0.25">
      <c r="A136" s="11" t="s">
        <v>102</v>
      </c>
      <c r="B136" s="47"/>
      <c r="C136" s="26">
        <v>220026884</v>
      </c>
      <c r="D136" s="27" t="s">
        <v>2202</v>
      </c>
      <c r="E136" s="13" t="s">
        <v>528</v>
      </c>
      <c r="F136" s="47" t="s">
        <v>189</v>
      </c>
      <c r="G136" s="15" t="s">
        <v>1278</v>
      </c>
      <c r="H136" s="16" t="s">
        <v>1288</v>
      </c>
      <c r="I136" s="15" t="s">
        <v>1012</v>
      </c>
      <c r="J136" s="11" t="s">
        <v>535</v>
      </c>
      <c r="K136" s="15" t="s">
        <v>1008</v>
      </c>
      <c r="L136" s="11" t="s">
        <v>78</v>
      </c>
      <c r="M136" s="11" t="s">
        <v>976</v>
      </c>
      <c r="N136" s="15" t="s">
        <v>977</v>
      </c>
      <c r="O136" s="11" t="s">
        <v>1013</v>
      </c>
      <c r="P136" s="15" t="s">
        <v>979</v>
      </c>
      <c r="Q136" s="11" t="s">
        <v>976</v>
      </c>
      <c r="R136" s="15" t="s">
        <v>993</v>
      </c>
      <c r="S136" s="15" t="s">
        <v>981</v>
      </c>
      <c r="T136" s="11">
        <v>60</v>
      </c>
      <c r="U136" s="16" t="s">
        <v>982</v>
      </c>
      <c r="V136" s="17"/>
      <c r="W136" s="17"/>
      <c r="X136" s="17"/>
      <c r="Y136" s="25">
        <v>30</v>
      </c>
      <c r="Z136" s="16">
        <v>60</v>
      </c>
      <c r="AA136" s="16">
        <v>10</v>
      </c>
      <c r="AB136" s="19" t="s">
        <v>983</v>
      </c>
      <c r="AC136" s="16" t="s">
        <v>984</v>
      </c>
      <c r="AD136" s="24">
        <v>218</v>
      </c>
      <c r="AE136" s="21">
        <v>60.5</v>
      </c>
      <c r="AF136" s="21">
        <v>13189</v>
      </c>
      <c r="AG136" s="21">
        <v>14771.68</v>
      </c>
      <c r="AH136" s="20"/>
      <c r="AI136" s="21"/>
      <c r="AJ136" s="21"/>
      <c r="AK136" s="11" t="s">
        <v>985</v>
      </c>
      <c r="AL136" s="22"/>
      <c r="AM136" s="22"/>
      <c r="AN136" s="16"/>
      <c r="AO136" s="16"/>
      <c r="AP136" s="16" t="s">
        <v>1292</v>
      </c>
      <c r="AQ136" s="16"/>
      <c r="AR136" s="16"/>
      <c r="AS136" s="16"/>
      <c r="AT136" s="16"/>
      <c r="AU136" s="16"/>
      <c r="AV136" s="16"/>
      <c r="AW136" s="47"/>
      <c r="AX136" s="47"/>
    </row>
    <row r="137" spans="1:50" s="48" customFormat="1" ht="12.95" customHeight="1" x14ac:dyDescent="0.25">
      <c r="A137" s="11" t="s">
        <v>102</v>
      </c>
      <c r="B137" s="47"/>
      <c r="C137" s="26">
        <v>220028949</v>
      </c>
      <c r="D137" s="27" t="s">
        <v>2203</v>
      </c>
      <c r="E137" s="13" t="s">
        <v>529</v>
      </c>
      <c r="F137" s="47" t="s">
        <v>189</v>
      </c>
      <c r="G137" s="15" t="s">
        <v>1278</v>
      </c>
      <c r="H137" s="16" t="s">
        <v>1288</v>
      </c>
      <c r="I137" s="15" t="s">
        <v>1012</v>
      </c>
      <c r="J137" s="11" t="s">
        <v>535</v>
      </c>
      <c r="K137" s="15" t="s">
        <v>1008</v>
      </c>
      <c r="L137" s="11" t="s">
        <v>78</v>
      </c>
      <c r="M137" s="11" t="s">
        <v>976</v>
      </c>
      <c r="N137" s="15" t="s">
        <v>977</v>
      </c>
      <c r="O137" s="11" t="s">
        <v>1013</v>
      </c>
      <c r="P137" s="15" t="s">
        <v>979</v>
      </c>
      <c r="Q137" s="11" t="s">
        <v>976</v>
      </c>
      <c r="R137" s="15" t="s">
        <v>993</v>
      </c>
      <c r="S137" s="15" t="s">
        <v>981</v>
      </c>
      <c r="T137" s="11">
        <v>60</v>
      </c>
      <c r="U137" s="16" t="s">
        <v>982</v>
      </c>
      <c r="V137" s="17"/>
      <c r="W137" s="17"/>
      <c r="X137" s="17"/>
      <c r="Y137" s="25">
        <v>30</v>
      </c>
      <c r="Z137" s="16">
        <v>60</v>
      </c>
      <c r="AA137" s="16">
        <v>10</v>
      </c>
      <c r="AB137" s="19" t="s">
        <v>983</v>
      </c>
      <c r="AC137" s="16" t="s">
        <v>984</v>
      </c>
      <c r="AD137" s="24">
        <v>16</v>
      </c>
      <c r="AE137" s="21">
        <v>24786</v>
      </c>
      <c r="AF137" s="21">
        <v>396576</v>
      </c>
      <c r="AG137" s="21">
        <v>444165.12</v>
      </c>
      <c r="AH137" s="20"/>
      <c r="AI137" s="21"/>
      <c r="AJ137" s="21"/>
      <c r="AK137" s="11" t="s">
        <v>985</v>
      </c>
      <c r="AL137" s="22"/>
      <c r="AM137" s="22"/>
      <c r="AN137" s="16"/>
      <c r="AO137" s="16"/>
      <c r="AP137" s="16" t="s">
        <v>1293</v>
      </c>
      <c r="AQ137" s="16"/>
      <c r="AR137" s="16"/>
      <c r="AS137" s="16"/>
      <c r="AT137" s="16"/>
      <c r="AU137" s="16"/>
      <c r="AV137" s="16"/>
      <c r="AW137" s="47"/>
      <c r="AX137" s="47"/>
    </row>
    <row r="138" spans="1:50" s="48" customFormat="1" ht="12.95" customHeight="1" x14ac:dyDescent="0.25">
      <c r="A138" s="11" t="s">
        <v>102</v>
      </c>
      <c r="B138" s="47"/>
      <c r="C138" s="26">
        <v>220033564</v>
      </c>
      <c r="D138" s="27" t="s">
        <v>2204</v>
      </c>
      <c r="E138" s="13" t="s">
        <v>530</v>
      </c>
      <c r="F138" s="47" t="s">
        <v>189</v>
      </c>
      <c r="G138" s="15" t="s">
        <v>1278</v>
      </c>
      <c r="H138" s="16" t="s">
        <v>1288</v>
      </c>
      <c r="I138" s="15" t="s">
        <v>1012</v>
      </c>
      <c r="J138" s="11" t="s">
        <v>535</v>
      </c>
      <c r="K138" s="15" t="s">
        <v>1008</v>
      </c>
      <c r="L138" s="11" t="s">
        <v>78</v>
      </c>
      <c r="M138" s="11" t="s">
        <v>976</v>
      </c>
      <c r="N138" s="15" t="s">
        <v>977</v>
      </c>
      <c r="O138" s="11" t="s">
        <v>1013</v>
      </c>
      <c r="P138" s="15" t="s">
        <v>979</v>
      </c>
      <c r="Q138" s="11" t="s">
        <v>976</v>
      </c>
      <c r="R138" s="15" t="s">
        <v>993</v>
      </c>
      <c r="S138" s="15" t="s">
        <v>981</v>
      </c>
      <c r="T138" s="11">
        <v>60</v>
      </c>
      <c r="U138" s="16" t="s">
        <v>982</v>
      </c>
      <c r="V138" s="17"/>
      <c r="W138" s="17"/>
      <c r="X138" s="17"/>
      <c r="Y138" s="25">
        <v>30</v>
      </c>
      <c r="Z138" s="16">
        <v>60</v>
      </c>
      <c r="AA138" s="16">
        <v>10</v>
      </c>
      <c r="AB138" s="19" t="s">
        <v>983</v>
      </c>
      <c r="AC138" s="16" t="s">
        <v>984</v>
      </c>
      <c r="AD138" s="24">
        <v>10</v>
      </c>
      <c r="AE138" s="21">
        <v>12942</v>
      </c>
      <c r="AF138" s="21">
        <v>129420</v>
      </c>
      <c r="AG138" s="21">
        <v>144950.39999999999</v>
      </c>
      <c r="AH138" s="20"/>
      <c r="AI138" s="21"/>
      <c r="AJ138" s="21"/>
      <c r="AK138" s="11" t="s">
        <v>985</v>
      </c>
      <c r="AL138" s="22"/>
      <c r="AM138" s="22"/>
      <c r="AN138" s="16"/>
      <c r="AO138" s="16"/>
      <c r="AP138" s="16" t="s">
        <v>1294</v>
      </c>
      <c r="AQ138" s="16"/>
      <c r="AR138" s="16"/>
      <c r="AS138" s="16"/>
      <c r="AT138" s="16"/>
      <c r="AU138" s="16"/>
      <c r="AV138" s="16"/>
      <c r="AW138" s="47"/>
      <c r="AX138" s="47"/>
    </row>
    <row r="139" spans="1:50" s="48" customFormat="1" ht="12.95" customHeight="1" x14ac:dyDescent="0.25">
      <c r="A139" s="11" t="s">
        <v>102</v>
      </c>
      <c r="B139" s="47"/>
      <c r="C139" s="26">
        <v>210013792</v>
      </c>
      <c r="D139" s="27" t="s">
        <v>2205</v>
      </c>
      <c r="E139" s="13" t="s">
        <v>531</v>
      </c>
      <c r="F139" s="47" t="s">
        <v>190</v>
      </c>
      <c r="G139" s="15" t="s">
        <v>1278</v>
      </c>
      <c r="H139" s="16" t="s">
        <v>1295</v>
      </c>
      <c r="I139" s="15" t="s">
        <v>1012</v>
      </c>
      <c r="J139" s="11" t="s">
        <v>535</v>
      </c>
      <c r="K139" s="15" t="s">
        <v>1008</v>
      </c>
      <c r="L139" s="11" t="s">
        <v>78</v>
      </c>
      <c r="M139" s="11" t="s">
        <v>976</v>
      </c>
      <c r="N139" s="15" t="s">
        <v>977</v>
      </c>
      <c r="O139" s="11" t="s">
        <v>1013</v>
      </c>
      <c r="P139" s="15" t="s">
        <v>979</v>
      </c>
      <c r="Q139" s="11" t="s">
        <v>976</v>
      </c>
      <c r="R139" s="15" t="s">
        <v>993</v>
      </c>
      <c r="S139" s="15" t="s">
        <v>981</v>
      </c>
      <c r="T139" s="11">
        <v>60</v>
      </c>
      <c r="U139" s="16" t="s">
        <v>982</v>
      </c>
      <c r="V139" s="17"/>
      <c r="W139" s="17"/>
      <c r="X139" s="17"/>
      <c r="Y139" s="25">
        <v>30</v>
      </c>
      <c r="Z139" s="16">
        <v>60</v>
      </c>
      <c r="AA139" s="16">
        <v>10</v>
      </c>
      <c r="AB139" s="19" t="s">
        <v>983</v>
      </c>
      <c r="AC139" s="16" t="s">
        <v>984</v>
      </c>
      <c r="AD139" s="24">
        <v>46</v>
      </c>
      <c r="AE139" s="21">
        <v>52000</v>
      </c>
      <c r="AF139" s="21">
        <v>2392000</v>
      </c>
      <c r="AG139" s="21">
        <v>2679040</v>
      </c>
      <c r="AH139" s="20"/>
      <c r="AI139" s="21"/>
      <c r="AJ139" s="21"/>
      <c r="AK139" s="11" t="s">
        <v>985</v>
      </c>
      <c r="AL139" s="22"/>
      <c r="AM139" s="22"/>
      <c r="AN139" s="16"/>
      <c r="AO139" s="16"/>
      <c r="AP139" s="16" t="s">
        <v>1296</v>
      </c>
      <c r="AQ139" s="16"/>
      <c r="AR139" s="16"/>
      <c r="AS139" s="16"/>
      <c r="AT139" s="16"/>
      <c r="AU139" s="16"/>
      <c r="AV139" s="16"/>
      <c r="AW139" s="47"/>
      <c r="AX139" s="47"/>
    </row>
    <row r="140" spans="1:50" s="48" customFormat="1" ht="12.95" customHeight="1" x14ac:dyDescent="0.25">
      <c r="A140" s="11" t="s">
        <v>102</v>
      </c>
      <c r="B140" s="47"/>
      <c r="C140" s="26">
        <v>210013793</v>
      </c>
      <c r="D140" s="27" t="s">
        <v>2206</v>
      </c>
      <c r="E140" s="13" t="s">
        <v>532</v>
      </c>
      <c r="F140" s="47" t="s">
        <v>190</v>
      </c>
      <c r="G140" s="15" t="s">
        <v>1278</v>
      </c>
      <c r="H140" s="16" t="s">
        <v>1295</v>
      </c>
      <c r="I140" s="15" t="s">
        <v>1012</v>
      </c>
      <c r="J140" s="11" t="s">
        <v>535</v>
      </c>
      <c r="K140" s="15" t="s">
        <v>1008</v>
      </c>
      <c r="L140" s="11" t="s">
        <v>78</v>
      </c>
      <c r="M140" s="11" t="s">
        <v>976</v>
      </c>
      <c r="N140" s="15" t="s">
        <v>977</v>
      </c>
      <c r="O140" s="11" t="s">
        <v>1013</v>
      </c>
      <c r="P140" s="15" t="s">
        <v>979</v>
      </c>
      <c r="Q140" s="11" t="s">
        <v>976</v>
      </c>
      <c r="R140" s="15" t="s">
        <v>993</v>
      </c>
      <c r="S140" s="15" t="s">
        <v>981</v>
      </c>
      <c r="T140" s="11">
        <v>60</v>
      </c>
      <c r="U140" s="16" t="s">
        <v>982</v>
      </c>
      <c r="V140" s="17"/>
      <c r="W140" s="17"/>
      <c r="X140" s="17"/>
      <c r="Y140" s="25">
        <v>30</v>
      </c>
      <c r="Z140" s="16">
        <v>60</v>
      </c>
      <c r="AA140" s="16">
        <v>10</v>
      </c>
      <c r="AB140" s="19" t="s">
        <v>983</v>
      </c>
      <c r="AC140" s="16" t="s">
        <v>984</v>
      </c>
      <c r="AD140" s="24">
        <v>21</v>
      </c>
      <c r="AE140" s="21">
        <v>55000</v>
      </c>
      <c r="AF140" s="21">
        <v>1155000</v>
      </c>
      <c r="AG140" s="21">
        <v>1293600</v>
      </c>
      <c r="AH140" s="20"/>
      <c r="AI140" s="21"/>
      <c r="AJ140" s="21"/>
      <c r="AK140" s="11" t="s">
        <v>985</v>
      </c>
      <c r="AL140" s="22"/>
      <c r="AM140" s="22"/>
      <c r="AN140" s="16"/>
      <c r="AO140" s="16"/>
      <c r="AP140" s="16" t="s">
        <v>1297</v>
      </c>
      <c r="AQ140" s="16"/>
      <c r="AR140" s="16"/>
      <c r="AS140" s="16"/>
      <c r="AT140" s="16"/>
      <c r="AU140" s="16"/>
      <c r="AV140" s="16"/>
      <c r="AW140" s="47"/>
      <c r="AX140" s="47"/>
    </row>
    <row r="141" spans="1:50" s="48" customFormat="1" ht="12.95" customHeight="1" x14ac:dyDescent="0.25">
      <c r="A141" s="11" t="s">
        <v>102</v>
      </c>
      <c r="B141" s="47"/>
      <c r="C141" s="26">
        <v>220021282</v>
      </c>
      <c r="D141" s="27" t="s">
        <v>2207</v>
      </c>
      <c r="E141" s="13" t="s">
        <v>533</v>
      </c>
      <c r="F141" s="47" t="s">
        <v>190</v>
      </c>
      <c r="G141" s="15" t="s">
        <v>1278</v>
      </c>
      <c r="H141" s="16" t="s">
        <v>1295</v>
      </c>
      <c r="I141" s="15" t="s">
        <v>1012</v>
      </c>
      <c r="J141" s="11" t="s">
        <v>535</v>
      </c>
      <c r="K141" s="15" t="s">
        <v>1008</v>
      </c>
      <c r="L141" s="11" t="s">
        <v>78</v>
      </c>
      <c r="M141" s="11" t="s">
        <v>976</v>
      </c>
      <c r="N141" s="15" t="s">
        <v>977</v>
      </c>
      <c r="O141" s="11" t="s">
        <v>1013</v>
      </c>
      <c r="P141" s="15" t="s">
        <v>979</v>
      </c>
      <c r="Q141" s="11" t="s">
        <v>976</v>
      </c>
      <c r="R141" s="15" t="s">
        <v>993</v>
      </c>
      <c r="S141" s="15" t="s">
        <v>981</v>
      </c>
      <c r="T141" s="11">
        <v>60</v>
      </c>
      <c r="U141" s="16" t="s">
        <v>982</v>
      </c>
      <c r="V141" s="17"/>
      <c r="W141" s="17"/>
      <c r="X141" s="17"/>
      <c r="Y141" s="25">
        <v>30</v>
      </c>
      <c r="Z141" s="16">
        <v>60</v>
      </c>
      <c r="AA141" s="16">
        <v>10</v>
      </c>
      <c r="AB141" s="19" t="s">
        <v>983</v>
      </c>
      <c r="AC141" s="16" t="s">
        <v>984</v>
      </c>
      <c r="AD141" s="24">
        <v>5</v>
      </c>
      <c r="AE141" s="21">
        <v>6050</v>
      </c>
      <c r="AF141" s="21">
        <v>30250</v>
      </c>
      <c r="AG141" s="21">
        <v>33880</v>
      </c>
      <c r="AH141" s="20"/>
      <c r="AI141" s="21"/>
      <c r="AJ141" s="21"/>
      <c r="AK141" s="11" t="s">
        <v>985</v>
      </c>
      <c r="AL141" s="22"/>
      <c r="AM141" s="22"/>
      <c r="AN141" s="16"/>
      <c r="AO141" s="16"/>
      <c r="AP141" s="16" t="s">
        <v>1298</v>
      </c>
      <c r="AQ141" s="16"/>
      <c r="AR141" s="16"/>
      <c r="AS141" s="16"/>
      <c r="AT141" s="16"/>
      <c r="AU141" s="16"/>
      <c r="AV141" s="16"/>
      <c r="AW141" s="47"/>
      <c r="AX141" s="47"/>
    </row>
    <row r="142" spans="1:50" s="48" customFormat="1" ht="12.95" customHeight="1" x14ac:dyDescent="0.25">
      <c r="A142" s="11" t="s">
        <v>102</v>
      </c>
      <c r="B142" s="47"/>
      <c r="C142" s="26">
        <v>220021283</v>
      </c>
      <c r="D142" s="27" t="s">
        <v>2208</v>
      </c>
      <c r="E142" s="13" t="s">
        <v>534</v>
      </c>
      <c r="F142" s="47" t="s">
        <v>190</v>
      </c>
      <c r="G142" s="15" t="s">
        <v>1278</v>
      </c>
      <c r="H142" s="16" t="s">
        <v>1295</v>
      </c>
      <c r="I142" s="15" t="s">
        <v>1012</v>
      </c>
      <c r="J142" s="11" t="s">
        <v>535</v>
      </c>
      <c r="K142" s="15" t="s">
        <v>1008</v>
      </c>
      <c r="L142" s="11" t="s">
        <v>78</v>
      </c>
      <c r="M142" s="11" t="s">
        <v>976</v>
      </c>
      <c r="N142" s="15" t="s">
        <v>977</v>
      </c>
      <c r="O142" s="11" t="s">
        <v>1013</v>
      </c>
      <c r="P142" s="15" t="s">
        <v>979</v>
      </c>
      <c r="Q142" s="11" t="s">
        <v>976</v>
      </c>
      <c r="R142" s="15" t="s">
        <v>993</v>
      </c>
      <c r="S142" s="15" t="s">
        <v>981</v>
      </c>
      <c r="T142" s="11">
        <v>60</v>
      </c>
      <c r="U142" s="16" t="s">
        <v>982</v>
      </c>
      <c r="V142" s="17"/>
      <c r="W142" s="17"/>
      <c r="X142" s="17"/>
      <c r="Y142" s="25">
        <v>30</v>
      </c>
      <c r="Z142" s="16">
        <v>60</v>
      </c>
      <c r="AA142" s="16">
        <v>10</v>
      </c>
      <c r="AB142" s="19" t="s">
        <v>983</v>
      </c>
      <c r="AC142" s="16" t="s">
        <v>984</v>
      </c>
      <c r="AD142" s="24">
        <v>5</v>
      </c>
      <c r="AE142" s="21">
        <v>4840</v>
      </c>
      <c r="AF142" s="21">
        <v>24200</v>
      </c>
      <c r="AG142" s="21">
        <v>27104</v>
      </c>
      <c r="AH142" s="20"/>
      <c r="AI142" s="21"/>
      <c r="AJ142" s="21"/>
      <c r="AK142" s="11" t="s">
        <v>985</v>
      </c>
      <c r="AL142" s="22"/>
      <c r="AM142" s="22"/>
      <c r="AN142" s="16"/>
      <c r="AO142" s="16"/>
      <c r="AP142" s="16" t="s">
        <v>1299</v>
      </c>
      <c r="AQ142" s="16"/>
      <c r="AR142" s="16"/>
      <c r="AS142" s="16"/>
      <c r="AT142" s="16"/>
      <c r="AU142" s="16"/>
      <c r="AV142" s="16"/>
      <c r="AW142" s="47"/>
      <c r="AX142" s="47"/>
    </row>
    <row r="143" spans="1:50" s="48" customFormat="1" ht="12.95" customHeight="1" x14ac:dyDescent="0.25">
      <c r="A143" s="11" t="s">
        <v>102</v>
      </c>
      <c r="B143" s="47"/>
      <c r="C143" s="26">
        <v>220023153</v>
      </c>
      <c r="D143" s="27" t="s">
        <v>2209</v>
      </c>
      <c r="E143" s="13" t="s">
        <v>535</v>
      </c>
      <c r="F143" s="47" t="s">
        <v>188</v>
      </c>
      <c r="G143" s="15" t="s">
        <v>1278</v>
      </c>
      <c r="H143" s="16" t="s">
        <v>1283</v>
      </c>
      <c r="I143" s="15" t="s">
        <v>1012</v>
      </c>
      <c r="J143" s="11" t="s">
        <v>535</v>
      </c>
      <c r="K143" s="15" t="s">
        <v>1008</v>
      </c>
      <c r="L143" s="11" t="s">
        <v>78</v>
      </c>
      <c r="M143" s="11" t="s">
        <v>976</v>
      </c>
      <c r="N143" s="15" t="s">
        <v>977</v>
      </c>
      <c r="O143" s="11" t="s">
        <v>1013</v>
      </c>
      <c r="P143" s="15" t="s">
        <v>979</v>
      </c>
      <c r="Q143" s="11" t="s">
        <v>976</v>
      </c>
      <c r="R143" s="15" t="s">
        <v>980</v>
      </c>
      <c r="S143" s="15" t="s">
        <v>981</v>
      </c>
      <c r="T143" s="11">
        <v>60</v>
      </c>
      <c r="U143" s="16" t="s">
        <v>982</v>
      </c>
      <c r="V143" s="17"/>
      <c r="W143" s="17"/>
      <c r="X143" s="17"/>
      <c r="Y143" s="25">
        <v>30</v>
      </c>
      <c r="Z143" s="16">
        <v>60</v>
      </c>
      <c r="AA143" s="16">
        <v>10</v>
      </c>
      <c r="AB143" s="19" t="s">
        <v>983</v>
      </c>
      <c r="AC143" s="16" t="s">
        <v>984</v>
      </c>
      <c r="AD143" s="24">
        <v>16</v>
      </c>
      <c r="AE143" s="21">
        <v>34601</v>
      </c>
      <c r="AF143" s="21">
        <v>553616</v>
      </c>
      <c r="AG143" s="21">
        <v>620049.92000000004</v>
      </c>
      <c r="AH143" s="20"/>
      <c r="AI143" s="21"/>
      <c r="AJ143" s="21"/>
      <c r="AK143" s="11" t="s">
        <v>985</v>
      </c>
      <c r="AL143" s="22"/>
      <c r="AM143" s="22"/>
      <c r="AN143" s="16"/>
      <c r="AO143" s="16"/>
      <c r="AP143" s="16" t="s">
        <v>1300</v>
      </c>
      <c r="AQ143" s="16"/>
      <c r="AR143" s="16"/>
      <c r="AS143" s="16"/>
      <c r="AT143" s="16"/>
      <c r="AU143" s="16"/>
      <c r="AV143" s="16"/>
      <c r="AW143" s="47"/>
      <c r="AX143" s="47"/>
    </row>
    <row r="144" spans="1:50" s="48" customFormat="1" ht="12.95" customHeight="1" x14ac:dyDescent="0.25">
      <c r="A144" s="11" t="s">
        <v>102</v>
      </c>
      <c r="B144" s="47"/>
      <c r="C144" s="26">
        <v>220011618</v>
      </c>
      <c r="D144" s="27" t="s">
        <v>2210</v>
      </c>
      <c r="E144" s="13" t="s">
        <v>535</v>
      </c>
      <c r="F144" s="47" t="s">
        <v>189</v>
      </c>
      <c r="G144" s="15" t="s">
        <v>1278</v>
      </c>
      <c r="H144" s="16" t="s">
        <v>1288</v>
      </c>
      <c r="I144" s="15" t="s">
        <v>1012</v>
      </c>
      <c r="J144" s="11" t="s">
        <v>535</v>
      </c>
      <c r="K144" s="15" t="s">
        <v>1008</v>
      </c>
      <c r="L144" s="11" t="s">
        <v>78</v>
      </c>
      <c r="M144" s="11" t="s">
        <v>976</v>
      </c>
      <c r="N144" s="15" t="s">
        <v>977</v>
      </c>
      <c r="O144" s="11" t="s">
        <v>1013</v>
      </c>
      <c r="P144" s="15" t="s">
        <v>979</v>
      </c>
      <c r="Q144" s="11" t="s">
        <v>976</v>
      </c>
      <c r="R144" s="15" t="s">
        <v>993</v>
      </c>
      <c r="S144" s="15" t="s">
        <v>981</v>
      </c>
      <c r="T144" s="11">
        <v>60</v>
      </c>
      <c r="U144" s="16" t="s">
        <v>982</v>
      </c>
      <c r="V144" s="17"/>
      <c r="W144" s="17"/>
      <c r="X144" s="17"/>
      <c r="Y144" s="25">
        <v>30</v>
      </c>
      <c r="Z144" s="16">
        <v>60</v>
      </c>
      <c r="AA144" s="16">
        <v>10</v>
      </c>
      <c r="AB144" s="19" t="s">
        <v>983</v>
      </c>
      <c r="AC144" s="16" t="s">
        <v>984</v>
      </c>
      <c r="AD144" s="24">
        <v>313</v>
      </c>
      <c r="AE144" s="21">
        <v>27550</v>
      </c>
      <c r="AF144" s="21">
        <v>8623150</v>
      </c>
      <c r="AG144" s="21">
        <v>9657928</v>
      </c>
      <c r="AH144" s="20"/>
      <c r="AI144" s="21"/>
      <c r="AJ144" s="21"/>
      <c r="AK144" s="11" t="s">
        <v>985</v>
      </c>
      <c r="AL144" s="22"/>
      <c r="AM144" s="22"/>
      <c r="AN144" s="16"/>
      <c r="AO144" s="16"/>
      <c r="AP144" s="16" t="s">
        <v>1301</v>
      </c>
      <c r="AQ144" s="16"/>
      <c r="AR144" s="16"/>
      <c r="AS144" s="16"/>
      <c r="AT144" s="16"/>
      <c r="AU144" s="16"/>
      <c r="AV144" s="16"/>
      <c r="AW144" s="47"/>
      <c r="AX144" s="47"/>
    </row>
    <row r="145" spans="1:50" s="48" customFormat="1" ht="12.95" customHeight="1" x14ac:dyDescent="0.25">
      <c r="A145" s="11" t="s">
        <v>102</v>
      </c>
      <c r="B145" s="47"/>
      <c r="C145" s="26">
        <v>120005376</v>
      </c>
      <c r="D145" s="27" t="s">
        <v>2211</v>
      </c>
      <c r="E145" s="13" t="s">
        <v>536</v>
      </c>
      <c r="F145" s="47" t="s">
        <v>191</v>
      </c>
      <c r="G145" s="15" t="s">
        <v>1302</v>
      </c>
      <c r="H145" s="16" t="s">
        <v>1303</v>
      </c>
      <c r="I145" s="15" t="s">
        <v>974</v>
      </c>
      <c r="J145" s="11" t="s">
        <v>535</v>
      </c>
      <c r="K145" s="15"/>
      <c r="L145" s="11" t="s">
        <v>975</v>
      </c>
      <c r="M145" s="11" t="s">
        <v>976</v>
      </c>
      <c r="N145" s="15" t="s">
        <v>977</v>
      </c>
      <c r="O145" s="11" t="s">
        <v>978</v>
      </c>
      <c r="P145" s="15" t="s">
        <v>979</v>
      </c>
      <c r="Q145" s="11" t="s">
        <v>976</v>
      </c>
      <c r="R145" s="15" t="s">
        <v>980</v>
      </c>
      <c r="S145" s="15" t="s">
        <v>981</v>
      </c>
      <c r="T145" s="11">
        <v>60</v>
      </c>
      <c r="U145" s="16" t="s">
        <v>982</v>
      </c>
      <c r="V145" s="17"/>
      <c r="W145" s="17"/>
      <c r="X145" s="17"/>
      <c r="Y145" s="18"/>
      <c r="Z145" s="16">
        <v>90</v>
      </c>
      <c r="AA145" s="16">
        <v>10</v>
      </c>
      <c r="AB145" s="19" t="s">
        <v>983</v>
      </c>
      <c r="AC145" s="16" t="s">
        <v>984</v>
      </c>
      <c r="AD145" s="24">
        <v>8</v>
      </c>
      <c r="AE145" s="21">
        <v>172012</v>
      </c>
      <c r="AF145" s="21">
        <v>1376096</v>
      </c>
      <c r="AG145" s="21">
        <v>1541227.52</v>
      </c>
      <c r="AH145" s="20"/>
      <c r="AI145" s="21"/>
      <c r="AJ145" s="21"/>
      <c r="AK145" s="11" t="s">
        <v>985</v>
      </c>
      <c r="AL145" s="22"/>
      <c r="AM145" s="22"/>
      <c r="AN145" s="16"/>
      <c r="AO145" s="16"/>
      <c r="AP145" s="16" t="s">
        <v>1304</v>
      </c>
      <c r="AQ145" s="16"/>
      <c r="AR145" s="16"/>
      <c r="AS145" s="16"/>
      <c r="AT145" s="16"/>
      <c r="AU145" s="16"/>
      <c r="AV145" s="16"/>
      <c r="AW145" s="47"/>
      <c r="AX145" s="47"/>
    </row>
    <row r="146" spans="1:50" s="48" customFormat="1" ht="12.95" customHeight="1" x14ac:dyDescent="0.25">
      <c r="A146" s="11" t="s">
        <v>102</v>
      </c>
      <c r="B146" s="47"/>
      <c r="C146" s="26">
        <v>210020413</v>
      </c>
      <c r="D146" s="27" t="s">
        <v>2212</v>
      </c>
      <c r="E146" s="13" t="s">
        <v>537</v>
      </c>
      <c r="F146" s="47" t="s">
        <v>192</v>
      </c>
      <c r="G146" s="15" t="s">
        <v>1305</v>
      </c>
      <c r="H146" s="16" t="s">
        <v>1306</v>
      </c>
      <c r="I146" s="15" t="s">
        <v>1012</v>
      </c>
      <c r="J146" s="11" t="s">
        <v>535</v>
      </c>
      <c r="K146" s="15" t="s">
        <v>1008</v>
      </c>
      <c r="L146" s="11" t="s">
        <v>78</v>
      </c>
      <c r="M146" s="11" t="s">
        <v>976</v>
      </c>
      <c r="N146" s="15" t="s">
        <v>977</v>
      </c>
      <c r="O146" s="11" t="s">
        <v>1013</v>
      </c>
      <c r="P146" s="15" t="s">
        <v>979</v>
      </c>
      <c r="Q146" s="11" t="s">
        <v>976</v>
      </c>
      <c r="R146" s="15" t="s">
        <v>993</v>
      </c>
      <c r="S146" s="15" t="s">
        <v>981</v>
      </c>
      <c r="T146" s="11">
        <v>60</v>
      </c>
      <c r="U146" s="16" t="s">
        <v>982</v>
      </c>
      <c r="V146" s="17"/>
      <c r="W146" s="17"/>
      <c r="X146" s="17"/>
      <c r="Y146" s="25">
        <v>30</v>
      </c>
      <c r="Z146" s="16">
        <v>60</v>
      </c>
      <c r="AA146" s="16">
        <v>10</v>
      </c>
      <c r="AB146" s="19" t="s">
        <v>983</v>
      </c>
      <c r="AC146" s="16" t="s">
        <v>984</v>
      </c>
      <c r="AD146" s="24">
        <v>64</v>
      </c>
      <c r="AE146" s="21">
        <v>200000</v>
      </c>
      <c r="AF146" s="21">
        <v>12800000</v>
      </c>
      <c r="AG146" s="21">
        <v>14336000</v>
      </c>
      <c r="AH146" s="20"/>
      <c r="AI146" s="21"/>
      <c r="AJ146" s="21"/>
      <c r="AK146" s="11" t="s">
        <v>985</v>
      </c>
      <c r="AL146" s="22"/>
      <c r="AM146" s="22"/>
      <c r="AN146" s="16"/>
      <c r="AO146" s="16"/>
      <c r="AP146" s="16" t="s">
        <v>1307</v>
      </c>
      <c r="AQ146" s="16"/>
      <c r="AR146" s="16"/>
      <c r="AS146" s="16"/>
      <c r="AT146" s="16"/>
      <c r="AU146" s="16"/>
      <c r="AV146" s="16"/>
      <c r="AW146" s="47"/>
      <c r="AX146" s="47"/>
    </row>
    <row r="147" spans="1:50" s="48" customFormat="1" ht="12.95" customHeight="1" x14ac:dyDescent="0.25">
      <c r="A147" s="11" t="s">
        <v>102</v>
      </c>
      <c r="B147" s="47"/>
      <c r="C147" s="26">
        <v>220005789</v>
      </c>
      <c r="D147" s="27" t="s">
        <v>2213</v>
      </c>
      <c r="E147" s="13" t="s">
        <v>538</v>
      </c>
      <c r="F147" s="47" t="s">
        <v>192</v>
      </c>
      <c r="G147" s="15" t="s">
        <v>1305</v>
      </c>
      <c r="H147" s="16" t="s">
        <v>1306</v>
      </c>
      <c r="I147" s="15" t="s">
        <v>1012</v>
      </c>
      <c r="J147" s="11" t="s">
        <v>535</v>
      </c>
      <c r="K147" s="15" t="s">
        <v>1008</v>
      </c>
      <c r="L147" s="11" t="s">
        <v>78</v>
      </c>
      <c r="M147" s="11" t="s">
        <v>976</v>
      </c>
      <c r="N147" s="15" t="s">
        <v>977</v>
      </c>
      <c r="O147" s="11" t="s">
        <v>1013</v>
      </c>
      <c r="P147" s="15" t="s">
        <v>979</v>
      </c>
      <c r="Q147" s="11" t="s">
        <v>976</v>
      </c>
      <c r="R147" s="15" t="s">
        <v>993</v>
      </c>
      <c r="S147" s="15" t="s">
        <v>981</v>
      </c>
      <c r="T147" s="11">
        <v>60</v>
      </c>
      <c r="U147" s="16" t="s">
        <v>982</v>
      </c>
      <c r="V147" s="17"/>
      <c r="W147" s="17"/>
      <c r="X147" s="17"/>
      <c r="Y147" s="25">
        <v>30</v>
      </c>
      <c r="Z147" s="16">
        <v>60</v>
      </c>
      <c r="AA147" s="16">
        <v>10</v>
      </c>
      <c r="AB147" s="19" t="s">
        <v>983</v>
      </c>
      <c r="AC147" s="16" t="s">
        <v>984</v>
      </c>
      <c r="AD147" s="24">
        <v>42</v>
      </c>
      <c r="AE147" s="21">
        <v>178616.42</v>
      </c>
      <c r="AF147" s="21">
        <v>7501889.6399999997</v>
      </c>
      <c r="AG147" s="21">
        <v>8402116.4000000004</v>
      </c>
      <c r="AH147" s="20"/>
      <c r="AI147" s="21"/>
      <c r="AJ147" s="21"/>
      <c r="AK147" s="11" t="s">
        <v>985</v>
      </c>
      <c r="AL147" s="22"/>
      <c r="AM147" s="22"/>
      <c r="AN147" s="16"/>
      <c r="AO147" s="16"/>
      <c r="AP147" s="16" t="s">
        <v>1308</v>
      </c>
      <c r="AQ147" s="16"/>
      <c r="AR147" s="16"/>
      <c r="AS147" s="16"/>
      <c r="AT147" s="16"/>
      <c r="AU147" s="16"/>
      <c r="AV147" s="16"/>
      <c r="AW147" s="47"/>
      <c r="AX147" s="47"/>
    </row>
    <row r="148" spans="1:50" s="48" customFormat="1" ht="12.95" customHeight="1" x14ac:dyDescent="0.25">
      <c r="A148" s="11" t="s">
        <v>102</v>
      </c>
      <c r="B148" s="47"/>
      <c r="C148" s="26">
        <v>220013652</v>
      </c>
      <c r="D148" s="27" t="s">
        <v>2214</v>
      </c>
      <c r="E148" s="13" t="s">
        <v>539</v>
      </c>
      <c r="F148" s="47" t="s">
        <v>192</v>
      </c>
      <c r="G148" s="15" t="s">
        <v>1305</v>
      </c>
      <c r="H148" s="16" t="s">
        <v>1306</v>
      </c>
      <c r="I148" s="15" t="s">
        <v>1012</v>
      </c>
      <c r="J148" s="11" t="s">
        <v>535</v>
      </c>
      <c r="K148" s="15" t="s">
        <v>1008</v>
      </c>
      <c r="L148" s="11" t="s">
        <v>78</v>
      </c>
      <c r="M148" s="11" t="s">
        <v>976</v>
      </c>
      <c r="N148" s="15" t="s">
        <v>977</v>
      </c>
      <c r="O148" s="11" t="s">
        <v>1013</v>
      </c>
      <c r="P148" s="15" t="s">
        <v>979</v>
      </c>
      <c r="Q148" s="11" t="s">
        <v>976</v>
      </c>
      <c r="R148" s="15" t="s">
        <v>993</v>
      </c>
      <c r="S148" s="15" t="s">
        <v>981</v>
      </c>
      <c r="T148" s="11">
        <v>60</v>
      </c>
      <c r="U148" s="16" t="s">
        <v>982</v>
      </c>
      <c r="V148" s="17"/>
      <c r="W148" s="17"/>
      <c r="X148" s="17"/>
      <c r="Y148" s="25">
        <v>30</v>
      </c>
      <c r="Z148" s="16">
        <v>60</v>
      </c>
      <c r="AA148" s="16">
        <v>10</v>
      </c>
      <c r="AB148" s="19" t="s">
        <v>983</v>
      </c>
      <c r="AC148" s="16" t="s">
        <v>984</v>
      </c>
      <c r="AD148" s="24">
        <v>42</v>
      </c>
      <c r="AE148" s="21">
        <v>102223.8</v>
      </c>
      <c r="AF148" s="21">
        <v>4293399.5999999996</v>
      </c>
      <c r="AG148" s="21">
        <v>4808607.55</v>
      </c>
      <c r="AH148" s="20"/>
      <c r="AI148" s="21"/>
      <c r="AJ148" s="21"/>
      <c r="AK148" s="11" t="s">
        <v>985</v>
      </c>
      <c r="AL148" s="22"/>
      <c r="AM148" s="22"/>
      <c r="AN148" s="16"/>
      <c r="AO148" s="16"/>
      <c r="AP148" s="16" t="s">
        <v>1309</v>
      </c>
      <c r="AQ148" s="16"/>
      <c r="AR148" s="16"/>
      <c r="AS148" s="16"/>
      <c r="AT148" s="16"/>
      <c r="AU148" s="16"/>
      <c r="AV148" s="16"/>
      <c r="AW148" s="47"/>
      <c r="AX148" s="47"/>
    </row>
    <row r="149" spans="1:50" s="48" customFormat="1" ht="12.95" customHeight="1" x14ac:dyDescent="0.25">
      <c r="A149" s="11" t="s">
        <v>102</v>
      </c>
      <c r="B149" s="47"/>
      <c r="C149" s="26">
        <v>210009329</v>
      </c>
      <c r="D149" s="27" t="s">
        <v>2215</v>
      </c>
      <c r="E149" s="13" t="s">
        <v>540</v>
      </c>
      <c r="F149" s="47" t="s">
        <v>193</v>
      </c>
      <c r="G149" s="15" t="s">
        <v>1310</v>
      </c>
      <c r="H149" s="16" t="s">
        <v>1311</v>
      </c>
      <c r="I149" s="15" t="s">
        <v>974</v>
      </c>
      <c r="J149" s="11" t="s">
        <v>535</v>
      </c>
      <c r="K149" s="15"/>
      <c r="L149" s="11" t="s">
        <v>975</v>
      </c>
      <c r="M149" s="11" t="s">
        <v>976</v>
      </c>
      <c r="N149" s="15" t="s">
        <v>977</v>
      </c>
      <c r="O149" s="11" t="s">
        <v>978</v>
      </c>
      <c r="P149" s="15" t="s">
        <v>979</v>
      </c>
      <c r="Q149" s="11" t="s">
        <v>976</v>
      </c>
      <c r="R149" s="15" t="s">
        <v>993</v>
      </c>
      <c r="S149" s="15" t="s">
        <v>981</v>
      </c>
      <c r="T149" s="11">
        <v>60</v>
      </c>
      <c r="U149" s="16" t="s">
        <v>982</v>
      </c>
      <c r="V149" s="17"/>
      <c r="W149" s="17"/>
      <c r="X149" s="17"/>
      <c r="Y149" s="18"/>
      <c r="Z149" s="16">
        <v>90</v>
      </c>
      <c r="AA149" s="16">
        <v>10</v>
      </c>
      <c r="AB149" s="19" t="s">
        <v>983</v>
      </c>
      <c r="AC149" s="16" t="s">
        <v>984</v>
      </c>
      <c r="AD149" s="24">
        <v>7</v>
      </c>
      <c r="AE149" s="21">
        <v>10010</v>
      </c>
      <c r="AF149" s="21">
        <v>70070</v>
      </c>
      <c r="AG149" s="21">
        <v>78478.399999999994</v>
      </c>
      <c r="AH149" s="20"/>
      <c r="AI149" s="21"/>
      <c r="AJ149" s="21"/>
      <c r="AK149" s="11" t="s">
        <v>985</v>
      </c>
      <c r="AL149" s="22"/>
      <c r="AM149" s="22"/>
      <c r="AN149" s="16"/>
      <c r="AO149" s="16"/>
      <c r="AP149" s="16" t="s">
        <v>1312</v>
      </c>
      <c r="AQ149" s="16"/>
      <c r="AR149" s="16"/>
      <c r="AS149" s="16"/>
      <c r="AT149" s="16"/>
      <c r="AU149" s="16"/>
      <c r="AV149" s="16"/>
      <c r="AW149" s="47"/>
      <c r="AX149" s="47"/>
    </row>
    <row r="150" spans="1:50" s="48" customFormat="1" ht="12.95" customHeight="1" x14ac:dyDescent="0.25">
      <c r="A150" s="11" t="s">
        <v>102</v>
      </c>
      <c r="B150" s="47"/>
      <c r="C150" s="26">
        <v>150003649</v>
      </c>
      <c r="D150" s="27" t="s">
        <v>2216</v>
      </c>
      <c r="E150" s="13" t="s">
        <v>541</v>
      </c>
      <c r="F150" s="47" t="s">
        <v>194</v>
      </c>
      <c r="G150" s="15" t="s">
        <v>1313</v>
      </c>
      <c r="H150" s="16" t="s">
        <v>1314</v>
      </c>
      <c r="I150" s="15" t="s">
        <v>974</v>
      </c>
      <c r="J150" s="11" t="s">
        <v>535</v>
      </c>
      <c r="K150" s="15" t="s">
        <v>1008</v>
      </c>
      <c r="L150" s="11" t="s">
        <v>78</v>
      </c>
      <c r="M150" s="11" t="s">
        <v>976</v>
      </c>
      <c r="N150" s="15" t="s">
        <v>977</v>
      </c>
      <c r="O150" s="11" t="s">
        <v>1099</v>
      </c>
      <c r="P150" s="15" t="s">
        <v>979</v>
      </c>
      <c r="Q150" s="11" t="s">
        <v>976</v>
      </c>
      <c r="R150" s="15" t="s">
        <v>980</v>
      </c>
      <c r="S150" s="15" t="s">
        <v>981</v>
      </c>
      <c r="T150" s="11">
        <v>60</v>
      </c>
      <c r="U150" s="16" t="s">
        <v>982</v>
      </c>
      <c r="V150" s="17"/>
      <c r="W150" s="17"/>
      <c r="X150" s="17"/>
      <c r="Y150" s="25">
        <v>30</v>
      </c>
      <c r="Z150" s="16">
        <v>60</v>
      </c>
      <c r="AA150" s="16">
        <v>10</v>
      </c>
      <c r="AB150" s="19" t="s">
        <v>989</v>
      </c>
      <c r="AC150" s="16" t="s">
        <v>984</v>
      </c>
      <c r="AD150" s="24">
        <v>1</v>
      </c>
      <c r="AE150" s="21">
        <v>5225000</v>
      </c>
      <c r="AF150" s="21">
        <v>5225000</v>
      </c>
      <c r="AG150" s="21">
        <v>5852000</v>
      </c>
      <c r="AH150" s="20"/>
      <c r="AI150" s="21"/>
      <c r="AJ150" s="21"/>
      <c r="AK150" s="11" t="s">
        <v>985</v>
      </c>
      <c r="AL150" s="22"/>
      <c r="AM150" s="22"/>
      <c r="AN150" s="16"/>
      <c r="AO150" s="16"/>
      <c r="AP150" s="16" t="s">
        <v>1315</v>
      </c>
      <c r="AQ150" s="16"/>
      <c r="AR150" s="16"/>
      <c r="AS150" s="16"/>
      <c r="AT150" s="16"/>
      <c r="AU150" s="16"/>
      <c r="AV150" s="16"/>
      <c r="AW150" s="47"/>
      <c r="AX150" s="47"/>
    </row>
    <row r="151" spans="1:50" s="48" customFormat="1" ht="12.95" customHeight="1" x14ac:dyDescent="0.25">
      <c r="A151" s="11" t="s">
        <v>102</v>
      </c>
      <c r="B151" s="47"/>
      <c r="C151" s="26">
        <v>220023154</v>
      </c>
      <c r="D151" s="27" t="s">
        <v>2217</v>
      </c>
      <c r="E151" s="13" t="s">
        <v>542</v>
      </c>
      <c r="F151" s="47" t="s">
        <v>195</v>
      </c>
      <c r="G151" s="15" t="s">
        <v>1316</v>
      </c>
      <c r="H151" s="16" t="s">
        <v>1317</v>
      </c>
      <c r="I151" s="15" t="s">
        <v>974</v>
      </c>
      <c r="J151" s="11" t="s">
        <v>535</v>
      </c>
      <c r="K151" s="15" t="s">
        <v>1008</v>
      </c>
      <c r="L151" s="11" t="s">
        <v>78</v>
      </c>
      <c r="M151" s="11" t="s">
        <v>976</v>
      </c>
      <c r="N151" s="15" t="s">
        <v>977</v>
      </c>
      <c r="O151" s="11" t="s">
        <v>978</v>
      </c>
      <c r="P151" s="15" t="s">
        <v>979</v>
      </c>
      <c r="Q151" s="11" t="s">
        <v>976</v>
      </c>
      <c r="R151" s="15" t="s">
        <v>993</v>
      </c>
      <c r="S151" s="15" t="s">
        <v>981</v>
      </c>
      <c r="T151" s="11">
        <v>60</v>
      </c>
      <c r="U151" s="16" t="s">
        <v>982</v>
      </c>
      <c r="V151" s="17"/>
      <c r="W151" s="17"/>
      <c r="X151" s="17"/>
      <c r="Y151" s="25">
        <v>30</v>
      </c>
      <c r="Z151" s="16">
        <v>60</v>
      </c>
      <c r="AA151" s="16">
        <v>10</v>
      </c>
      <c r="AB151" s="19" t="s">
        <v>983</v>
      </c>
      <c r="AC151" s="16" t="s">
        <v>984</v>
      </c>
      <c r="AD151" s="24">
        <v>26</v>
      </c>
      <c r="AE151" s="21">
        <v>17451</v>
      </c>
      <c r="AF151" s="21">
        <v>453726</v>
      </c>
      <c r="AG151" s="21">
        <v>508173.12</v>
      </c>
      <c r="AH151" s="20"/>
      <c r="AI151" s="21"/>
      <c r="AJ151" s="21"/>
      <c r="AK151" s="11" t="s">
        <v>985</v>
      </c>
      <c r="AL151" s="22"/>
      <c r="AM151" s="22"/>
      <c r="AN151" s="16"/>
      <c r="AO151" s="16"/>
      <c r="AP151" s="16" t="s">
        <v>1318</v>
      </c>
      <c r="AQ151" s="16"/>
      <c r="AR151" s="16"/>
      <c r="AS151" s="16"/>
      <c r="AT151" s="16"/>
      <c r="AU151" s="16"/>
      <c r="AV151" s="16"/>
      <c r="AW151" s="47"/>
      <c r="AX151" s="47"/>
    </row>
    <row r="152" spans="1:50" s="48" customFormat="1" ht="12.95" customHeight="1" x14ac:dyDescent="0.25">
      <c r="A152" s="11" t="s">
        <v>102</v>
      </c>
      <c r="B152" s="47"/>
      <c r="C152" s="26">
        <v>220005793</v>
      </c>
      <c r="D152" s="27" t="s">
        <v>2218</v>
      </c>
      <c r="E152" s="13" t="s">
        <v>543</v>
      </c>
      <c r="F152" s="47" t="s">
        <v>196</v>
      </c>
      <c r="G152" s="15" t="s">
        <v>1316</v>
      </c>
      <c r="H152" s="16" t="s">
        <v>1319</v>
      </c>
      <c r="I152" s="15" t="s">
        <v>974</v>
      </c>
      <c r="J152" s="11" t="s">
        <v>535</v>
      </c>
      <c r="K152" s="15" t="s">
        <v>1008</v>
      </c>
      <c r="L152" s="11" t="s">
        <v>78</v>
      </c>
      <c r="M152" s="11" t="s">
        <v>976</v>
      </c>
      <c r="N152" s="15" t="s">
        <v>977</v>
      </c>
      <c r="O152" s="11" t="s">
        <v>978</v>
      </c>
      <c r="P152" s="15" t="s">
        <v>979</v>
      </c>
      <c r="Q152" s="11" t="s">
        <v>976</v>
      </c>
      <c r="R152" s="15" t="s">
        <v>993</v>
      </c>
      <c r="S152" s="15" t="s">
        <v>981</v>
      </c>
      <c r="T152" s="11">
        <v>60</v>
      </c>
      <c r="U152" s="16" t="s">
        <v>982</v>
      </c>
      <c r="V152" s="17"/>
      <c r="W152" s="17"/>
      <c r="X152" s="17"/>
      <c r="Y152" s="25">
        <v>30</v>
      </c>
      <c r="Z152" s="16">
        <v>60</v>
      </c>
      <c r="AA152" s="16">
        <v>10</v>
      </c>
      <c r="AB152" s="19" t="s">
        <v>983</v>
      </c>
      <c r="AC152" s="16" t="s">
        <v>984</v>
      </c>
      <c r="AD152" s="24">
        <v>106</v>
      </c>
      <c r="AE152" s="21">
        <v>22392</v>
      </c>
      <c r="AF152" s="21">
        <v>2373552</v>
      </c>
      <c r="AG152" s="21">
        <v>2658378.2400000002</v>
      </c>
      <c r="AH152" s="20"/>
      <c r="AI152" s="21"/>
      <c r="AJ152" s="21"/>
      <c r="AK152" s="11" t="s">
        <v>985</v>
      </c>
      <c r="AL152" s="22"/>
      <c r="AM152" s="22"/>
      <c r="AN152" s="16"/>
      <c r="AO152" s="16"/>
      <c r="AP152" s="16" t="s">
        <v>1320</v>
      </c>
      <c r="AQ152" s="16"/>
      <c r="AR152" s="16"/>
      <c r="AS152" s="16"/>
      <c r="AT152" s="16"/>
      <c r="AU152" s="16"/>
      <c r="AV152" s="16"/>
      <c r="AW152" s="47"/>
      <c r="AX152" s="47"/>
    </row>
    <row r="153" spans="1:50" s="48" customFormat="1" ht="12.95" customHeight="1" x14ac:dyDescent="0.25">
      <c r="A153" s="11" t="s">
        <v>102</v>
      </c>
      <c r="B153" s="47"/>
      <c r="C153" s="26">
        <v>220028011</v>
      </c>
      <c r="D153" s="27" t="s">
        <v>2219</v>
      </c>
      <c r="E153" s="13" t="s">
        <v>544</v>
      </c>
      <c r="F153" s="47" t="s">
        <v>196</v>
      </c>
      <c r="G153" s="15" t="s">
        <v>1316</v>
      </c>
      <c r="H153" s="16" t="s">
        <v>1319</v>
      </c>
      <c r="I153" s="15" t="s">
        <v>974</v>
      </c>
      <c r="J153" s="11" t="s">
        <v>535</v>
      </c>
      <c r="K153" s="15" t="s">
        <v>1008</v>
      </c>
      <c r="L153" s="11" t="s">
        <v>78</v>
      </c>
      <c r="M153" s="11" t="s">
        <v>976</v>
      </c>
      <c r="N153" s="15" t="s">
        <v>977</v>
      </c>
      <c r="O153" s="11" t="s">
        <v>978</v>
      </c>
      <c r="P153" s="15" t="s">
        <v>979</v>
      </c>
      <c r="Q153" s="11" t="s">
        <v>976</v>
      </c>
      <c r="R153" s="15" t="s">
        <v>993</v>
      </c>
      <c r="S153" s="15" t="s">
        <v>981</v>
      </c>
      <c r="T153" s="11">
        <v>60</v>
      </c>
      <c r="U153" s="16" t="s">
        <v>982</v>
      </c>
      <c r="V153" s="17"/>
      <c r="W153" s="17"/>
      <c r="X153" s="17"/>
      <c r="Y153" s="25">
        <v>30</v>
      </c>
      <c r="Z153" s="16">
        <v>60</v>
      </c>
      <c r="AA153" s="16">
        <v>10</v>
      </c>
      <c r="AB153" s="19" t="s">
        <v>983</v>
      </c>
      <c r="AC153" s="16" t="s">
        <v>984</v>
      </c>
      <c r="AD153" s="24">
        <v>40</v>
      </c>
      <c r="AE153" s="21">
        <v>17451</v>
      </c>
      <c r="AF153" s="21">
        <v>698040</v>
      </c>
      <c r="AG153" s="21">
        <v>781804.8</v>
      </c>
      <c r="AH153" s="20"/>
      <c r="AI153" s="21"/>
      <c r="AJ153" s="21"/>
      <c r="AK153" s="11" t="s">
        <v>985</v>
      </c>
      <c r="AL153" s="22"/>
      <c r="AM153" s="22"/>
      <c r="AN153" s="16"/>
      <c r="AO153" s="16"/>
      <c r="AP153" s="16" t="s">
        <v>1321</v>
      </c>
      <c r="AQ153" s="16"/>
      <c r="AR153" s="16"/>
      <c r="AS153" s="16"/>
      <c r="AT153" s="16"/>
      <c r="AU153" s="16"/>
      <c r="AV153" s="16"/>
      <c r="AW153" s="47"/>
      <c r="AX153" s="47"/>
    </row>
    <row r="154" spans="1:50" s="48" customFormat="1" ht="12.95" customHeight="1" x14ac:dyDescent="0.25">
      <c r="A154" s="11" t="s">
        <v>102</v>
      </c>
      <c r="B154" s="47"/>
      <c r="C154" s="26">
        <v>270011316</v>
      </c>
      <c r="D154" s="27" t="s">
        <v>2220</v>
      </c>
      <c r="E154" s="13" t="s">
        <v>545</v>
      </c>
      <c r="F154" s="47" t="s">
        <v>197</v>
      </c>
      <c r="G154" s="15" t="s">
        <v>1322</v>
      </c>
      <c r="H154" s="16" t="s">
        <v>1323</v>
      </c>
      <c r="I154" s="15" t="s">
        <v>974</v>
      </c>
      <c r="J154" s="11" t="s">
        <v>535</v>
      </c>
      <c r="K154" s="15"/>
      <c r="L154" s="11" t="s">
        <v>975</v>
      </c>
      <c r="M154" s="11" t="s">
        <v>976</v>
      </c>
      <c r="N154" s="15" t="s">
        <v>977</v>
      </c>
      <c r="O154" s="11" t="s">
        <v>978</v>
      </c>
      <c r="P154" s="15" t="s">
        <v>979</v>
      </c>
      <c r="Q154" s="11" t="s">
        <v>976</v>
      </c>
      <c r="R154" s="15" t="s">
        <v>993</v>
      </c>
      <c r="S154" s="15" t="s">
        <v>981</v>
      </c>
      <c r="T154" s="11"/>
      <c r="U154" s="16"/>
      <c r="V154" s="17"/>
      <c r="W154" s="17" t="s">
        <v>1254</v>
      </c>
      <c r="X154" s="17" t="s">
        <v>1255</v>
      </c>
      <c r="Y154" s="18"/>
      <c r="Z154" s="16">
        <v>90</v>
      </c>
      <c r="AA154" s="16">
        <v>10</v>
      </c>
      <c r="AB154" s="19" t="s">
        <v>1256</v>
      </c>
      <c r="AC154" s="16" t="s">
        <v>984</v>
      </c>
      <c r="AD154" s="24">
        <v>7</v>
      </c>
      <c r="AE154" s="21">
        <v>4504.5</v>
      </c>
      <c r="AF154" s="21">
        <v>31531.5</v>
      </c>
      <c r="AG154" s="21">
        <v>35315.279999999999</v>
      </c>
      <c r="AH154" s="20"/>
      <c r="AI154" s="21"/>
      <c r="AJ154" s="21"/>
      <c r="AK154" s="11" t="s">
        <v>985</v>
      </c>
      <c r="AL154" s="22"/>
      <c r="AM154" s="22"/>
      <c r="AN154" s="16"/>
      <c r="AO154" s="16"/>
      <c r="AP154" s="16" t="s">
        <v>1324</v>
      </c>
      <c r="AQ154" s="16"/>
      <c r="AR154" s="16"/>
      <c r="AS154" s="16"/>
      <c r="AT154" s="16"/>
      <c r="AU154" s="16"/>
      <c r="AV154" s="16"/>
      <c r="AW154" s="47"/>
      <c r="AX154" s="47"/>
    </row>
    <row r="155" spans="1:50" s="48" customFormat="1" ht="12.95" customHeight="1" x14ac:dyDescent="0.25">
      <c r="A155" s="11" t="s">
        <v>102</v>
      </c>
      <c r="B155" s="47"/>
      <c r="C155" s="26">
        <v>220022883</v>
      </c>
      <c r="D155" s="27" t="s">
        <v>2221</v>
      </c>
      <c r="E155" s="13" t="s">
        <v>546</v>
      </c>
      <c r="F155" s="47" t="s">
        <v>198</v>
      </c>
      <c r="G155" s="15" t="s">
        <v>1325</v>
      </c>
      <c r="H155" s="16" t="s">
        <v>1281</v>
      </c>
      <c r="I155" s="15" t="s">
        <v>974</v>
      </c>
      <c r="J155" s="11" t="s">
        <v>535</v>
      </c>
      <c r="K155" s="15" t="s">
        <v>1008</v>
      </c>
      <c r="L155" s="11" t="s">
        <v>78</v>
      </c>
      <c r="M155" s="11" t="s">
        <v>976</v>
      </c>
      <c r="N155" s="15" t="s">
        <v>977</v>
      </c>
      <c r="O155" s="11" t="s">
        <v>978</v>
      </c>
      <c r="P155" s="15" t="s">
        <v>979</v>
      </c>
      <c r="Q155" s="11" t="s">
        <v>976</v>
      </c>
      <c r="R155" s="15" t="s">
        <v>993</v>
      </c>
      <c r="S155" s="15" t="s">
        <v>981</v>
      </c>
      <c r="T155" s="11">
        <v>60</v>
      </c>
      <c r="U155" s="16" t="s">
        <v>982</v>
      </c>
      <c r="V155" s="17"/>
      <c r="W155" s="17"/>
      <c r="X155" s="17"/>
      <c r="Y155" s="25">
        <v>30</v>
      </c>
      <c r="Z155" s="16">
        <v>60</v>
      </c>
      <c r="AA155" s="16">
        <v>10</v>
      </c>
      <c r="AB155" s="19" t="s">
        <v>983</v>
      </c>
      <c r="AC155" s="16" t="s">
        <v>984</v>
      </c>
      <c r="AD155" s="24">
        <v>8</v>
      </c>
      <c r="AE155" s="21">
        <v>10500</v>
      </c>
      <c r="AF155" s="21">
        <v>84000</v>
      </c>
      <c r="AG155" s="21">
        <v>94080</v>
      </c>
      <c r="AH155" s="20"/>
      <c r="AI155" s="21"/>
      <c r="AJ155" s="21"/>
      <c r="AK155" s="11" t="s">
        <v>985</v>
      </c>
      <c r="AL155" s="22"/>
      <c r="AM155" s="22"/>
      <c r="AN155" s="16"/>
      <c r="AO155" s="16"/>
      <c r="AP155" s="16" t="s">
        <v>1326</v>
      </c>
      <c r="AQ155" s="16"/>
      <c r="AR155" s="16"/>
      <c r="AS155" s="16"/>
      <c r="AT155" s="16"/>
      <c r="AU155" s="16"/>
      <c r="AV155" s="16"/>
      <c r="AW155" s="47"/>
      <c r="AX155" s="47"/>
    </row>
    <row r="156" spans="1:50" s="48" customFormat="1" ht="12.95" customHeight="1" x14ac:dyDescent="0.25">
      <c r="A156" s="11" t="s">
        <v>102</v>
      </c>
      <c r="B156" s="47"/>
      <c r="C156" s="26">
        <v>120003633</v>
      </c>
      <c r="D156" s="27" t="s">
        <v>2222</v>
      </c>
      <c r="E156" s="13" t="s">
        <v>547</v>
      </c>
      <c r="F156" s="47" t="s">
        <v>199</v>
      </c>
      <c r="G156" s="15" t="s">
        <v>1327</v>
      </c>
      <c r="H156" s="16" t="s">
        <v>1328</v>
      </c>
      <c r="I156" s="15" t="s">
        <v>1030</v>
      </c>
      <c r="J156" s="11" t="s">
        <v>535</v>
      </c>
      <c r="K156" s="15" t="s">
        <v>1008</v>
      </c>
      <c r="L156" s="11" t="s">
        <v>78</v>
      </c>
      <c r="M156" s="11" t="s">
        <v>976</v>
      </c>
      <c r="N156" s="15" t="s">
        <v>977</v>
      </c>
      <c r="O156" s="11" t="s">
        <v>1013</v>
      </c>
      <c r="P156" s="15" t="s">
        <v>979</v>
      </c>
      <c r="Q156" s="11" t="s">
        <v>976</v>
      </c>
      <c r="R156" s="15" t="s">
        <v>993</v>
      </c>
      <c r="S156" s="15" t="s">
        <v>981</v>
      </c>
      <c r="T156" s="11">
        <v>90</v>
      </c>
      <c r="U156" s="16" t="s">
        <v>982</v>
      </c>
      <c r="V156" s="17"/>
      <c r="W156" s="17"/>
      <c r="X156" s="17"/>
      <c r="Y156" s="25">
        <v>30</v>
      </c>
      <c r="Z156" s="16">
        <v>60</v>
      </c>
      <c r="AA156" s="16">
        <v>10</v>
      </c>
      <c r="AB156" s="19" t="s">
        <v>989</v>
      </c>
      <c r="AC156" s="16" t="s">
        <v>984</v>
      </c>
      <c r="AD156" s="24">
        <v>36</v>
      </c>
      <c r="AE156" s="21">
        <v>205451.15</v>
      </c>
      <c r="AF156" s="21">
        <v>7396241.4000000004</v>
      </c>
      <c r="AG156" s="21">
        <v>8283790.3700000001</v>
      </c>
      <c r="AH156" s="20"/>
      <c r="AI156" s="21"/>
      <c r="AJ156" s="21"/>
      <c r="AK156" s="11" t="s">
        <v>985</v>
      </c>
      <c r="AL156" s="22"/>
      <c r="AM156" s="22"/>
      <c r="AN156" s="16"/>
      <c r="AO156" s="16"/>
      <c r="AP156" s="16" t="s">
        <v>1329</v>
      </c>
      <c r="AQ156" s="16"/>
      <c r="AR156" s="16"/>
      <c r="AS156" s="16"/>
      <c r="AT156" s="16"/>
      <c r="AU156" s="16"/>
      <c r="AV156" s="16"/>
      <c r="AW156" s="47"/>
      <c r="AX156" s="47"/>
    </row>
    <row r="157" spans="1:50" s="48" customFormat="1" ht="12.95" customHeight="1" x14ac:dyDescent="0.25">
      <c r="A157" s="11" t="s">
        <v>102</v>
      </c>
      <c r="B157" s="47"/>
      <c r="C157" s="26">
        <v>120003662</v>
      </c>
      <c r="D157" s="27" t="s">
        <v>2223</v>
      </c>
      <c r="E157" s="13" t="s">
        <v>548</v>
      </c>
      <c r="F157" s="47" t="s">
        <v>199</v>
      </c>
      <c r="G157" s="15" t="s">
        <v>1327</v>
      </c>
      <c r="H157" s="16" t="s">
        <v>1328</v>
      </c>
      <c r="I157" s="15" t="s">
        <v>1030</v>
      </c>
      <c r="J157" s="11" t="s">
        <v>535</v>
      </c>
      <c r="K157" s="15" t="s">
        <v>1008</v>
      </c>
      <c r="L157" s="11" t="s">
        <v>78</v>
      </c>
      <c r="M157" s="11" t="s">
        <v>976</v>
      </c>
      <c r="N157" s="15" t="s">
        <v>977</v>
      </c>
      <c r="O157" s="11" t="s">
        <v>1013</v>
      </c>
      <c r="P157" s="15" t="s">
        <v>979</v>
      </c>
      <c r="Q157" s="11" t="s">
        <v>976</v>
      </c>
      <c r="R157" s="15" t="s">
        <v>993</v>
      </c>
      <c r="S157" s="15" t="s">
        <v>981</v>
      </c>
      <c r="T157" s="11">
        <v>90</v>
      </c>
      <c r="U157" s="16" t="s">
        <v>982</v>
      </c>
      <c r="V157" s="17"/>
      <c r="W157" s="17"/>
      <c r="X157" s="17"/>
      <c r="Y157" s="25">
        <v>30</v>
      </c>
      <c r="Z157" s="16">
        <v>60</v>
      </c>
      <c r="AA157" s="16">
        <v>10</v>
      </c>
      <c r="AB157" s="19" t="s">
        <v>989</v>
      </c>
      <c r="AC157" s="16" t="s">
        <v>984</v>
      </c>
      <c r="AD157" s="24">
        <v>35</v>
      </c>
      <c r="AE157" s="21">
        <v>184344.9</v>
      </c>
      <c r="AF157" s="21">
        <v>6452071.5</v>
      </c>
      <c r="AG157" s="21">
        <v>7226320.0800000001</v>
      </c>
      <c r="AH157" s="20"/>
      <c r="AI157" s="21"/>
      <c r="AJ157" s="21"/>
      <c r="AK157" s="11" t="s">
        <v>985</v>
      </c>
      <c r="AL157" s="22"/>
      <c r="AM157" s="22"/>
      <c r="AN157" s="16"/>
      <c r="AO157" s="16"/>
      <c r="AP157" s="16" t="s">
        <v>1330</v>
      </c>
      <c r="AQ157" s="16"/>
      <c r="AR157" s="16"/>
      <c r="AS157" s="16"/>
      <c r="AT157" s="16"/>
      <c r="AU157" s="16"/>
      <c r="AV157" s="16"/>
      <c r="AW157" s="47"/>
      <c r="AX157" s="47"/>
    </row>
    <row r="158" spans="1:50" s="48" customFormat="1" ht="12.95" customHeight="1" x14ac:dyDescent="0.25">
      <c r="A158" s="11" t="s">
        <v>102</v>
      </c>
      <c r="B158" s="47"/>
      <c r="C158" s="26">
        <v>120003665</v>
      </c>
      <c r="D158" s="27" t="s">
        <v>2224</v>
      </c>
      <c r="E158" s="13" t="s">
        <v>549</v>
      </c>
      <c r="F158" s="47" t="s">
        <v>199</v>
      </c>
      <c r="G158" s="15" t="s">
        <v>1327</v>
      </c>
      <c r="H158" s="16" t="s">
        <v>1328</v>
      </c>
      <c r="I158" s="15" t="s">
        <v>1030</v>
      </c>
      <c r="J158" s="11" t="s">
        <v>535</v>
      </c>
      <c r="K158" s="15" t="s">
        <v>1008</v>
      </c>
      <c r="L158" s="11" t="s">
        <v>78</v>
      </c>
      <c r="M158" s="11" t="s">
        <v>976</v>
      </c>
      <c r="N158" s="15" t="s">
        <v>977</v>
      </c>
      <c r="O158" s="11" t="s">
        <v>1013</v>
      </c>
      <c r="P158" s="15" t="s">
        <v>979</v>
      </c>
      <c r="Q158" s="11" t="s">
        <v>976</v>
      </c>
      <c r="R158" s="15" t="s">
        <v>993</v>
      </c>
      <c r="S158" s="15" t="s">
        <v>981</v>
      </c>
      <c r="T158" s="11" t="s">
        <v>1331</v>
      </c>
      <c r="U158" s="16" t="s">
        <v>982</v>
      </c>
      <c r="V158" s="17"/>
      <c r="W158" s="17"/>
      <c r="X158" s="17"/>
      <c r="Y158" s="25">
        <v>30</v>
      </c>
      <c r="Z158" s="16">
        <v>60</v>
      </c>
      <c r="AA158" s="16">
        <v>10</v>
      </c>
      <c r="AB158" s="19" t="s">
        <v>989</v>
      </c>
      <c r="AC158" s="16" t="s">
        <v>984</v>
      </c>
      <c r="AD158" s="24">
        <v>112</v>
      </c>
      <c r="AE158" s="21">
        <v>139589.4</v>
      </c>
      <c r="AF158" s="21">
        <v>15634012.800000001</v>
      </c>
      <c r="AG158" s="21">
        <v>17510094.34</v>
      </c>
      <c r="AH158" s="20"/>
      <c r="AI158" s="21"/>
      <c r="AJ158" s="21"/>
      <c r="AK158" s="11" t="s">
        <v>985</v>
      </c>
      <c r="AL158" s="22"/>
      <c r="AM158" s="22"/>
      <c r="AN158" s="16"/>
      <c r="AO158" s="16"/>
      <c r="AP158" s="16" t="s">
        <v>1332</v>
      </c>
      <c r="AQ158" s="16"/>
      <c r="AR158" s="16"/>
      <c r="AS158" s="16"/>
      <c r="AT158" s="16"/>
      <c r="AU158" s="16"/>
      <c r="AV158" s="16"/>
      <c r="AW158" s="47"/>
      <c r="AX158" s="47"/>
    </row>
    <row r="159" spans="1:50" s="48" customFormat="1" ht="12.95" customHeight="1" x14ac:dyDescent="0.25">
      <c r="A159" s="11" t="s">
        <v>102</v>
      </c>
      <c r="B159" s="47"/>
      <c r="C159" s="26">
        <v>120003668</v>
      </c>
      <c r="D159" s="27" t="s">
        <v>2225</v>
      </c>
      <c r="E159" s="13" t="s">
        <v>550</v>
      </c>
      <c r="F159" s="47" t="s">
        <v>199</v>
      </c>
      <c r="G159" s="15" t="s">
        <v>1327</v>
      </c>
      <c r="H159" s="16" t="s">
        <v>1328</v>
      </c>
      <c r="I159" s="15" t="s">
        <v>1030</v>
      </c>
      <c r="J159" s="11" t="s">
        <v>535</v>
      </c>
      <c r="K159" s="15" t="s">
        <v>1008</v>
      </c>
      <c r="L159" s="11" t="s">
        <v>78</v>
      </c>
      <c r="M159" s="11" t="s">
        <v>976</v>
      </c>
      <c r="N159" s="15" t="s">
        <v>977</v>
      </c>
      <c r="O159" s="11" t="s">
        <v>1013</v>
      </c>
      <c r="P159" s="15" t="s">
        <v>979</v>
      </c>
      <c r="Q159" s="11" t="s">
        <v>976</v>
      </c>
      <c r="R159" s="15" t="s">
        <v>993</v>
      </c>
      <c r="S159" s="15" t="s">
        <v>981</v>
      </c>
      <c r="T159" s="11">
        <v>90</v>
      </c>
      <c r="U159" s="16" t="s">
        <v>982</v>
      </c>
      <c r="V159" s="17"/>
      <c r="W159" s="17"/>
      <c r="X159" s="17"/>
      <c r="Y159" s="25">
        <v>30</v>
      </c>
      <c r="Z159" s="16">
        <v>60</v>
      </c>
      <c r="AA159" s="16">
        <v>10</v>
      </c>
      <c r="AB159" s="19" t="s">
        <v>989</v>
      </c>
      <c r="AC159" s="16" t="s">
        <v>984</v>
      </c>
      <c r="AD159" s="24">
        <v>5</v>
      </c>
      <c r="AE159" s="21">
        <v>777902.41</v>
      </c>
      <c r="AF159" s="21">
        <v>3889512.05</v>
      </c>
      <c r="AG159" s="21">
        <v>4356253.5</v>
      </c>
      <c r="AH159" s="20"/>
      <c r="AI159" s="21"/>
      <c r="AJ159" s="21"/>
      <c r="AK159" s="11" t="s">
        <v>985</v>
      </c>
      <c r="AL159" s="22"/>
      <c r="AM159" s="22"/>
      <c r="AN159" s="16"/>
      <c r="AO159" s="16"/>
      <c r="AP159" s="16" t="s">
        <v>1333</v>
      </c>
      <c r="AQ159" s="16"/>
      <c r="AR159" s="16"/>
      <c r="AS159" s="16"/>
      <c r="AT159" s="16"/>
      <c r="AU159" s="16"/>
      <c r="AV159" s="16"/>
      <c r="AW159" s="47"/>
      <c r="AX159" s="47"/>
    </row>
    <row r="160" spans="1:50" s="48" customFormat="1" ht="12.95" customHeight="1" x14ac:dyDescent="0.25">
      <c r="A160" s="11" t="s">
        <v>102</v>
      </c>
      <c r="B160" s="47"/>
      <c r="C160" s="26">
        <v>120003669</v>
      </c>
      <c r="D160" s="27" t="s">
        <v>2226</v>
      </c>
      <c r="E160" s="13" t="s">
        <v>551</v>
      </c>
      <c r="F160" s="47" t="s">
        <v>199</v>
      </c>
      <c r="G160" s="15" t="s">
        <v>1327</v>
      </c>
      <c r="H160" s="16" t="s">
        <v>1328</v>
      </c>
      <c r="I160" s="15" t="s">
        <v>1030</v>
      </c>
      <c r="J160" s="11" t="s">
        <v>535</v>
      </c>
      <c r="K160" s="15" t="s">
        <v>1008</v>
      </c>
      <c r="L160" s="11" t="s">
        <v>78</v>
      </c>
      <c r="M160" s="11" t="s">
        <v>976</v>
      </c>
      <c r="N160" s="15" t="s">
        <v>977</v>
      </c>
      <c r="O160" s="11" t="s">
        <v>1013</v>
      </c>
      <c r="P160" s="15" t="s">
        <v>979</v>
      </c>
      <c r="Q160" s="11" t="s">
        <v>976</v>
      </c>
      <c r="R160" s="15" t="s">
        <v>993</v>
      </c>
      <c r="S160" s="15" t="s">
        <v>981</v>
      </c>
      <c r="T160" s="11">
        <v>90</v>
      </c>
      <c r="U160" s="16" t="s">
        <v>982</v>
      </c>
      <c r="V160" s="17"/>
      <c r="W160" s="17"/>
      <c r="X160" s="17"/>
      <c r="Y160" s="25">
        <v>30</v>
      </c>
      <c r="Z160" s="16">
        <v>60</v>
      </c>
      <c r="AA160" s="16">
        <v>10</v>
      </c>
      <c r="AB160" s="19" t="s">
        <v>989</v>
      </c>
      <c r="AC160" s="16" t="s">
        <v>984</v>
      </c>
      <c r="AD160" s="24">
        <v>60</v>
      </c>
      <c r="AE160" s="21">
        <v>86443.96</v>
      </c>
      <c r="AF160" s="21">
        <v>5186637.5999999996</v>
      </c>
      <c r="AG160" s="21">
        <v>5809034.1100000003</v>
      </c>
      <c r="AH160" s="20"/>
      <c r="AI160" s="21"/>
      <c r="AJ160" s="21"/>
      <c r="AK160" s="11" t="s">
        <v>985</v>
      </c>
      <c r="AL160" s="22"/>
      <c r="AM160" s="22"/>
      <c r="AN160" s="16"/>
      <c r="AO160" s="16"/>
      <c r="AP160" s="16" t="s">
        <v>1334</v>
      </c>
      <c r="AQ160" s="16"/>
      <c r="AR160" s="16"/>
      <c r="AS160" s="16"/>
      <c r="AT160" s="16"/>
      <c r="AU160" s="16"/>
      <c r="AV160" s="16"/>
      <c r="AW160" s="47"/>
      <c r="AX160" s="47"/>
    </row>
    <row r="161" spans="1:50" s="48" customFormat="1" ht="12.95" customHeight="1" x14ac:dyDescent="0.25">
      <c r="A161" s="11" t="s">
        <v>102</v>
      </c>
      <c r="B161" s="47"/>
      <c r="C161" s="26">
        <v>120003670</v>
      </c>
      <c r="D161" s="27" t="s">
        <v>2227</v>
      </c>
      <c r="E161" s="13" t="s">
        <v>552</v>
      </c>
      <c r="F161" s="47" t="s">
        <v>199</v>
      </c>
      <c r="G161" s="15" t="s">
        <v>1327</v>
      </c>
      <c r="H161" s="16" t="s">
        <v>1328</v>
      </c>
      <c r="I161" s="15" t="s">
        <v>1030</v>
      </c>
      <c r="J161" s="11" t="s">
        <v>535</v>
      </c>
      <c r="K161" s="15" t="s">
        <v>1008</v>
      </c>
      <c r="L161" s="11" t="s">
        <v>78</v>
      </c>
      <c r="M161" s="11" t="s">
        <v>976</v>
      </c>
      <c r="N161" s="15" t="s">
        <v>977</v>
      </c>
      <c r="O161" s="11" t="s">
        <v>1013</v>
      </c>
      <c r="P161" s="15" t="s">
        <v>979</v>
      </c>
      <c r="Q161" s="11" t="s">
        <v>976</v>
      </c>
      <c r="R161" s="15" t="s">
        <v>993</v>
      </c>
      <c r="S161" s="15" t="s">
        <v>981</v>
      </c>
      <c r="T161" s="11" t="s">
        <v>1331</v>
      </c>
      <c r="U161" s="16" t="s">
        <v>982</v>
      </c>
      <c r="V161" s="17"/>
      <c r="W161" s="17"/>
      <c r="X161" s="17"/>
      <c r="Y161" s="25">
        <v>30</v>
      </c>
      <c r="Z161" s="16">
        <v>60</v>
      </c>
      <c r="AA161" s="16">
        <v>10</v>
      </c>
      <c r="AB161" s="19" t="s">
        <v>989</v>
      </c>
      <c r="AC161" s="16" t="s">
        <v>984</v>
      </c>
      <c r="AD161" s="24">
        <v>58</v>
      </c>
      <c r="AE161" s="21">
        <v>141762.53</v>
      </c>
      <c r="AF161" s="21">
        <v>8222226.7400000002</v>
      </c>
      <c r="AG161" s="21">
        <v>9208893.9499999993</v>
      </c>
      <c r="AH161" s="20"/>
      <c r="AI161" s="21"/>
      <c r="AJ161" s="21"/>
      <c r="AK161" s="11" t="s">
        <v>985</v>
      </c>
      <c r="AL161" s="22"/>
      <c r="AM161" s="22"/>
      <c r="AN161" s="16"/>
      <c r="AO161" s="16"/>
      <c r="AP161" s="16" t="s">
        <v>1335</v>
      </c>
      <c r="AQ161" s="16"/>
      <c r="AR161" s="16"/>
      <c r="AS161" s="16"/>
      <c r="AT161" s="16"/>
      <c r="AU161" s="16"/>
      <c r="AV161" s="16"/>
      <c r="AW161" s="47"/>
      <c r="AX161" s="47"/>
    </row>
    <row r="162" spans="1:50" s="48" customFormat="1" ht="12.95" customHeight="1" x14ac:dyDescent="0.25">
      <c r="A162" s="11" t="s">
        <v>102</v>
      </c>
      <c r="B162" s="47"/>
      <c r="C162" s="26">
        <v>120003671</v>
      </c>
      <c r="D162" s="27" t="s">
        <v>2228</v>
      </c>
      <c r="E162" s="13" t="s">
        <v>553</v>
      </c>
      <c r="F162" s="47" t="s">
        <v>199</v>
      </c>
      <c r="G162" s="15" t="s">
        <v>1327</v>
      </c>
      <c r="H162" s="16" t="s">
        <v>1328</v>
      </c>
      <c r="I162" s="15" t="s">
        <v>1030</v>
      </c>
      <c r="J162" s="11" t="s">
        <v>535</v>
      </c>
      <c r="K162" s="15" t="s">
        <v>1008</v>
      </c>
      <c r="L162" s="11" t="s">
        <v>78</v>
      </c>
      <c r="M162" s="11" t="s">
        <v>976</v>
      </c>
      <c r="N162" s="15" t="s">
        <v>977</v>
      </c>
      <c r="O162" s="11" t="s">
        <v>1013</v>
      </c>
      <c r="P162" s="15" t="s">
        <v>979</v>
      </c>
      <c r="Q162" s="11" t="s">
        <v>976</v>
      </c>
      <c r="R162" s="15" t="s">
        <v>993</v>
      </c>
      <c r="S162" s="15" t="s">
        <v>981</v>
      </c>
      <c r="T162" s="11">
        <v>90</v>
      </c>
      <c r="U162" s="16" t="s">
        <v>982</v>
      </c>
      <c r="V162" s="17"/>
      <c r="W162" s="17"/>
      <c r="X162" s="17"/>
      <c r="Y162" s="25">
        <v>30</v>
      </c>
      <c r="Z162" s="16">
        <v>60</v>
      </c>
      <c r="AA162" s="16">
        <v>10</v>
      </c>
      <c r="AB162" s="19" t="s">
        <v>989</v>
      </c>
      <c r="AC162" s="16" t="s">
        <v>984</v>
      </c>
      <c r="AD162" s="24">
        <v>115</v>
      </c>
      <c r="AE162" s="21">
        <v>68774.92</v>
      </c>
      <c r="AF162" s="21">
        <v>7909115.7999999998</v>
      </c>
      <c r="AG162" s="21">
        <v>8858209.6999999993</v>
      </c>
      <c r="AH162" s="20"/>
      <c r="AI162" s="21"/>
      <c r="AJ162" s="21"/>
      <c r="AK162" s="11" t="s">
        <v>985</v>
      </c>
      <c r="AL162" s="22"/>
      <c r="AM162" s="22"/>
      <c r="AN162" s="16"/>
      <c r="AO162" s="16"/>
      <c r="AP162" s="16" t="s">
        <v>1336</v>
      </c>
      <c r="AQ162" s="16"/>
      <c r="AR162" s="16"/>
      <c r="AS162" s="16"/>
      <c r="AT162" s="16"/>
      <c r="AU162" s="16"/>
      <c r="AV162" s="16"/>
      <c r="AW162" s="47"/>
      <c r="AX162" s="47"/>
    </row>
    <row r="163" spans="1:50" s="48" customFormat="1" ht="12.95" customHeight="1" x14ac:dyDescent="0.25">
      <c r="A163" s="11" t="s">
        <v>102</v>
      </c>
      <c r="B163" s="47"/>
      <c r="C163" s="26">
        <v>120003672</v>
      </c>
      <c r="D163" s="27" t="s">
        <v>2229</v>
      </c>
      <c r="E163" s="13" t="s">
        <v>554</v>
      </c>
      <c r="F163" s="47" t="s">
        <v>199</v>
      </c>
      <c r="G163" s="15" t="s">
        <v>1327</v>
      </c>
      <c r="H163" s="16" t="s">
        <v>1328</v>
      </c>
      <c r="I163" s="15" t="s">
        <v>1030</v>
      </c>
      <c r="J163" s="11" t="s">
        <v>535</v>
      </c>
      <c r="K163" s="15" t="s">
        <v>1008</v>
      </c>
      <c r="L163" s="11" t="s">
        <v>78</v>
      </c>
      <c r="M163" s="11" t="s">
        <v>976</v>
      </c>
      <c r="N163" s="15" t="s">
        <v>977</v>
      </c>
      <c r="O163" s="11" t="s">
        <v>1013</v>
      </c>
      <c r="P163" s="15" t="s">
        <v>979</v>
      </c>
      <c r="Q163" s="11" t="s">
        <v>976</v>
      </c>
      <c r="R163" s="15" t="s">
        <v>993</v>
      </c>
      <c r="S163" s="15" t="s">
        <v>981</v>
      </c>
      <c r="T163" s="11">
        <v>90</v>
      </c>
      <c r="U163" s="16" t="s">
        <v>982</v>
      </c>
      <c r="V163" s="17"/>
      <c r="W163" s="17"/>
      <c r="X163" s="17"/>
      <c r="Y163" s="25">
        <v>30</v>
      </c>
      <c r="Z163" s="16">
        <v>60</v>
      </c>
      <c r="AA163" s="16">
        <v>10</v>
      </c>
      <c r="AB163" s="19" t="s">
        <v>989</v>
      </c>
      <c r="AC163" s="16" t="s">
        <v>984</v>
      </c>
      <c r="AD163" s="24">
        <v>30</v>
      </c>
      <c r="AE163" s="21">
        <v>448299.67</v>
      </c>
      <c r="AF163" s="21">
        <v>13448990.1</v>
      </c>
      <c r="AG163" s="21">
        <v>15062868.91</v>
      </c>
      <c r="AH163" s="20"/>
      <c r="AI163" s="21"/>
      <c r="AJ163" s="21"/>
      <c r="AK163" s="11" t="s">
        <v>985</v>
      </c>
      <c r="AL163" s="22"/>
      <c r="AM163" s="22"/>
      <c r="AN163" s="16"/>
      <c r="AO163" s="16"/>
      <c r="AP163" s="16" t="s">
        <v>1337</v>
      </c>
      <c r="AQ163" s="16"/>
      <c r="AR163" s="16"/>
      <c r="AS163" s="16"/>
      <c r="AT163" s="16"/>
      <c r="AU163" s="16"/>
      <c r="AV163" s="16"/>
      <c r="AW163" s="47"/>
      <c r="AX163" s="47"/>
    </row>
    <row r="164" spans="1:50" s="48" customFormat="1" ht="12.95" customHeight="1" x14ac:dyDescent="0.25">
      <c r="A164" s="11" t="s">
        <v>102</v>
      </c>
      <c r="B164" s="47"/>
      <c r="C164" s="26">
        <v>120003675</v>
      </c>
      <c r="D164" s="27" t="s">
        <v>2230</v>
      </c>
      <c r="E164" s="13" t="s">
        <v>555</v>
      </c>
      <c r="F164" s="47" t="s">
        <v>199</v>
      </c>
      <c r="G164" s="15" t="s">
        <v>1327</v>
      </c>
      <c r="H164" s="16" t="s">
        <v>1328</v>
      </c>
      <c r="I164" s="15" t="s">
        <v>1030</v>
      </c>
      <c r="J164" s="11" t="s">
        <v>535</v>
      </c>
      <c r="K164" s="15" t="s">
        <v>1008</v>
      </c>
      <c r="L164" s="11" t="s">
        <v>78</v>
      </c>
      <c r="M164" s="11" t="s">
        <v>976</v>
      </c>
      <c r="N164" s="15" t="s">
        <v>977</v>
      </c>
      <c r="O164" s="11" t="s">
        <v>1013</v>
      </c>
      <c r="P164" s="15" t="s">
        <v>979</v>
      </c>
      <c r="Q164" s="11" t="s">
        <v>976</v>
      </c>
      <c r="R164" s="15" t="s">
        <v>993</v>
      </c>
      <c r="S164" s="15" t="s">
        <v>981</v>
      </c>
      <c r="T164" s="11" t="s">
        <v>1331</v>
      </c>
      <c r="U164" s="16" t="s">
        <v>982</v>
      </c>
      <c r="V164" s="17"/>
      <c r="W164" s="17"/>
      <c r="X164" s="17"/>
      <c r="Y164" s="25">
        <v>30</v>
      </c>
      <c r="Z164" s="16">
        <v>60</v>
      </c>
      <c r="AA164" s="16">
        <v>10</v>
      </c>
      <c r="AB164" s="19" t="s">
        <v>989</v>
      </c>
      <c r="AC164" s="16" t="s">
        <v>984</v>
      </c>
      <c r="AD164" s="24">
        <v>4</v>
      </c>
      <c r="AE164" s="21">
        <v>101458.47</v>
      </c>
      <c r="AF164" s="21">
        <v>405833.88</v>
      </c>
      <c r="AG164" s="21">
        <v>454533.95</v>
      </c>
      <c r="AH164" s="20"/>
      <c r="AI164" s="21"/>
      <c r="AJ164" s="21"/>
      <c r="AK164" s="11" t="s">
        <v>985</v>
      </c>
      <c r="AL164" s="22"/>
      <c r="AM164" s="22"/>
      <c r="AN164" s="16"/>
      <c r="AO164" s="16"/>
      <c r="AP164" s="16" t="s">
        <v>1338</v>
      </c>
      <c r="AQ164" s="16"/>
      <c r="AR164" s="16"/>
      <c r="AS164" s="16"/>
      <c r="AT164" s="16"/>
      <c r="AU164" s="16"/>
      <c r="AV164" s="16"/>
      <c r="AW164" s="47"/>
      <c r="AX164" s="47"/>
    </row>
    <row r="165" spans="1:50" s="48" customFormat="1" ht="12.95" customHeight="1" x14ac:dyDescent="0.25">
      <c r="A165" s="11" t="s">
        <v>102</v>
      </c>
      <c r="B165" s="47"/>
      <c r="C165" s="26">
        <v>120003678</v>
      </c>
      <c r="D165" s="27" t="s">
        <v>2231</v>
      </c>
      <c r="E165" s="13" t="s">
        <v>556</v>
      </c>
      <c r="F165" s="47" t="s">
        <v>199</v>
      </c>
      <c r="G165" s="15" t="s">
        <v>1327</v>
      </c>
      <c r="H165" s="16" t="s">
        <v>1328</v>
      </c>
      <c r="I165" s="15" t="s">
        <v>1030</v>
      </c>
      <c r="J165" s="11" t="s">
        <v>535</v>
      </c>
      <c r="K165" s="15" t="s">
        <v>1008</v>
      </c>
      <c r="L165" s="11" t="s">
        <v>78</v>
      </c>
      <c r="M165" s="11" t="s">
        <v>976</v>
      </c>
      <c r="N165" s="15" t="s">
        <v>977</v>
      </c>
      <c r="O165" s="11" t="s">
        <v>1013</v>
      </c>
      <c r="P165" s="15" t="s">
        <v>979</v>
      </c>
      <c r="Q165" s="11" t="s">
        <v>976</v>
      </c>
      <c r="R165" s="15" t="s">
        <v>993</v>
      </c>
      <c r="S165" s="15" t="s">
        <v>981</v>
      </c>
      <c r="T165" s="11">
        <v>90</v>
      </c>
      <c r="U165" s="16" t="s">
        <v>982</v>
      </c>
      <c r="V165" s="17"/>
      <c r="W165" s="17"/>
      <c r="X165" s="17"/>
      <c r="Y165" s="25">
        <v>30</v>
      </c>
      <c r="Z165" s="16">
        <v>60</v>
      </c>
      <c r="AA165" s="16">
        <v>10</v>
      </c>
      <c r="AB165" s="19" t="s">
        <v>989</v>
      </c>
      <c r="AC165" s="16" t="s">
        <v>984</v>
      </c>
      <c r="AD165" s="24">
        <v>34</v>
      </c>
      <c r="AE165" s="21">
        <v>297546.09999999998</v>
      </c>
      <c r="AF165" s="21">
        <v>10116567.4</v>
      </c>
      <c r="AG165" s="21">
        <v>11330555.49</v>
      </c>
      <c r="AH165" s="20"/>
      <c r="AI165" s="21"/>
      <c r="AJ165" s="21"/>
      <c r="AK165" s="11" t="s">
        <v>985</v>
      </c>
      <c r="AL165" s="22"/>
      <c r="AM165" s="22"/>
      <c r="AN165" s="16"/>
      <c r="AO165" s="16"/>
      <c r="AP165" s="16" t="s">
        <v>1339</v>
      </c>
      <c r="AQ165" s="16"/>
      <c r="AR165" s="16"/>
      <c r="AS165" s="16"/>
      <c r="AT165" s="16"/>
      <c r="AU165" s="16"/>
      <c r="AV165" s="16"/>
      <c r="AW165" s="47"/>
      <c r="AX165" s="47"/>
    </row>
    <row r="166" spans="1:50" s="48" customFormat="1" ht="12.95" customHeight="1" x14ac:dyDescent="0.25">
      <c r="A166" s="11" t="s">
        <v>102</v>
      </c>
      <c r="B166" s="47"/>
      <c r="C166" s="26">
        <v>120003679</v>
      </c>
      <c r="D166" s="27" t="s">
        <v>2232</v>
      </c>
      <c r="E166" s="13" t="s">
        <v>557</v>
      </c>
      <c r="F166" s="47" t="s">
        <v>199</v>
      </c>
      <c r="G166" s="15" t="s">
        <v>1327</v>
      </c>
      <c r="H166" s="16" t="s">
        <v>1328</v>
      </c>
      <c r="I166" s="15" t="s">
        <v>1030</v>
      </c>
      <c r="J166" s="11" t="s">
        <v>535</v>
      </c>
      <c r="K166" s="15" t="s">
        <v>1008</v>
      </c>
      <c r="L166" s="11" t="s">
        <v>78</v>
      </c>
      <c r="M166" s="11" t="s">
        <v>976</v>
      </c>
      <c r="N166" s="15" t="s">
        <v>977</v>
      </c>
      <c r="O166" s="11" t="s">
        <v>1013</v>
      </c>
      <c r="P166" s="15" t="s">
        <v>979</v>
      </c>
      <c r="Q166" s="11" t="s">
        <v>976</v>
      </c>
      <c r="R166" s="15" t="s">
        <v>993</v>
      </c>
      <c r="S166" s="15" t="s">
        <v>981</v>
      </c>
      <c r="T166" s="11">
        <v>90</v>
      </c>
      <c r="U166" s="16" t="s">
        <v>982</v>
      </c>
      <c r="V166" s="17"/>
      <c r="W166" s="17"/>
      <c r="X166" s="17"/>
      <c r="Y166" s="25">
        <v>30</v>
      </c>
      <c r="Z166" s="16">
        <v>60</v>
      </c>
      <c r="AA166" s="16">
        <v>10</v>
      </c>
      <c r="AB166" s="19" t="s">
        <v>989</v>
      </c>
      <c r="AC166" s="16" t="s">
        <v>984</v>
      </c>
      <c r="AD166" s="24">
        <v>100</v>
      </c>
      <c r="AE166" s="21">
        <v>171594.15</v>
      </c>
      <c r="AF166" s="21">
        <v>17159415</v>
      </c>
      <c r="AG166" s="21">
        <v>19218544.800000001</v>
      </c>
      <c r="AH166" s="20"/>
      <c r="AI166" s="21"/>
      <c r="AJ166" s="21"/>
      <c r="AK166" s="11" t="s">
        <v>985</v>
      </c>
      <c r="AL166" s="22"/>
      <c r="AM166" s="22"/>
      <c r="AN166" s="16"/>
      <c r="AO166" s="16"/>
      <c r="AP166" s="16" t="s">
        <v>1340</v>
      </c>
      <c r="AQ166" s="16"/>
      <c r="AR166" s="16"/>
      <c r="AS166" s="16"/>
      <c r="AT166" s="16"/>
      <c r="AU166" s="16"/>
      <c r="AV166" s="16"/>
      <c r="AW166" s="47"/>
      <c r="AX166" s="47"/>
    </row>
    <row r="167" spans="1:50" s="48" customFormat="1" ht="12.95" customHeight="1" x14ac:dyDescent="0.25">
      <c r="A167" s="11" t="s">
        <v>102</v>
      </c>
      <c r="B167" s="47"/>
      <c r="C167" s="26">
        <v>120003680</v>
      </c>
      <c r="D167" s="27" t="s">
        <v>2233</v>
      </c>
      <c r="E167" s="13" t="s">
        <v>558</v>
      </c>
      <c r="F167" s="47" t="s">
        <v>199</v>
      </c>
      <c r="G167" s="15" t="s">
        <v>1327</v>
      </c>
      <c r="H167" s="16" t="s">
        <v>1328</v>
      </c>
      <c r="I167" s="15" t="s">
        <v>1030</v>
      </c>
      <c r="J167" s="11" t="s">
        <v>535</v>
      </c>
      <c r="K167" s="15" t="s">
        <v>1008</v>
      </c>
      <c r="L167" s="11" t="s">
        <v>78</v>
      </c>
      <c r="M167" s="11" t="s">
        <v>976</v>
      </c>
      <c r="N167" s="15" t="s">
        <v>977</v>
      </c>
      <c r="O167" s="11" t="s">
        <v>1013</v>
      </c>
      <c r="P167" s="15" t="s">
        <v>979</v>
      </c>
      <c r="Q167" s="11" t="s">
        <v>976</v>
      </c>
      <c r="R167" s="15" t="s">
        <v>993</v>
      </c>
      <c r="S167" s="15" t="s">
        <v>981</v>
      </c>
      <c r="T167" s="11">
        <v>90</v>
      </c>
      <c r="U167" s="16" t="s">
        <v>982</v>
      </c>
      <c r="V167" s="17"/>
      <c r="W167" s="17"/>
      <c r="X167" s="17"/>
      <c r="Y167" s="25">
        <v>30</v>
      </c>
      <c r="Z167" s="16">
        <v>60</v>
      </c>
      <c r="AA167" s="16">
        <v>10</v>
      </c>
      <c r="AB167" s="19" t="s">
        <v>989</v>
      </c>
      <c r="AC167" s="16" t="s">
        <v>984</v>
      </c>
      <c r="AD167" s="24">
        <v>63</v>
      </c>
      <c r="AE167" s="21">
        <v>514278.83</v>
      </c>
      <c r="AF167" s="21">
        <v>32399566.289999999</v>
      </c>
      <c r="AG167" s="21">
        <v>36287514.240000002</v>
      </c>
      <c r="AH167" s="20"/>
      <c r="AI167" s="21"/>
      <c r="AJ167" s="21"/>
      <c r="AK167" s="11" t="s">
        <v>985</v>
      </c>
      <c r="AL167" s="22"/>
      <c r="AM167" s="22"/>
      <c r="AN167" s="16"/>
      <c r="AO167" s="16"/>
      <c r="AP167" s="16" t="s">
        <v>1341</v>
      </c>
      <c r="AQ167" s="16"/>
      <c r="AR167" s="16"/>
      <c r="AS167" s="16"/>
      <c r="AT167" s="16"/>
      <c r="AU167" s="16"/>
      <c r="AV167" s="16"/>
      <c r="AW167" s="47"/>
      <c r="AX167" s="47"/>
    </row>
    <row r="168" spans="1:50" s="48" customFormat="1" ht="12.95" customHeight="1" x14ac:dyDescent="0.25">
      <c r="A168" s="11" t="s">
        <v>102</v>
      </c>
      <c r="B168" s="47"/>
      <c r="C168" s="26">
        <v>120003683</v>
      </c>
      <c r="D168" s="27" t="s">
        <v>2234</v>
      </c>
      <c r="E168" s="13" t="s">
        <v>559</v>
      </c>
      <c r="F168" s="47" t="s">
        <v>199</v>
      </c>
      <c r="G168" s="15" t="s">
        <v>1327</v>
      </c>
      <c r="H168" s="16" t="s">
        <v>1328</v>
      </c>
      <c r="I168" s="15" t="s">
        <v>1030</v>
      </c>
      <c r="J168" s="11" t="s">
        <v>535</v>
      </c>
      <c r="K168" s="15" t="s">
        <v>1008</v>
      </c>
      <c r="L168" s="11" t="s">
        <v>78</v>
      </c>
      <c r="M168" s="11" t="s">
        <v>976</v>
      </c>
      <c r="N168" s="15" t="s">
        <v>977</v>
      </c>
      <c r="O168" s="11" t="s">
        <v>1013</v>
      </c>
      <c r="P168" s="15" t="s">
        <v>979</v>
      </c>
      <c r="Q168" s="11" t="s">
        <v>976</v>
      </c>
      <c r="R168" s="15" t="s">
        <v>993</v>
      </c>
      <c r="S168" s="15" t="s">
        <v>981</v>
      </c>
      <c r="T168" s="11">
        <v>90</v>
      </c>
      <c r="U168" s="16" t="s">
        <v>982</v>
      </c>
      <c r="V168" s="17"/>
      <c r="W168" s="17"/>
      <c r="X168" s="17"/>
      <c r="Y168" s="25">
        <v>30</v>
      </c>
      <c r="Z168" s="16">
        <v>60</v>
      </c>
      <c r="AA168" s="16">
        <v>10</v>
      </c>
      <c r="AB168" s="19" t="s">
        <v>989</v>
      </c>
      <c r="AC168" s="16" t="s">
        <v>984</v>
      </c>
      <c r="AD168" s="24">
        <v>16</v>
      </c>
      <c r="AE168" s="21">
        <v>658413.86</v>
      </c>
      <c r="AF168" s="21">
        <v>10534621.76</v>
      </c>
      <c r="AG168" s="21">
        <v>11798776.369999999</v>
      </c>
      <c r="AH168" s="20"/>
      <c r="AI168" s="21"/>
      <c r="AJ168" s="21"/>
      <c r="AK168" s="11" t="s">
        <v>985</v>
      </c>
      <c r="AL168" s="22"/>
      <c r="AM168" s="22"/>
      <c r="AN168" s="16"/>
      <c r="AO168" s="16"/>
      <c r="AP168" s="16" t="s">
        <v>1342</v>
      </c>
      <c r="AQ168" s="16"/>
      <c r="AR168" s="16"/>
      <c r="AS168" s="16"/>
      <c r="AT168" s="16"/>
      <c r="AU168" s="16"/>
      <c r="AV168" s="16"/>
      <c r="AW168" s="47"/>
      <c r="AX168" s="47"/>
    </row>
    <row r="169" spans="1:50" s="48" customFormat="1" ht="12.95" customHeight="1" x14ac:dyDescent="0.25">
      <c r="A169" s="11" t="s">
        <v>102</v>
      </c>
      <c r="B169" s="47"/>
      <c r="C169" s="26">
        <v>120003695</v>
      </c>
      <c r="D169" s="27" t="s">
        <v>2235</v>
      </c>
      <c r="E169" s="13" t="s">
        <v>560</v>
      </c>
      <c r="F169" s="47" t="s">
        <v>199</v>
      </c>
      <c r="G169" s="15" t="s">
        <v>1327</v>
      </c>
      <c r="H169" s="16" t="s">
        <v>1328</v>
      </c>
      <c r="I169" s="15" t="s">
        <v>1030</v>
      </c>
      <c r="J169" s="11" t="s">
        <v>535</v>
      </c>
      <c r="K169" s="15" t="s">
        <v>1008</v>
      </c>
      <c r="L169" s="11" t="s">
        <v>78</v>
      </c>
      <c r="M169" s="11" t="s">
        <v>976</v>
      </c>
      <c r="N169" s="15" t="s">
        <v>977</v>
      </c>
      <c r="O169" s="11" t="s">
        <v>1013</v>
      </c>
      <c r="P169" s="15" t="s">
        <v>979</v>
      </c>
      <c r="Q169" s="11" t="s">
        <v>976</v>
      </c>
      <c r="R169" s="15" t="s">
        <v>993</v>
      </c>
      <c r="S169" s="15" t="s">
        <v>981</v>
      </c>
      <c r="T169" s="11" t="s">
        <v>1331</v>
      </c>
      <c r="U169" s="16" t="s">
        <v>982</v>
      </c>
      <c r="V169" s="17"/>
      <c r="W169" s="17"/>
      <c r="X169" s="17"/>
      <c r="Y169" s="25">
        <v>30</v>
      </c>
      <c r="Z169" s="16">
        <v>60</v>
      </c>
      <c r="AA169" s="16">
        <v>10</v>
      </c>
      <c r="AB169" s="19" t="s">
        <v>989</v>
      </c>
      <c r="AC169" s="16" t="s">
        <v>984</v>
      </c>
      <c r="AD169" s="24">
        <v>45</v>
      </c>
      <c r="AE169" s="21">
        <v>261724.67</v>
      </c>
      <c r="AF169" s="21">
        <v>11777610.15</v>
      </c>
      <c r="AG169" s="21">
        <v>13190923.369999999</v>
      </c>
      <c r="AH169" s="20"/>
      <c r="AI169" s="21"/>
      <c r="AJ169" s="21"/>
      <c r="AK169" s="11" t="s">
        <v>985</v>
      </c>
      <c r="AL169" s="22"/>
      <c r="AM169" s="22"/>
      <c r="AN169" s="16"/>
      <c r="AO169" s="16"/>
      <c r="AP169" s="16" t="s">
        <v>1343</v>
      </c>
      <c r="AQ169" s="16"/>
      <c r="AR169" s="16"/>
      <c r="AS169" s="16"/>
      <c r="AT169" s="16"/>
      <c r="AU169" s="16"/>
      <c r="AV169" s="16"/>
      <c r="AW169" s="47"/>
      <c r="AX169" s="47"/>
    </row>
    <row r="170" spans="1:50" s="48" customFormat="1" ht="12.95" customHeight="1" x14ac:dyDescent="0.25">
      <c r="A170" s="11" t="s">
        <v>102</v>
      </c>
      <c r="B170" s="47"/>
      <c r="C170" s="26">
        <v>120007767</v>
      </c>
      <c r="D170" s="27" t="s">
        <v>2236</v>
      </c>
      <c r="E170" s="13" t="s">
        <v>561</v>
      </c>
      <c r="F170" s="47" t="s">
        <v>199</v>
      </c>
      <c r="G170" s="15" t="s">
        <v>1327</v>
      </c>
      <c r="H170" s="16" t="s">
        <v>1328</v>
      </c>
      <c r="I170" s="15" t="s">
        <v>1030</v>
      </c>
      <c r="J170" s="11" t="s">
        <v>535</v>
      </c>
      <c r="K170" s="15" t="s">
        <v>1008</v>
      </c>
      <c r="L170" s="11" t="s">
        <v>78</v>
      </c>
      <c r="M170" s="11" t="s">
        <v>976</v>
      </c>
      <c r="N170" s="15" t="s">
        <v>977</v>
      </c>
      <c r="O170" s="11" t="s">
        <v>1013</v>
      </c>
      <c r="P170" s="15" t="s">
        <v>979</v>
      </c>
      <c r="Q170" s="11" t="s">
        <v>976</v>
      </c>
      <c r="R170" s="15" t="s">
        <v>993</v>
      </c>
      <c r="S170" s="15" t="s">
        <v>981</v>
      </c>
      <c r="T170" s="11">
        <v>90</v>
      </c>
      <c r="U170" s="16" t="s">
        <v>982</v>
      </c>
      <c r="V170" s="17"/>
      <c r="W170" s="17"/>
      <c r="X170" s="17"/>
      <c r="Y170" s="25">
        <v>30</v>
      </c>
      <c r="Z170" s="16">
        <v>60</v>
      </c>
      <c r="AA170" s="16">
        <v>10</v>
      </c>
      <c r="AB170" s="19" t="s">
        <v>989</v>
      </c>
      <c r="AC170" s="16" t="s">
        <v>984</v>
      </c>
      <c r="AD170" s="24">
        <v>18</v>
      </c>
      <c r="AE170" s="21">
        <v>289585.26</v>
      </c>
      <c r="AF170" s="21">
        <v>5212534.68</v>
      </c>
      <c r="AG170" s="21">
        <v>5838038.8399999999</v>
      </c>
      <c r="AH170" s="20"/>
      <c r="AI170" s="21"/>
      <c r="AJ170" s="21"/>
      <c r="AK170" s="11" t="s">
        <v>985</v>
      </c>
      <c r="AL170" s="22"/>
      <c r="AM170" s="22"/>
      <c r="AN170" s="16"/>
      <c r="AO170" s="16"/>
      <c r="AP170" s="16" t="s">
        <v>1344</v>
      </c>
      <c r="AQ170" s="16"/>
      <c r="AR170" s="16"/>
      <c r="AS170" s="16"/>
      <c r="AT170" s="16"/>
      <c r="AU170" s="16"/>
      <c r="AV170" s="16"/>
      <c r="AW170" s="47"/>
      <c r="AX170" s="47"/>
    </row>
    <row r="171" spans="1:50" s="48" customFormat="1" ht="12.95" customHeight="1" x14ac:dyDescent="0.25">
      <c r="A171" s="11" t="s">
        <v>102</v>
      </c>
      <c r="B171" s="47"/>
      <c r="C171" s="26">
        <v>120007861</v>
      </c>
      <c r="D171" s="27" t="s">
        <v>2237</v>
      </c>
      <c r="E171" s="13" t="s">
        <v>562</v>
      </c>
      <c r="F171" s="47" t="s">
        <v>199</v>
      </c>
      <c r="G171" s="15" t="s">
        <v>1327</v>
      </c>
      <c r="H171" s="16" t="s">
        <v>1328</v>
      </c>
      <c r="I171" s="15" t="s">
        <v>1030</v>
      </c>
      <c r="J171" s="11" t="s">
        <v>535</v>
      </c>
      <c r="K171" s="15" t="s">
        <v>1008</v>
      </c>
      <c r="L171" s="11" t="s">
        <v>78</v>
      </c>
      <c r="M171" s="11" t="s">
        <v>976</v>
      </c>
      <c r="N171" s="15" t="s">
        <v>977</v>
      </c>
      <c r="O171" s="11" t="s">
        <v>1013</v>
      </c>
      <c r="P171" s="15" t="s">
        <v>979</v>
      </c>
      <c r="Q171" s="11" t="s">
        <v>976</v>
      </c>
      <c r="R171" s="15" t="s">
        <v>993</v>
      </c>
      <c r="S171" s="15" t="s">
        <v>981</v>
      </c>
      <c r="T171" s="11">
        <v>90</v>
      </c>
      <c r="U171" s="16" t="s">
        <v>982</v>
      </c>
      <c r="V171" s="17"/>
      <c r="W171" s="17"/>
      <c r="X171" s="17"/>
      <c r="Y171" s="25">
        <v>30</v>
      </c>
      <c r="Z171" s="16">
        <v>60</v>
      </c>
      <c r="AA171" s="16">
        <v>10</v>
      </c>
      <c r="AB171" s="19" t="s">
        <v>989</v>
      </c>
      <c r="AC171" s="16" t="s">
        <v>984</v>
      </c>
      <c r="AD171" s="24">
        <v>18</v>
      </c>
      <c r="AE171" s="21">
        <v>225553.4</v>
      </c>
      <c r="AF171" s="21">
        <v>4059961.2</v>
      </c>
      <c r="AG171" s="21">
        <v>4547156.54</v>
      </c>
      <c r="AH171" s="20"/>
      <c r="AI171" s="21"/>
      <c r="AJ171" s="21"/>
      <c r="AK171" s="11" t="s">
        <v>985</v>
      </c>
      <c r="AL171" s="22"/>
      <c r="AM171" s="22"/>
      <c r="AN171" s="16"/>
      <c r="AO171" s="16"/>
      <c r="AP171" s="16" t="s">
        <v>1345</v>
      </c>
      <c r="AQ171" s="16"/>
      <c r="AR171" s="16"/>
      <c r="AS171" s="16"/>
      <c r="AT171" s="16"/>
      <c r="AU171" s="16"/>
      <c r="AV171" s="16"/>
      <c r="AW171" s="47"/>
      <c r="AX171" s="47"/>
    </row>
    <row r="172" spans="1:50" s="48" customFormat="1" ht="12.95" customHeight="1" x14ac:dyDescent="0.25">
      <c r="A172" s="11" t="s">
        <v>102</v>
      </c>
      <c r="B172" s="47"/>
      <c r="C172" s="26">
        <v>120007863</v>
      </c>
      <c r="D172" s="27" t="s">
        <v>2238</v>
      </c>
      <c r="E172" s="13" t="s">
        <v>563</v>
      </c>
      <c r="F172" s="47" t="s">
        <v>199</v>
      </c>
      <c r="G172" s="15" t="s">
        <v>1327</v>
      </c>
      <c r="H172" s="16" t="s">
        <v>1328</v>
      </c>
      <c r="I172" s="15" t="s">
        <v>1030</v>
      </c>
      <c r="J172" s="11" t="s">
        <v>535</v>
      </c>
      <c r="K172" s="15" t="s">
        <v>1008</v>
      </c>
      <c r="L172" s="11" t="s">
        <v>78</v>
      </c>
      <c r="M172" s="11" t="s">
        <v>976</v>
      </c>
      <c r="N172" s="15" t="s">
        <v>977</v>
      </c>
      <c r="O172" s="11" t="s">
        <v>1013</v>
      </c>
      <c r="P172" s="15" t="s">
        <v>979</v>
      </c>
      <c r="Q172" s="11" t="s">
        <v>976</v>
      </c>
      <c r="R172" s="15" t="s">
        <v>993</v>
      </c>
      <c r="S172" s="15" t="s">
        <v>981</v>
      </c>
      <c r="T172" s="11">
        <v>90</v>
      </c>
      <c r="U172" s="16" t="s">
        <v>982</v>
      </c>
      <c r="V172" s="17"/>
      <c r="W172" s="17"/>
      <c r="X172" s="17"/>
      <c r="Y172" s="25">
        <v>30</v>
      </c>
      <c r="Z172" s="16">
        <v>60</v>
      </c>
      <c r="AA172" s="16">
        <v>10</v>
      </c>
      <c r="AB172" s="19" t="s">
        <v>989</v>
      </c>
      <c r="AC172" s="16" t="s">
        <v>984</v>
      </c>
      <c r="AD172" s="24">
        <v>4</v>
      </c>
      <c r="AE172" s="21">
        <v>272197.59999999998</v>
      </c>
      <c r="AF172" s="21">
        <v>1088790.3999999999</v>
      </c>
      <c r="AG172" s="21">
        <v>1219445.25</v>
      </c>
      <c r="AH172" s="20"/>
      <c r="AI172" s="21"/>
      <c r="AJ172" s="21"/>
      <c r="AK172" s="11" t="s">
        <v>985</v>
      </c>
      <c r="AL172" s="22"/>
      <c r="AM172" s="22"/>
      <c r="AN172" s="16"/>
      <c r="AO172" s="16"/>
      <c r="AP172" s="16" t="s">
        <v>1346</v>
      </c>
      <c r="AQ172" s="16"/>
      <c r="AR172" s="16"/>
      <c r="AS172" s="16"/>
      <c r="AT172" s="16"/>
      <c r="AU172" s="16"/>
      <c r="AV172" s="16"/>
      <c r="AW172" s="47"/>
      <c r="AX172" s="47"/>
    </row>
    <row r="173" spans="1:50" s="48" customFormat="1" ht="12.95" customHeight="1" x14ac:dyDescent="0.25">
      <c r="A173" s="11" t="s">
        <v>102</v>
      </c>
      <c r="B173" s="47"/>
      <c r="C173" s="26">
        <v>120007869</v>
      </c>
      <c r="D173" s="27" t="s">
        <v>2239</v>
      </c>
      <c r="E173" s="13" t="s">
        <v>564</v>
      </c>
      <c r="F173" s="47" t="s">
        <v>199</v>
      </c>
      <c r="G173" s="15" t="s">
        <v>1327</v>
      </c>
      <c r="H173" s="16" t="s">
        <v>1328</v>
      </c>
      <c r="I173" s="15" t="s">
        <v>1030</v>
      </c>
      <c r="J173" s="11" t="s">
        <v>535</v>
      </c>
      <c r="K173" s="15" t="s">
        <v>1008</v>
      </c>
      <c r="L173" s="11" t="s">
        <v>78</v>
      </c>
      <c r="M173" s="11" t="s">
        <v>976</v>
      </c>
      <c r="N173" s="15" t="s">
        <v>977</v>
      </c>
      <c r="O173" s="11" t="s">
        <v>1013</v>
      </c>
      <c r="P173" s="15" t="s">
        <v>979</v>
      </c>
      <c r="Q173" s="11" t="s">
        <v>976</v>
      </c>
      <c r="R173" s="15" t="s">
        <v>993</v>
      </c>
      <c r="S173" s="15" t="s">
        <v>981</v>
      </c>
      <c r="T173" s="11">
        <v>90</v>
      </c>
      <c r="U173" s="16" t="s">
        <v>982</v>
      </c>
      <c r="V173" s="17"/>
      <c r="W173" s="17"/>
      <c r="X173" s="17"/>
      <c r="Y173" s="25">
        <v>30</v>
      </c>
      <c r="Z173" s="16">
        <v>60</v>
      </c>
      <c r="AA173" s="16">
        <v>10</v>
      </c>
      <c r="AB173" s="19" t="s">
        <v>989</v>
      </c>
      <c r="AC173" s="16" t="s">
        <v>984</v>
      </c>
      <c r="AD173" s="24">
        <v>18</v>
      </c>
      <c r="AE173" s="21">
        <v>144189.87</v>
      </c>
      <c r="AF173" s="21">
        <v>2595417.66</v>
      </c>
      <c r="AG173" s="21">
        <v>2906867.78</v>
      </c>
      <c r="AH173" s="20"/>
      <c r="AI173" s="21"/>
      <c r="AJ173" s="21"/>
      <c r="AK173" s="11" t="s">
        <v>985</v>
      </c>
      <c r="AL173" s="22"/>
      <c r="AM173" s="22"/>
      <c r="AN173" s="16"/>
      <c r="AO173" s="16"/>
      <c r="AP173" s="16" t="s">
        <v>1347</v>
      </c>
      <c r="AQ173" s="16"/>
      <c r="AR173" s="16"/>
      <c r="AS173" s="16"/>
      <c r="AT173" s="16"/>
      <c r="AU173" s="16"/>
      <c r="AV173" s="16"/>
      <c r="AW173" s="47"/>
      <c r="AX173" s="47"/>
    </row>
    <row r="174" spans="1:50" s="48" customFormat="1" ht="12.95" customHeight="1" x14ac:dyDescent="0.25">
      <c r="A174" s="11" t="s">
        <v>102</v>
      </c>
      <c r="B174" s="47"/>
      <c r="C174" s="26">
        <v>120007870</v>
      </c>
      <c r="D174" s="27" t="s">
        <v>2240</v>
      </c>
      <c r="E174" s="13" t="s">
        <v>565</v>
      </c>
      <c r="F174" s="47" t="s">
        <v>199</v>
      </c>
      <c r="G174" s="15" t="s">
        <v>1327</v>
      </c>
      <c r="H174" s="16" t="s">
        <v>1328</v>
      </c>
      <c r="I174" s="15" t="s">
        <v>1030</v>
      </c>
      <c r="J174" s="11" t="s">
        <v>535</v>
      </c>
      <c r="K174" s="15" t="s">
        <v>1008</v>
      </c>
      <c r="L174" s="11" t="s">
        <v>78</v>
      </c>
      <c r="M174" s="11" t="s">
        <v>976</v>
      </c>
      <c r="N174" s="15" t="s">
        <v>977</v>
      </c>
      <c r="O174" s="11" t="s">
        <v>1013</v>
      </c>
      <c r="P174" s="15" t="s">
        <v>979</v>
      </c>
      <c r="Q174" s="11" t="s">
        <v>976</v>
      </c>
      <c r="R174" s="15" t="s">
        <v>993</v>
      </c>
      <c r="S174" s="15" t="s">
        <v>981</v>
      </c>
      <c r="T174" s="11">
        <v>90</v>
      </c>
      <c r="U174" s="16" t="s">
        <v>982</v>
      </c>
      <c r="V174" s="17"/>
      <c r="W174" s="17"/>
      <c r="X174" s="17"/>
      <c r="Y174" s="25">
        <v>30</v>
      </c>
      <c r="Z174" s="16">
        <v>60</v>
      </c>
      <c r="AA174" s="16">
        <v>10</v>
      </c>
      <c r="AB174" s="19" t="s">
        <v>989</v>
      </c>
      <c r="AC174" s="16" t="s">
        <v>984</v>
      </c>
      <c r="AD174" s="24">
        <v>10</v>
      </c>
      <c r="AE174" s="21">
        <v>215191.6</v>
      </c>
      <c r="AF174" s="21">
        <v>2151916</v>
      </c>
      <c r="AG174" s="21">
        <v>2410145.92</v>
      </c>
      <c r="AH174" s="20"/>
      <c r="AI174" s="21"/>
      <c r="AJ174" s="21"/>
      <c r="AK174" s="11" t="s">
        <v>985</v>
      </c>
      <c r="AL174" s="22"/>
      <c r="AM174" s="22"/>
      <c r="AN174" s="16"/>
      <c r="AO174" s="16"/>
      <c r="AP174" s="16" t="s">
        <v>1348</v>
      </c>
      <c r="AQ174" s="16"/>
      <c r="AR174" s="16"/>
      <c r="AS174" s="16"/>
      <c r="AT174" s="16"/>
      <c r="AU174" s="16"/>
      <c r="AV174" s="16"/>
      <c r="AW174" s="47"/>
      <c r="AX174" s="47"/>
    </row>
    <row r="175" spans="1:50" s="48" customFormat="1" ht="12.95" customHeight="1" x14ac:dyDescent="0.25">
      <c r="A175" s="11" t="s">
        <v>102</v>
      </c>
      <c r="B175" s="47"/>
      <c r="C175" s="26">
        <v>120007875</v>
      </c>
      <c r="D175" s="27" t="s">
        <v>2241</v>
      </c>
      <c r="E175" s="13" t="s">
        <v>566</v>
      </c>
      <c r="F175" s="47" t="s">
        <v>199</v>
      </c>
      <c r="G175" s="15" t="s">
        <v>1327</v>
      </c>
      <c r="H175" s="16" t="s">
        <v>1328</v>
      </c>
      <c r="I175" s="15" t="s">
        <v>1030</v>
      </c>
      <c r="J175" s="11" t="s">
        <v>535</v>
      </c>
      <c r="K175" s="15" t="s">
        <v>1008</v>
      </c>
      <c r="L175" s="11" t="s">
        <v>78</v>
      </c>
      <c r="M175" s="11" t="s">
        <v>976</v>
      </c>
      <c r="N175" s="15" t="s">
        <v>977</v>
      </c>
      <c r="O175" s="11" t="s">
        <v>1013</v>
      </c>
      <c r="P175" s="15" t="s">
        <v>979</v>
      </c>
      <c r="Q175" s="11" t="s">
        <v>976</v>
      </c>
      <c r="R175" s="15" t="s">
        <v>993</v>
      </c>
      <c r="S175" s="15" t="s">
        <v>981</v>
      </c>
      <c r="T175" s="11">
        <v>90</v>
      </c>
      <c r="U175" s="16" t="s">
        <v>982</v>
      </c>
      <c r="V175" s="17"/>
      <c r="W175" s="17"/>
      <c r="X175" s="17"/>
      <c r="Y175" s="25">
        <v>30</v>
      </c>
      <c r="Z175" s="16">
        <v>60</v>
      </c>
      <c r="AA175" s="16">
        <v>10</v>
      </c>
      <c r="AB175" s="19" t="s">
        <v>989</v>
      </c>
      <c r="AC175" s="16" t="s">
        <v>984</v>
      </c>
      <c r="AD175" s="24">
        <v>3</v>
      </c>
      <c r="AE175" s="21">
        <v>559868.56999999995</v>
      </c>
      <c r="AF175" s="21">
        <v>1679605.71</v>
      </c>
      <c r="AG175" s="21">
        <v>1881158.4</v>
      </c>
      <c r="AH175" s="20"/>
      <c r="AI175" s="21"/>
      <c r="AJ175" s="21"/>
      <c r="AK175" s="11" t="s">
        <v>985</v>
      </c>
      <c r="AL175" s="22"/>
      <c r="AM175" s="22"/>
      <c r="AN175" s="16"/>
      <c r="AO175" s="16"/>
      <c r="AP175" s="16" t="s">
        <v>1349</v>
      </c>
      <c r="AQ175" s="16"/>
      <c r="AR175" s="16"/>
      <c r="AS175" s="16"/>
      <c r="AT175" s="16"/>
      <c r="AU175" s="16"/>
      <c r="AV175" s="16"/>
      <c r="AW175" s="47"/>
      <c r="AX175" s="47"/>
    </row>
    <row r="176" spans="1:50" s="48" customFormat="1" ht="12.95" customHeight="1" x14ac:dyDescent="0.25">
      <c r="A176" s="11" t="s">
        <v>102</v>
      </c>
      <c r="B176" s="47"/>
      <c r="C176" s="26">
        <v>120007879</v>
      </c>
      <c r="D176" s="27" t="s">
        <v>2242</v>
      </c>
      <c r="E176" s="13" t="s">
        <v>567</v>
      </c>
      <c r="F176" s="47" t="s">
        <v>199</v>
      </c>
      <c r="G176" s="15" t="s">
        <v>1327</v>
      </c>
      <c r="H176" s="16" t="s">
        <v>1328</v>
      </c>
      <c r="I176" s="15" t="s">
        <v>1030</v>
      </c>
      <c r="J176" s="11" t="s">
        <v>535</v>
      </c>
      <c r="K176" s="15" t="s">
        <v>1008</v>
      </c>
      <c r="L176" s="11" t="s">
        <v>78</v>
      </c>
      <c r="M176" s="11" t="s">
        <v>976</v>
      </c>
      <c r="N176" s="15" t="s">
        <v>977</v>
      </c>
      <c r="O176" s="11" t="s">
        <v>1013</v>
      </c>
      <c r="P176" s="15" t="s">
        <v>979</v>
      </c>
      <c r="Q176" s="11" t="s">
        <v>976</v>
      </c>
      <c r="R176" s="15" t="s">
        <v>993</v>
      </c>
      <c r="S176" s="15" t="s">
        <v>981</v>
      </c>
      <c r="T176" s="11">
        <v>90</v>
      </c>
      <c r="U176" s="16" t="s">
        <v>982</v>
      </c>
      <c r="V176" s="17"/>
      <c r="W176" s="17"/>
      <c r="X176" s="17"/>
      <c r="Y176" s="25">
        <v>30</v>
      </c>
      <c r="Z176" s="16">
        <v>60</v>
      </c>
      <c r="AA176" s="16">
        <v>10</v>
      </c>
      <c r="AB176" s="19" t="s">
        <v>989</v>
      </c>
      <c r="AC176" s="16" t="s">
        <v>984</v>
      </c>
      <c r="AD176" s="24">
        <v>10</v>
      </c>
      <c r="AE176" s="21">
        <v>216983.33</v>
      </c>
      <c r="AF176" s="21">
        <v>2169833.2999999998</v>
      </c>
      <c r="AG176" s="21">
        <v>2430213.2999999998</v>
      </c>
      <c r="AH176" s="20"/>
      <c r="AI176" s="21"/>
      <c r="AJ176" s="21"/>
      <c r="AK176" s="11" t="s">
        <v>985</v>
      </c>
      <c r="AL176" s="22"/>
      <c r="AM176" s="22"/>
      <c r="AN176" s="16"/>
      <c r="AO176" s="16"/>
      <c r="AP176" s="16" t="s">
        <v>1350</v>
      </c>
      <c r="AQ176" s="16"/>
      <c r="AR176" s="16"/>
      <c r="AS176" s="16"/>
      <c r="AT176" s="16"/>
      <c r="AU176" s="16"/>
      <c r="AV176" s="16"/>
      <c r="AW176" s="47"/>
      <c r="AX176" s="47"/>
    </row>
    <row r="177" spans="1:50" s="48" customFormat="1" ht="12.95" customHeight="1" x14ac:dyDescent="0.25">
      <c r="A177" s="11" t="s">
        <v>102</v>
      </c>
      <c r="B177" s="47"/>
      <c r="C177" s="26">
        <v>270011514</v>
      </c>
      <c r="D177" s="27" t="s">
        <v>2243</v>
      </c>
      <c r="E177" s="13" t="s">
        <v>568</v>
      </c>
      <c r="F177" s="47" t="s">
        <v>200</v>
      </c>
      <c r="G177" s="15" t="s">
        <v>1351</v>
      </c>
      <c r="H177" s="16" t="s">
        <v>1352</v>
      </c>
      <c r="I177" s="15" t="s">
        <v>974</v>
      </c>
      <c r="J177" s="11" t="s">
        <v>535</v>
      </c>
      <c r="K177" s="15"/>
      <c r="L177" s="11" t="s">
        <v>975</v>
      </c>
      <c r="M177" s="11" t="s">
        <v>976</v>
      </c>
      <c r="N177" s="15" t="s">
        <v>977</v>
      </c>
      <c r="O177" s="11" t="s">
        <v>978</v>
      </c>
      <c r="P177" s="15" t="s">
        <v>979</v>
      </c>
      <c r="Q177" s="11" t="s">
        <v>976</v>
      </c>
      <c r="R177" s="15" t="s">
        <v>993</v>
      </c>
      <c r="S177" s="15" t="s">
        <v>981</v>
      </c>
      <c r="T177" s="11">
        <v>60</v>
      </c>
      <c r="U177" s="16" t="s">
        <v>982</v>
      </c>
      <c r="V177" s="17"/>
      <c r="W177" s="17"/>
      <c r="X177" s="17"/>
      <c r="Y177" s="18"/>
      <c r="Z177" s="16">
        <v>90</v>
      </c>
      <c r="AA177" s="16">
        <v>10</v>
      </c>
      <c r="AB177" s="19" t="s">
        <v>983</v>
      </c>
      <c r="AC177" s="16" t="s">
        <v>984</v>
      </c>
      <c r="AD177" s="24">
        <v>24</v>
      </c>
      <c r="AE177" s="21">
        <v>3225</v>
      </c>
      <c r="AF177" s="21">
        <v>77400</v>
      </c>
      <c r="AG177" s="21">
        <v>86688</v>
      </c>
      <c r="AH177" s="20"/>
      <c r="AI177" s="21"/>
      <c r="AJ177" s="21"/>
      <c r="AK177" s="11" t="s">
        <v>985</v>
      </c>
      <c r="AL177" s="22"/>
      <c r="AM177" s="22"/>
      <c r="AN177" s="16"/>
      <c r="AO177" s="16"/>
      <c r="AP177" s="16" t="s">
        <v>1353</v>
      </c>
      <c r="AQ177" s="16"/>
      <c r="AR177" s="16"/>
      <c r="AS177" s="16"/>
      <c r="AT177" s="16"/>
      <c r="AU177" s="16"/>
      <c r="AV177" s="16"/>
      <c r="AW177" s="47"/>
      <c r="AX177" s="47"/>
    </row>
    <row r="178" spans="1:50" s="48" customFormat="1" ht="12.95" customHeight="1" x14ac:dyDescent="0.25">
      <c r="A178" s="11" t="s">
        <v>102</v>
      </c>
      <c r="B178" s="47"/>
      <c r="C178" s="26">
        <v>210014067</v>
      </c>
      <c r="D178" s="27" t="s">
        <v>2244</v>
      </c>
      <c r="E178" s="13" t="s">
        <v>569</v>
      </c>
      <c r="F178" s="47" t="s">
        <v>201</v>
      </c>
      <c r="G178" s="15" t="s">
        <v>1354</v>
      </c>
      <c r="H178" s="16" t="s">
        <v>1355</v>
      </c>
      <c r="I178" s="15" t="s">
        <v>974</v>
      </c>
      <c r="J178" s="11" t="s">
        <v>535</v>
      </c>
      <c r="K178" s="15"/>
      <c r="L178" s="11" t="s">
        <v>975</v>
      </c>
      <c r="M178" s="11" t="s">
        <v>976</v>
      </c>
      <c r="N178" s="15" t="s">
        <v>977</v>
      </c>
      <c r="O178" s="11" t="s">
        <v>978</v>
      </c>
      <c r="P178" s="15" t="s">
        <v>979</v>
      </c>
      <c r="Q178" s="11" t="s">
        <v>976</v>
      </c>
      <c r="R178" s="15" t="s">
        <v>993</v>
      </c>
      <c r="S178" s="15" t="s">
        <v>981</v>
      </c>
      <c r="T178" s="11">
        <v>60</v>
      </c>
      <c r="U178" s="16" t="s">
        <v>982</v>
      </c>
      <c r="V178" s="17"/>
      <c r="W178" s="17"/>
      <c r="X178" s="17"/>
      <c r="Y178" s="18"/>
      <c r="Z178" s="16">
        <v>90</v>
      </c>
      <c r="AA178" s="16">
        <v>10</v>
      </c>
      <c r="AB178" s="19" t="s">
        <v>994</v>
      </c>
      <c r="AC178" s="16" t="s">
        <v>984</v>
      </c>
      <c r="AD178" s="24">
        <v>500</v>
      </c>
      <c r="AE178" s="21">
        <v>3359.88</v>
      </c>
      <c r="AF178" s="21">
        <v>1679940</v>
      </c>
      <c r="AG178" s="21">
        <v>1881532.8</v>
      </c>
      <c r="AH178" s="20"/>
      <c r="AI178" s="21"/>
      <c r="AJ178" s="21"/>
      <c r="AK178" s="11" t="s">
        <v>985</v>
      </c>
      <c r="AL178" s="22"/>
      <c r="AM178" s="22"/>
      <c r="AN178" s="16"/>
      <c r="AO178" s="16"/>
      <c r="AP178" s="16" t="s">
        <v>1356</v>
      </c>
      <c r="AQ178" s="16"/>
      <c r="AR178" s="16"/>
      <c r="AS178" s="16"/>
      <c r="AT178" s="16"/>
      <c r="AU178" s="16"/>
      <c r="AV178" s="16"/>
      <c r="AW178" s="47"/>
      <c r="AX178" s="47"/>
    </row>
    <row r="179" spans="1:50" s="48" customFormat="1" ht="12.95" customHeight="1" x14ac:dyDescent="0.25">
      <c r="A179" s="11" t="s">
        <v>102</v>
      </c>
      <c r="B179" s="47"/>
      <c r="C179" s="26">
        <v>270011509</v>
      </c>
      <c r="D179" s="27" t="s">
        <v>2245</v>
      </c>
      <c r="E179" s="13" t="s">
        <v>570</v>
      </c>
      <c r="F179" s="47" t="s">
        <v>202</v>
      </c>
      <c r="G179" s="15" t="s">
        <v>1357</v>
      </c>
      <c r="H179" s="16" t="s">
        <v>1358</v>
      </c>
      <c r="I179" s="15" t="s">
        <v>974</v>
      </c>
      <c r="J179" s="11" t="s">
        <v>535</v>
      </c>
      <c r="K179" s="15" t="s">
        <v>1008</v>
      </c>
      <c r="L179" s="11" t="s">
        <v>78</v>
      </c>
      <c r="M179" s="11" t="s">
        <v>976</v>
      </c>
      <c r="N179" s="15" t="s">
        <v>977</v>
      </c>
      <c r="O179" s="11" t="s">
        <v>978</v>
      </c>
      <c r="P179" s="15" t="s">
        <v>979</v>
      </c>
      <c r="Q179" s="11" t="s">
        <v>976</v>
      </c>
      <c r="R179" s="15" t="s">
        <v>993</v>
      </c>
      <c r="S179" s="15" t="s">
        <v>981</v>
      </c>
      <c r="T179" s="11">
        <v>60</v>
      </c>
      <c r="U179" s="16" t="s">
        <v>982</v>
      </c>
      <c r="V179" s="17"/>
      <c r="W179" s="17"/>
      <c r="X179" s="17"/>
      <c r="Y179" s="25">
        <v>30</v>
      </c>
      <c r="Z179" s="16">
        <v>60</v>
      </c>
      <c r="AA179" s="16">
        <v>10</v>
      </c>
      <c r="AB179" s="19" t="s">
        <v>983</v>
      </c>
      <c r="AC179" s="16" t="s">
        <v>984</v>
      </c>
      <c r="AD179" s="24">
        <v>4</v>
      </c>
      <c r="AE179" s="21">
        <v>64242</v>
      </c>
      <c r="AF179" s="21">
        <v>256968</v>
      </c>
      <c r="AG179" s="21">
        <v>287804.15999999997</v>
      </c>
      <c r="AH179" s="20"/>
      <c r="AI179" s="21"/>
      <c r="AJ179" s="21"/>
      <c r="AK179" s="11" t="s">
        <v>985</v>
      </c>
      <c r="AL179" s="22"/>
      <c r="AM179" s="22"/>
      <c r="AN179" s="16"/>
      <c r="AO179" s="16"/>
      <c r="AP179" s="16" t="s">
        <v>1359</v>
      </c>
      <c r="AQ179" s="16"/>
      <c r="AR179" s="16"/>
      <c r="AS179" s="16"/>
      <c r="AT179" s="16"/>
      <c r="AU179" s="16"/>
      <c r="AV179" s="16"/>
      <c r="AW179" s="47"/>
      <c r="AX179" s="47"/>
    </row>
    <row r="180" spans="1:50" s="48" customFormat="1" ht="12.95" customHeight="1" x14ac:dyDescent="0.25">
      <c r="A180" s="11" t="s">
        <v>102</v>
      </c>
      <c r="B180" s="47"/>
      <c r="C180" s="26">
        <v>270011510</v>
      </c>
      <c r="D180" s="27" t="s">
        <v>2246</v>
      </c>
      <c r="E180" s="13" t="s">
        <v>571</v>
      </c>
      <c r="F180" s="47" t="s">
        <v>202</v>
      </c>
      <c r="G180" s="15" t="s">
        <v>1357</v>
      </c>
      <c r="H180" s="16" t="s">
        <v>1358</v>
      </c>
      <c r="I180" s="15" t="s">
        <v>974</v>
      </c>
      <c r="J180" s="11" t="s">
        <v>535</v>
      </c>
      <c r="K180" s="15" t="s">
        <v>1008</v>
      </c>
      <c r="L180" s="11" t="s">
        <v>78</v>
      </c>
      <c r="M180" s="11" t="s">
        <v>976</v>
      </c>
      <c r="N180" s="15" t="s">
        <v>977</v>
      </c>
      <c r="O180" s="11" t="s">
        <v>978</v>
      </c>
      <c r="P180" s="15" t="s">
        <v>979</v>
      </c>
      <c r="Q180" s="11" t="s">
        <v>976</v>
      </c>
      <c r="R180" s="15" t="s">
        <v>993</v>
      </c>
      <c r="S180" s="15" t="s">
        <v>981</v>
      </c>
      <c r="T180" s="11">
        <v>60</v>
      </c>
      <c r="U180" s="16" t="s">
        <v>982</v>
      </c>
      <c r="V180" s="17"/>
      <c r="W180" s="17"/>
      <c r="X180" s="17"/>
      <c r="Y180" s="25">
        <v>30</v>
      </c>
      <c r="Z180" s="16">
        <v>60</v>
      </c>
      <c r="AA180" s="16">
        <v>10</v>
      </c>
      <c r="AB180" s="19" t="s">
        <v>983</v>
      </c>
      <c r="AC180" s="16" t="s">
        <v>984</v>
      </c>
      <c r="AD180" s="24">
        <v>2</v>
      </c>
      <c r="AE180" s="21">
        <v>154318</v>
      </c>
      <c r="AF180" s="21">
        <v>308636</v>
      </c>
      <c r="AG180" s="21">
        <v>345672.32</v>
      </c>
      <c r="AH180" s="20"/>
      <c r="AI180" s="21"/>
      <c r="AJ180" s="21"/>
      <c r="AK180" s="11" t="s">
        <v>985</v>
      </c>
      <c r="AL180" s="22"/>
      <c r="AM180" s="22"/>
      <c r="AN180" s="16"/>
      <c r="AO180" s="16"/>
      <c r="AP180" s="16" t="s">
        <v>1360</v>
      </c>
      <c r="AQ180" s="16"/>
      <c r="AR180" s="16"/>
      <c r="AS180" s="16"/>
      <c r="AT180" s="16"/>
      <c r="AU180" s="16"/>
      <c r="AV180" s="16"/>
      <c r="AW180" s="47"/>
      <c r="AX180" s="47"/>
    </row>
    <row r="181" spans="1:50" s="48" customFormat="1" ht="12.95" customHeight="1" x14ac:dyDescent="0.25">
      <c r="A181" s="11" t="s">
        <v>102</v>
      </c>
      <c r="B181" s="47"/>
      <c r="C181" s="26">
        <v>210020513</v>
      </c>
      <c r="D181" s="27" t="s">
        <v>2247</v>
      </c>
      <c r="E181" s="13" t="s">
        <v>572</v>
      </c>
      <c r="F181" s="47" t="s">
        <v>203</v>
      </c>
      <c r="G181" s="15" t="s">
        <v>1361</v>
      </c>
      <c r="H181" s="16" t="s">
        <v>1362</v>
      </c>
      <c r="I181" s="15" t="s">
        <v>974</v>
      </c>
      <c r="J181" s="11" t="s">
        <v>535</v>
      </c>
      <c r="K181" s="15" t="s">
        <v>1008</v>
      </c>
      <c r="L181" s="11" t="s">
        <v>78</v>
      </c>
      <c r="M181" s="11" t="s">
        <v>976</v>
      </c>
      <c r="N181" s="15" t="s">
        <v>977</v>
      </c>
      <c r="O181" s="11" t="s">
        <v>978</v>
      </c>
      <c r="P181" s="15" t="s">
        <v>979</v>
      </c>
      <c r="Q181" s="11" t="s">
        <v>976</v>
      </c>
      <c r="R181" s="15" t="s">
        <v>993</v>
      </c>
      <c r="S181" s="15" t="s">
        <v>981</v>
      </c>
      <c r="T181" s="11">
        <v>60</v>
      </c>
      <c r="U181" s="16" t="s">
        <v>982</v>
      </c>
      <c r="V181" s="17"/>
      <c r="W181" s="17"/>
      <c r="X181" s="17"/>
      <c r="Y181" s="25">
        <v>30</v>
      </c>
      <c r="Z181" s="16">
        <v>60</v>
      </c>
      <c r="AA181" s="16">
        <v>10</v>
      </c>
      <c r="AB181" s="19" t="s">
        <v>1020</v>
      </c>
      <c r="AC181" s="16" t="s">
        <v>984</v>
      </c>
      <c r="AD181" s="24">
        <v>5</v>
      </c>
      <c r="AE181" s="21">
        <v>652678.56999999995</v>
      </c>
      <c r="AF181" s="21">
        <v>3263392.85</v>
      </c>
      <c r="AG181" s="21">
        <v>3654999.99</v>
      </c>
      <c r="AH181" s="20"/>
      <c r="AI181" s="21"/>
      <c r="AJ181" s="21"/>
      <c r="AK181" s="11" t="s">
        <v>985</v>
      </c>
      <c r="AL181" s="22"/>
      <c r="AM181" s="22"/>
      <c r="AN181" s="16"/>
      <c r="AO181" s="16"/>
      <c r="AP181" s="16" t="s">
        <v>1363</v>
      </c>
      <c r="AQ181" s="16"/>
      <c r="AR181" s="16"/>
      <c r="AS181" s="16"/>
      <c r="AT181" s="16"/>
      <c r="AU181" s="16"/>
      <c r="AV181" s="16"/>
      <c r="AW181" s="47"/>
      <c r="AX181" s="47"/>
    </row>
    <row r="182" spans="1:50" s="48" customFormat="1" ht="12.95" customHeight="1" x14ac:dyDescent="0.25">
      <c r="A182" s="11" t="s">
        <v>102</v>
      </c>
      <c r="B182" s="47"/>
      <c r="C182" s="26">
        <v>210035936</v>
      </c>
      <c r="D182" s="27" t="s">
        <v>2248</v>
      </c>
      <c r="E182" s="13" t="s">
        <v>573</v>
      </c>
      <c r="F182" s="47" t="s">
        <v>204</v>
      </c>
      <c r="G182" s="15" t="s">
        <v>1364</v>
      </c>
      <c r="H182" s="16" t="s">
        <v>1365</v>
      </c>
      <c r="I182" s="15" t="s">
        <v>1012</v>
      </c>
      <c r="J182" s="11" t="s">
        <v>535</v>
      </c>
      <c r="K182" s="15" t="s">
        <v>1008</v>
      </c>
      <c r="L182" s="11" t="s">
        <v>78</v>
      </c>
      <c r="M182" s="11" t="s">
        <v>976</v>
      </c>
      <c r="N182" s="15" t="s">
        <v>977</v>
      </c>
      <c r="O182" s="11" t="s">
        <v>1013</v>
      </c>
      <c r="P182" s="15" t="s">
        <v>979</v>
      </c>
      <c r="Q182" s="11" t="s">
        <v>976</v>
      </c>
      <c r="R182" s="15" t="s">
        <v>993</v>
      </c>
      <c r="S182" s="15" t="s">
        <v>981</v>
      </c>
      <c r="T182" s="11">
        <v>60</v>
      </c>
      <c r="U182" s="16" t="s">
        <v>982</v>
      </c>
      <c r="V182" s="17"/>
      <c r="W182" s="17"/>
      <c r="X182" s="17"/>
      <c r="Y182" s="25">
        <v>30</v>
      </c>
      <c r="Z182" s="16">
        <v>60</v>
      </c>
      <c r="AA182" s="16">
        <v>10</v>
      </c>
      <c r="AB182" s="19" t="s">
        <v>983</v>
      </c>
      <c r="AC182" s="16" t="s">
        <v>984</v>
      </c>
      <c r="AD182" s="24">
        <v>10</v>
      </c>
      <c r="AE182" s="21">
        <v>1525245</v>
      </c>
      <c r="AF182" s="21">
        <v>15252450</v>
      </c>
      <c r="AG182" s="21">
        <v>17082744</v>
      </c>
      <c r="AH182" s="20"/>
      <c r="AI182" s="21"/>
      <c r="AJ182" s="21"/>
      <c r="AK182" s="11" t="s">
        <v>985</v>
      </c>
      <c r="AL182" s="22"/>
      <c r="AM182" s="22"/>
      <c r="AN182" s="16"/>
      <c r="AO182" s="16"/>
      <c r="AP182" s="16" t="s">
        <v>1366</v>
      </c>
      <c r="AQ182" s="16"/>
      <c r="AR182" s="16"/>
      <c r="AS182" s="16"/>
      <c r="AT182" s="16"/>
      <c r="AU182" s="16"/>
      <c r="AV182" s="16"/>
      <c r="AW182" s="47"/>
      <c r="AX182" s="47"/>
    </row>
    <row r="183" spans="1:50" s="48" customFormat="1" ht="12.95" customHeight="1" x14ac:dyDescent="0.25">
      <c r="A183" s="11" t="s">
        <v>102</v>
      </c>
      <c r="B183" s="47"/>
      <c r="C183" s="26">
        <v>210035937</v>
      </c>
      <c r="D183" s="27" t="s">
        <v>2249</v>
      </c>
      <c r="E183" s="13" t="s">
        <v>574</v>
      </c>
      <c r="F183" s="47" t="s">
        <v>204</v>
      </c>
      <c r="G183" s="15" t="s">
        <v>1364</v>
      </c>
      <c r="H183" s="16" t="s">
        <v>1365</v>
      </c>
      <c r="I183" s="15" t="s">
        <v>1012</v>
      </c>
      <c r="J183" s="11" t="s">
        <v>535</v>
      </c>
      <c r="K183" s="15" t="s">
        <v>1008</v>
      </c>
      <c r="L183" s="11" t="s">
        <v>78</v>
      </c>
      <c r="M183" s="11" t="s">
        <v>976</v>
      </c>
      <c r="N183" s="15" t="s">
        <v>977</v>
      </c>
      <c r="O183" s="11" t="s">
        <v>1013</v>
      </c>
      <c r="P183" s="15" t="s">
        <v>979</v>
      </c>
      <c r="Q183" s="11" t="s">
        <v>976</v>
      </c>
      <c r="R183" s="15" t="s">
        <v>993</v>
      </c>
      <c r="S183" s="15" t="s">
        <v>981</v>
      </c>
      <c r="T183" s="11">
        <v>60</v>
      </c>
      <c r="U183" s="16" t="s">
        <v>982</v>
      </c>
      <c r="V183" s="17"/>
      <c r="W183" s="17"/>
      <c r="X183" s="17"/>
      <c r="Y183" s="25">
        <v>30</v>
      </c>
      <c r="Z183" s="16">
        <v>60</v>
      </c>
      <c r="AA183" s="16">
        <v>10</v>
      </c>
      <c r="AB183" s="19" t="s">
        <v>983</v>
      </c>
      <c r="AC183" s="16" t="s">
        <v>984</v>
      </c>
      <c r="AD183" s="24">
        <v>46</v>
      </c>
      <c r="AE183" s="21">
        <v>2265437</v>
      </c>
      <c r="AF183" s="21">
        <v>104210102</v>
      </c>
      <c r="AG183" s="21">
        <v>116715314.23999999</v>
      </c>
      <c r="AH183" s="20"/>
      <c r="AI183" s="21"/>
      <c r="AJ183" s="21"/>
      <c r="AK183" s="11" t="s">
        <v>985</v>
      </c>
      <c r="AL183" s="22"/>
      <c r="AM183" s="22"/>
      <c r="AN183" s="16"/>
      <c r="AO183" s="16"/>
      <c r="AP183" s="16" t="s">
        <v>1367</v>
      </c>
      <c r="AQ183" s="16"/>
      <c r="AR183" s="16"/>
      <c r="AS183" s="16"/>
      <c r="AT183" s="16"/>
      <c r="AU183" s="16"/>
      <c r="AV183" s="16"/>
      <c r="AW183" s="47"/>
      <c r="AX183" s="47"/>
    </row>
    <row r="184" spans="1:50" s="48" customFormat="1" ht="12.95" customHeight="1" x14ac:dyDescent="0.25">
      <c r="A184" s="11" t="s">
        <v>102</v>
      </c>
      <c r="B184" s="47"/>
      <c r="C184" s="26">
        <v>210010226</v>
      </c>
      <c r="D184" s="27" t="s">
        <v>2250</v>
      </c>
      <c r="E184" s="13" t="s">
        <v>575</v>
      </c>
      <c r="F184" s="47" t="s">
        <v>205</v>
      </c>
      <c r="G184" s="15" t="s">
        <v>1368</v>
      </c>
      <c r="H184" s="16" t="s">
        <v>1369</v>
      </c>
      <c r="I184" s="15" t="s">
        <v>974</v>
      </c>
      <c r="J184" s="11" t="s">
        <v>535</v>
      </c>
      <c r="K184" s="15"/>
      <c r="L184" s="11" t="s">
        <v>975</v>
      </c>
      <c r="M184" s="11" t="s">
        <v>976</v>
      </c>
      <c r="N184" s="15" t="s">
        <v>977</v>
      </c>
      <c r="O184" s="11" t="s">
        <v>1099</v>
      </c>
      <c r="P184" s="15" t="s">
        <v>979</v>
      </c>
      <c r="Q184" s="11" t="s">
        <v>976</v>
      </c>
      <c r="R184" s="15" t="s">
        <v>993</v>
      </c>
      <c r="S184" s="15" t="s">
        <v>981</v>
      </c>
      <c r="T184" s="11">
        <v>60</v>
      </c>
      <c r="U184" s="16" t="s">
        <v>982</v>
      </c>
      <c r="V184" s="17"/>
      <c r="W184" s="17"/>
      <c r="X184" s="17"/>
      <c r="Y184" s="18"/>
      <c r="Z184" s="16">
        <v>90</v>
      </c>
      <c r="AA184" s="16">
        <v>10</v>
      </c>
      <c r="AB184" s="19" t="s">
        <v>1020</v>
      </c>
      <c r="AC184" s="16" t="s">
        <v>984</v>
      </c>
      <c r="AD184" s="24">
        <v>3</v>
      </c>
      <c r="AE184" s="21">
        <v>244244.29</v>
      </c>
      <c r="AF184" s="21">
        <v>732732.87</v>
      </c>
      <c r="AG184" s="21">
        <v>820660.81</v>
      </c>
      <c r="AH184" s="20"/>
      <c r="AI184" s="21"/>
      <c r="AJ184" s="21"/>
      <c r="AK184" s="11" t="s">
        <v>985</v>
      </c>
      <c r="AL184" s="22"/>
      <c r="AM184" s="22"/>
      <c r="AN184" s="16"/>
      <c r="AO184" s="16"/>
      <c r="AP184" s="16" t="s">
        <v>1370</v>
      </c>
      <c r="AQ184" s="16"/>
      <c r="AR184" s="16"/>
      <c r="AS184" s="16"/>
      <c r="AT184" s="16"/>
      <c r="AU184" s="16"/>
      <c r="AV184" s="16"/>
      <c r="AW184" s="47"/>
      <c r="AX184" s="47"/>
    </row>
    <row r="185" spans="1:50" s="48" customFormat="1" ht="12.95" customHeight="1" x14ac:dyDescent="0.25">
      <c r="A185" s="11" t="s">
        <v>102</v>
      </c>
      <c r="B185" s="47"/>
      <c r="C185" s="26">
        <v>210014252</v>
      </c>
      <c r="D185" s="27" t="s">
        <v>2251</v>
      </c>
      <c r="E185" s="13" t="s">
        <v>576</v>
      </c>
      <c r="F185" s="47" t="s">
        <v>205</v>
      </c>
      <c r="G185" s="15" t="s">
        <v>1368</v>
      </c>
      <c r="H185" s="16" t="s">
        <v>1369</v>
      </c>
      <c r="I185" s="15" t="s">
        <v>974</v>
      </c>
      <c r="J185" s="11" t="s">
        <v>535</v>
      </c>
      <c r="K185" s="15"/>
      <c r="L185" s="11" t="s">
        <v>975</v>
      </c>
      <c r="M185" s="11" t="s">
        <v>976</v>
      </c>
      <c r="N185" s="15" t="s">
        <v>977</v>
      </c>
      <c r="O185" s="11" t="s">
        <v>1099</v>
      </c>
      <c r="P185" s="15" t="s">
        <v>979</v>
      </c>
      <c r="Q185" s="11" t="s">
        <v>976</v>
      </c>
      <c r="R185" s="15" t="s">
        <v>993</v>
      </c>
      <c r="S185" s="15" t="s">
        <v>981</v>
      </c>
      <c r="T185" s="11">
        <v>60</v>
      </c>
      <c r="U185" s="16" t="s">
        <v>982</v>
      </c>
      <c r="V185" s="17"/>
      <c r="W185" s="17"/>
      <c r="X185" s="17"/>
      <c r="Y185" s="18"/>
      <c r="Z185" s="16">
        <v>90</v>
      </c>
      <c r="AA185" s="16">
        <v>10</v>
      </c>
      <c r="AB185" s="19" t="s">
        <v>1020</v>
      </c>
      <c r="AC185" s="16" t="s">
        <v>984</v>
      </c>
      <c r="AD185" s="24">
        <v>3.7</v>
      </c>
      <c r="AE185" s="21">
        <v>275000</v>
      </c>
      <c r="AF185" s="21">
        <v>1017500</v>
      </c>
      <c r="AG185" s="21">
        <v>1139600</v>
      </c>
      <c r="AH185" s="20"/>
      <c r="AI185" s="21"/>
      <c r="AJ185" s="21"/>
      <c r="AK185" s="11" t="s">
        <v>985</v>
      </c>
      <c r="AL185" s="22"/>
      <c r="AM185" s="22"/>
      <c r="AN185" s="16"/>
      <c r="AO185" s="16"/>
      <c r="AP185" s="16" t="s">
        <v>1371</v>
      </c>
      <c r="AQ185" s="16"/>
      <c r="AR185" s="16"/>
      <c r="AS185" s="16"/>
      <c r="AT185" s="16"/>
      <c r="AU185" s="16"/>
      <c r="AV185" s="16"/>
      <c r="AW185" s="47"/>
      <c r="AX185" s="47"/>
    </row>
    <row r="186" spans="1:50" s="48" customFormat="1" ht="12.95" customHeight="1" x14ac:dyDescent="0.25">
      <c r="A186" s="11" t="s">
        <v>102</v>
      </c>
      <c r="B186" s="47"/>
      <c r="C186" s="26">
        <v>270007451</v>
      </c>
      <c r="D186" s="27" t="s">
        <v>2252</v>
      </c>
      <c r="E186" s="13" t="s">
        <v>577</v>
      </c>
      <c r="F186" s="47" t="s">
        <v>206</v>
      </c>
      <c r="G186" s="15" t="s">
        <v>1372</v>
      </c>
      <c r="H186" s="16" t="s">
        <v>1373</v>
      </c>
      <c r="I186" s="15" t="s">
        <v>974</v>
      </c>
      <c r="J186" s="11" t="s">
        <v>535</v>
      </c>
      <c r="K186" s="15" t="s">
        <v>1008</v>
      </c>
      <c r="L186" s="11" t="s">
        <v>78</v>
      </c>
      <c r="M186" s="11" t="s">
        <v>976</v>
      </c>
      <c r="N186" s="15" t="s">
        <v>977</v>
      </c>
      <c r="O186" s="11" t="s">
        <v>978</v>
      </c>
      <c r="P186" s="15" t="s">
        <v>979</v>
      </c>
      <c r="Q186" s="11" t="s">
        <v>976</v>
      </c>
      <c r="R186" s="15" t="s">
        <v>993</v>
      </c>
      <c r="S186" s="15" t="s">
        <v>981</v>
      </c>
      <c r="T186" s="11"/>
      <c r="U186" s="16"/>
      <c r="V186" s="17"/>
      <c r="W186" s="17" t="s">
        <v>1254</v>
      </c>
      <c r="X186" s="17" t="s">
        <v>1255</v>
      </c>
      <c r="Y186" s="25">
        <v>30</v>
      </c>
      <c r="Z186" s="16">
        <v>60</v>
      </c>
      <c r="AA186" s="16">
        <v>10</v>
      </c>
      <c r="AB186" s="19" t="s">
        <v>1256</v>
      </c>
      <c r="AC186" s="16" t="s">
        <v>984</v>
      </c>
      <c r="AD186" s="24">
        <v>4820</v>
      </c>
      <c r="AE186" s="21">
        <v>1732.5</v>
      </c>
      <c r="AF186" s="21">
        <v>8350650</v>
      </c>
      <c r="AG186" s="21">
        <v>9352728</v>
      </c>
      <c r="AH186" s="20"/>
      <c r="AI186" s="21"/>
      <c r="AJ186" s="21"/>
      <c r="AK186" s="11" t="s">
        <v>985</v>
      </c>
      <c r="AL186" s="22"/>
      <c r="AM186" s="22"/>
      <c r="AN186" s="16"/>
      <c r="AO186" s="16"/>
      <c r="AP186" s="16" t="s">
        <v>1374</v>
      </c>
      <c r="AQ186" s="16"/>
      <c r="AR186" s="16"/>
      <c r="AS186" s="16"/>
      <c r="AT186" s="16"/>
      <c r="AU186" s="16"/>
      <c r="AV186" s="16"/>
      <c r="AW186" s="47"/>
      <c r="AX186" s="47"/>
    </row>
    <row r="187" spans="1:50" s="48" customFormat="1" ht="12.95" customHeight="1" x14ac:dyDescent="0.25">
      <c r="A187" s="11" t="s">
        <v>102</v>
      </c>
      <c r="B187" s="47"/>
      <c r="C187" s="26">
        <v>210026803</v>
      </c>
      <c r="D187" s="27" t="s">
        <v>2253</v>
      </c>
      <c r="E187" s="13" t="s">
        <v>578</v>
      </c>
      <c r="F187" s="47" t="s">
        <v>207</v>
      </c>
      <c r="G187" s="15" t="s">
        <v>1272</v>
      </c>
      <c r="H187" s="16" t="s">
        <v>1375</v>
      </c>
      <c r="I187" s="15" t="s">
        <v>1012</v>
      </c>
      <c r="J187" s="11" t="s">
        <v>535</v>
      </c>
      <c r="K187" s="15" t="s">
        <v>1008</v>
      </c>
      <c r="L187" s="11" t="s">
        <v>78</v>
      </c>
      <c r="M187" s="11" t="s">
        <v>976</v>
      </c>
      <c r="N187" s="15" t="s">
        <v>977</v>
      </c>
      <c r="O187" s="11" t="s">
        <v>1013</v>
      </c>
      <c r="P187" s="15" t="s">
        <v>979</v>
      </c>
      <c r="Q187" s="11" t="s">
        <v>976</v>
      </c>
      <c r="R187" s="15" t="s">
        <v>993</v>
      </c>
      <c r="S187" s="15" t="s">
        <v>981</v>
      </c>
      <c r="T187" s="11">
        <v>60</v>
      </c>
      <c r="U187" s="16" t="s">
        <v>982</v>
      </c>
      <c r="V187" s="17"/>
      <c r="W187" s="17"/>
      <c r="X187" s="17"/>
      <c r="Y187" s="25">
        <v>30</v>
      </c>
      <c r="Z187" s="16">
        <v>60</v>
      </c>
      <c r="AA187" s="16">
        <v>10</v>
      </c>
      <c r="AB187" s="19" t="s">
        <v>983</v>
      </c>
      <c r="AC187" s="16" t="s">
        <v>984</v>
      </c>
      <c r="AD187" s="24">
        <v>45</v>
      </c>
      <c r="AE187" s="21">
        <v>7387.5</v>
      </c>
      <c r="AF187" s="21">
        <v>332437.5</v>
      </c>
      <c r="AG187" s="21">
        <v>372330</v>
      </c>
      <c r="AH187" s="20"/>
      <c r="AI187" s="21"/>
      <c r="AJ187" s="21"/>
      <c r="AK187" s="11" t="s">
        <v>985</v>
      </c>
      <c r="AL187" s="22"/>
      <c r="AM187" s="22"/>
      <c r="AN187" s="16"/>
      <c r="AO187" s="16"/>
      <c r="AP187" s="16" t="s">
        <v>1376</v>
      </c>
      <c r="AQ187" s="16"/>
      <c r="AR187" s="16"/>
      <c r="AS187" s="16"/>
      <c r="AT187" s="16"/>
      <c r="AU187" s="16"/>
      <c r="AV187" s="16"/>
      <c r="AW187" s="47"/>
      <c r="AX187" s="47"/>
    </row>
    <row r="188" spans="1:50" s="48" customFormat="1" ht="12.95" customHeight="1" x14ac:dyDescent="0.25">
      <c r="A188" s="11" t="s">
        <v>102</v>
      </c>
      <c r="B188" s="47"/>
      <c r="C188" s="26">
        <v>210015041</v>
      </c>
      <c r="D188" s="27" t="s">
        <v>2254</v>
      </c>
      <c r="E188" s="13" t="s">
        <v>579</v>
      </c>
      <c r="F188" s="47" t="s">
        <v>208</v>
      </c>
      <c r="G188" s="15" t="s">
        <v>1272</v>
      </c>
      <c r="H188" s="16" t="s">
        <v>1377</v>
      </c>
      <c r="I188" s="15" t="s">
        <v>1012</v>
      </c>
      <c r="J188" s="11" t="s">
        <v>535</v>
      </c>
      <c r="K188" s="15" t="s">
        <v>1008</v>
      </c>
      <c r="L188" s="11" t="s">
        <v>78</v>
      </c>
      <c r="M188" s="11" t="s">
        <v>976</v>
      </c>
      <c r="N188" s="15" t="s">
        <v>977</v>
      </c>
      <c r="O188" s="11" t="s">
        <v>1013</v>
      </c>
      <c r="P188" s="15" t="s">
        <v>979</v>
      </c>
      <c r="Q188" s="11" t="s">
        <v>976</v>
      </c>
      <c r="R188" s="15" t="s">
        <v>993</v>
      </c>
      <c r="S188" s="15" t="s">
        <v>981</v>
      </c>
      <c r="T188" s="11">
        <v>60</v>
      </c>
      <c r="U188" s="16" t="s">
        <v>982</v>
      </c>
      <c r="V188" s="17"/>
      <c r="W188" s="17"/>
      <c r="X188" s="17"/>
      <c r="Y188" s="25">
        <v>30</v>
      </c>
      <c r="Z188" s="16">
        <v>60</v>
      </c>
      <c r="AA188" s="16">
        <v>10</v>
      </c>
      <c r="AB188" s="19" t="s">
        <v>989</v>
      </c>
      <c r="AC188" s="16" t="s">
        <v>984</v>
      </c>
      <c r="AD188" s="24">
        <v>402</v>
      </c>
      <c r="AE188" s="21">
        <v>6175.31</v>
      </c>
      <c r="AF188" s="21">
        <v>2482474.62</v>
      </c>
      <c r="AG188" s="21">
        <v>2780371.57</v>
      </c>
      <c r="AH188" s="20"/>
      <c r="AI188" s="21"/>
      <c r="AJ188" s="21"/>
      <c r="AK188" s="11" t="s">
        <v>985</v>
      </c>
      <c r="AL188" s="22"/>
      <c r="AM188" s="22"/>
      <c r="AN188" s="16"/>
      <c r="AO188" s="16"/>
      <c r="AP188" s="16" t="s">
        <v>1378</v>
      </c>
      <c r="AQ188" s="16"/>
      <c r="AR188" s="16"/>
      <c r="AS188" s="16"/>
      <c r="AT188" s="16"/>
      <c r="AU188" s="16"/>
      <c r="AV188" s="16"/>
      <c r="AW188" s="47"/>
      <c r="AX188" s="47"/>
    </row>
    <row r="189" spans="1:50" s="48" customFormat="1" ht="12.95" customHeight="1" x14ac:dyDescent="0.25">
      <c r="A189" s="11" t="s">
        <v>102</v>
      </c>
      <c r="B189" s="47"/>
      <c r="C189" s="26">
        <v>210015718</v>
      </c>
      <c r="D189" s="27" t="s">
        <v>2255</v>
      </c>
      <c r="E189" s="13" t="s">
        <v>580</v>
      </c>
      <c r="F189" s="47" t="s">
        <v>208</v>
      </c>
      <c r="G189" s="15" t="s">
        <v>1272</v>
      </c>
      <c r="H189" s="16" t="s">
        <v>1377</v>
      </c>
      <c r="I189" s="15" t="s">
        <v>1012</v>
      </c>
      <c r="J189" s="11" t="s">
        <v>535</v>
      </c>
      <c r="K189" s="15" t="s">
        <v>1008</v>
      </c>
      <c r="L189" s="11" t="s">
        <v>78</v>
      </c>
      <c r="M189" s="11" t="s">
        <v>976</v>
      </c>
      <c r="N189" s="15" t="s">
        <v>977</v>
      </c>
      <c r="O189" s="11" t="s">
        <v>1013</v>
      </c>
      <c r="P189" s="15" t="s">
        <v>979</v>
      </c>
      <c r="Q189" s="11" t="s">
        <v>976</v>
      </c>
      <c r="R189" s="15" t="s">
        <v>993</v>
      </c>
      <c r="S189" s="15" t="s">
        <v>981</v>
      </c>
      <c r="T189" s="11">
        <v>60</v>
      </c>
      <c r="U189" s="16" t="s">
        <v>982</v>
      </c>
      <c r="V189" s="17"/>
      <c r="W189" s="17"/>
      <c r="X189" s="17"/>
      <c r="Y189" s="25">
        <v>30</v>
      </c>
      <c r="Z189" s="16">
        <v>60</v>
      </c>
      <c r="AA189" s="16">
        <v>10</v>
      </c>
      <c r="AB189" s="19" t="s">
        <v>989</v>
      </c>
      <c r="AC189" s="16" t="s">
        <v>984</v>
      </c>
      <c r="AD189" s="24">
        <v>158</v>
      </c>
      <c r="AE189" s="21">
        <v>6462.5</v>
      </c>
      <c r="AF189" s="21">
        <v>1021075</v>
      </c>
      <c r="AG189" s="21">
        <v>1143604</v>
      </c>
      <c r="AH189" s="20"/>
      <c r="AI189" s="21"/>
      <c r="AJ189" s="21"/>
      <c r="AK189" s="11" t="s">
        <v>985</v>
      </c>
      <c r="AL189" s="22"/>
      <c r="AM189" s="22"/>
      <c r="AN189" s="16"/>
      <c r="AO189" s="16"/>
      <c r="AP189" s="16" t="s">
        <v>1379</v>
      </c>
      <c r="AQ189" s="16"/>
      <c r="AR189" s="16"/>
      <c r="AS189" s="16"/>
      <c r="AT189" s="16"/>
      <c r="AU189" s="16"/>
      <c r="AV189" s="16"/>
      <c r="AW189" s="47"/>
      <c r="AX189" s="47"/>
    </row>
    <row r="190" spans="1:50" s="48" customFormat="1" ht="12.95" customHeight="1" x14ac:dyDescent="0.25">
      <c r="A190" s="11" t="s">
        <v>102</v>
      </c>
      <c r="B190" s="47"/>
      <c r="C190" s="26">
        <v>220019876</v>
      </c>
      <c r="D190" s="27" t="s">
        <v>2256</v>
      </c>
      <c r="E190" s="13" t="s">
        <v>581</v>
      </c>
      <c r="F190" s="47" t="s">
        <v>208</v>
      </c>
      <c r="G190" s="15" t="s">
        <v>1272</v>
      </c>
      <c r="H190" s="16" t="s">
        <v>1377</v>
      </c>
      <c r="I190" s="15" t="s">
        <v>1012</v>
      </c>
      <c r="J190" s="11" t="s">
        <v>535</v>
      </c>
      <c r="K190" s="15" t="s">
        <v>1008</v>
      </c>
      <c r="L190" s="11" t="s">
        <v>78</v>
      </c>
      <c r="M190" s="11" t="s">
        <v>976</v>
      </c>
      <c r="N190" s="15" t="s">
        <v>977</v>
      </c>
      <c r="O190" s="11" t="s">
        <v>1013</v>
      </c>
      <c r="P190" s="15" t="s">
        <v>979</v>
      </c>
      <c r="Q190" s="11" t="s">
        <v>976</v>
      </c>
      <c r="R190" s="15" t="s">
        <v>993</v>
      </c>
      <c r="S190" s="15" t="s">
        <v>981</v>
      </c>
      <c r="T190" s="11">
        <v>60</v>
      </c>
      <c r="U190" s="16" t="s">
        <v>982</v>
      </c>
      <c r="V190" s="17"/>
      <c r="W190" s="17"/>
      <c r="X190" s="17"/>
      <c r="Y190" s="25">
        <v>30</v>
      </c>
      <c r="Z190" s="16">
        <v>60</v>
      </c>
      <c r="AA190" s="16">
        <v>10</v>
      </c>
      <c r="AB190" s="19" t="s">
        <v>983</v>
      </c>
      <c r="AC190" s="16" t="s">
        <v>984</v>
      </c>
      <c r="AD190" s="24">
        <v>286</v>
      </c>
      <c r="AE190" s="21">
        <v>6268.75</v>
      </c>
      <c r="AF190" s="21">
        <v>1792862.5</v>
      </c>
      <c r="AG190" s="21">
        <v>2008006</v>
      </c>
      <c r="AH190" s="20"/>
      <c r="AI190" s="21"/>
      <c r="AJ190" s="21"/>
      <c r="AK190" s="11" t="s">
        <v>985</v>
      </c>
      <c r="AL190" s="22"/>
      <c r="AM190" s="22"/>
      <c r="AN190" s="16"/>
      <c r="AO190" s="16"/>
      <c r="AP190" s="16" t="s">
        <v>1380</v>
      </c>
      <c r="AQ190" s="16"/>
      <c r="AR190" s="16"/>
      <c r="AS190" s="16"/>
      <c r="AT190" s="16"/>
      <c r="AU190" s="16"/>
      <c r="AV190" s="16"/>
      <c r="AW190" s="47"/>
      <c r="AX190" s="47"/>
    </row>
    <row r="191" spans="1:50" s="48" customFormat="1" ht="12.95" customHeight="1" x14ac:dyDescent="0.25">
      <c r="A191" s="11" t="s">
        <v>102</v>
      </c>
      <c r="B191" s="47"/>
      <c r="C191" s="26">
        <v>220028918</v>
      </c>
      <c r="D191" s="27" t="s">
        <v>2257</v>
      </c>
      <c r="E191" s="13" t="s">
        <v>582</v>
      </c>
      <c r="F191" s="47" t="s">
        <v>208</v>
      </c>
      <c r="G191" s="15" t="s">
        <v>1272</v>
      </c>
      <c r="H191" s="16" t="s">
        <v>1377</v>
      </c>
      <c r="I191" s="15" t="s">
        <v>1012</v>
      </c>
      <c r="J191" s="11" t="s">
        <v>535</v>
      </c>
      <c r="K191" s="15" t="s">
        <v>1008</v>
      </c>
      <c r="L191" s="11" t="s">
        <v>78</v>
      </c>
      <c r="M191" s="11" t="s">
        <v>976</v>
      </c>
      <c r="N191" s="15" t="s">
        <v>977</v>
      </c>
      <c r="O191" s="11" t="s">
        <v>1013</v>
      </c>
      <c r="P191" s="15" t="s">
        <v>979</v>
      </c>
      <c r="Q191" s="11" t="s">
        <v>976</v>
      </c>
      <c r="R191" s="15" t="s">
        <v>993</v>
      </c>
      <c r="S191" s="15" t="s">
        <v>981</v>
      </c>
      <c r="T191" s="11">
        <v>60</v>
      </c>
      <c r="U191" s="16" t="s">
        <v>982</v>
      </c>
      <c r="V191" s="17"/>
      <c r="W191" s="17"/>
      <c r="X191" s="17"/>
      <c r="Y191" s="25">
        <v>30</v>
      </c>
      <c r="Z191" s="16">
        <v>60</v>
      </c>
      <c r="AA191" s="16">
        <v>10</v>
      </c>
      <c r="AB191" s="19" t="s">
        <v>989</v>
      </c>
      <c r="AC191" s="16" t="s">
        <v>984</v>
      </c>
      <c r="AD191" s="24">
        <v>80</v>
      </c>
      <c r="AE191" s="21">
        <v>5856.25</v>
      </c>
      <c r="AF191" s="21">
        <v>468500</v>
      </c>
      <c r="AG191" s="21">
        <v>524720</v>
      </c>
      <c r="AH191" s="20"/>
      <c r="AI191" s="21"/>
      <c r="AJ191" s="21"/>
      <c r="AK191" s="11" t="s">
        <v>985</v>
      </c>
      <c r="AL191" s="22"/>
      <c r="AM191" s="22"/>
      <c r="AN191" s="16"/>
      <c r="AO191" s="16"/>
      <c r="AP191" s="16" t="s">
        <v>1381</v>
      </c>
      <c r="AQ191" s="16"/>
      <c r="AR191" s="16"/>
      <c r="AS191" s="16"/>
      <c r="AT191" s="16"/>
      <c r="AU191" s="16"/>
      <c r="AV191" s="16"/>
      <c r="AW191" s="47"/>
      <c r="AX191" s="47"/>
    </row>
    <row r="192" spans="1:50" s="48" customFormat="1" ht="12.95" customHeight="1" x14ac:dyDescent="0.25">
      <c r="A192" s="11" t="s">
        <v>102</v>
      </c>
      <c r="B192" s="47"/>
      <c r="C192" s="26">
        <v>210017793</v>
      </c>
      <c r="D192" s="27" t="s">
        <v>2258</v>
      </c>
      <c r="E192" s="13" t="s">
        <v>583</v>
      </c>
      <c r="F192" s="47" t="s">
        <v>209</v>
      </c>
      <c r="G192" s="15" t="s">
        <v>1272</v>
      </c>
      <c r="H192" s="16" t="s">
        <v>1382</v>
      </c>
      <c r="I192" s="15" t="s">
        <v>1012</v>
      </c>
      <c r="J192" s="11" t="s">
        <v>535</v>
      </c>
      <c r="K192" s="15" t="s">
        <v>1008</v>
      </c>
      <c r="L192" s="11" t="s">
        <v>78</v>
      </c>
      <c r="M192" s="11" t="s">
        <v>976</v>
      </c>
      <c r="N192" s="15" t="s">
        <v>977</v>
      </c>
      <c r="O192" s="11" t="s">
        <v>1013</v>
      </c>
      <c r="P192" s="15" t="s">
        <v>979</v>
      </c>
      <c r="Q192" s="11" t="s">
        <v>976</v>
      </c>
      <c r="R192" s="15" t="s">
        <v>993</v>
      </c>
      <c r="S192" s="15" t="s">
        <v>981</v>
      </c>
      <c r="T192" s="11">
        <v>60</v>
      </c>
      <c r="U192" s="16" t="s">
        <v>982</v>
      </c>
      <c r="V192" s="17"/>
      <c r="W192" s="17"/>
      <c r="X192" s="17"/>
      <c r="Y192" s="25">
        <v>30</v>
      </c>
      <c r="Z192" s="16">
        <v>60</v>
      </c>
      <c r="AA192" s="16">
        <v>10</v>
      </c>
      <c r="AB192" s="19" t="s">
        <v>983</v>
      </c>
      <c r="AC192" s="16" t="s">
        <v>984</v>
      </c>
      <c r="AD192" s="24">
        <v>20</v>
      </c>
      <c r="AE192" s="21">
        <v>126208.5</v>
      </c>
      <c r="AF192" s="21">
        <v>2524170</v>
      </c>
      <c r="AG192" s="21">
        <v>2827070.4</v>
      </c>
      <c r="AH192" s="20"/>
      <c r="AI192" s="21"/>
      <c r="AJ192" s="21"/>
      <c r="AK192" s="11" t="s">
        <v>985</v>
      </c>
      <c r="AL192" s="22"/>
      <c r="AM192" s="22"/>
      <c r="AN192" s="16"/>
      <c r="AO192" s="16"/>
      <c r="AP192" s="16" t="s">
        <v>1383</v>
      </c>
      <c r="AQ192" s="16"/>
      <c r="AR192" s="16"/>
      <c r="AS192" s="16"/>
      <c r="AT192" s="16"/>
      <c r="AU192" s="16"/>
      <c r="AV192" s="16"/>
      <c r="AW192" s="47"/>
      <c r="AX192" s="47"/>
    </row>
    <row r="193" spans="1:50" s="48" customFormat="1" ht="12.95" customHeight="1" x14ac:dyDescent="0.25">
      <c r="A193" s="11" t="s">
        <v>102</v>
      </c>
      <c r="B193" s="47"/>
      <c r="C193" s="26">
        <v>210028648</v>
      </c>
      <c r="D193" s="27" t="s">
        <v>2259</v>
      </c>
      <c r="E193" s="13" t="s">
        <v>584</v>
      </c>
      <c r="F193" s="47" t="s">
        <v>210</v>
      </c>
      <c r="G193" s="15" t="s">
        <v>1272</v>
      </c>
      <c r="H193" s="16" t="s">
        <v>1384</v>
      </c>
      <c r="I193" s="15" t="s">
        <v>1012</v>
      </c>
      <c r="J193" s="11" t="s">
        <v>535</v>
      </c>
      <c r="K193" s="15" t="s">
        <v>1008</v>
      </c>
      <c r="L193" s="11" t="s">
        <v>78</v>
      </c>
      <c r="M193" s="11" t="s">
        <v>976</v>
      </c>
      <c r="N193" s="15" t="s">
        <v>977</v>
      </c>
      <c r="O193" s="11" t="s">
        <v>1013</v>
      </c>
      <c r="P193" s="15" t="s">
        <v>979</v>
      </c>
      <c r="Q193" s="11" t="s">
        <v>976</v>
      </c>
      <c r="R193" s="15" t="s">
        <v>993</v>
      </c>
      <c r="S193" s="15" t="s">
        <v>981</v>
      </c>
      <c r="T193" s="11">
        <v>60</v>
      </c>
      <c r="U193" s="16" t="s">
        <v>982</v>
      </c>
      <c r="V193" s="17"/>
      <c r="W193" s="17"/>
      <c r="X193" s="17"/>
      <c r="Y193" s="25">
        <v>30</v>
      </c>
      <c r="Z193" s="16">
        <v>60</v>
      </c>
      <c r="AA193" s="16">
        <v>10</v>
      </c>
      <c r="AB193" s="19" t="s">
        <v>983</v>
      </c>
      <c r="AC193" s="16" t="s">
        <v>984</v>
      </c>
      <c r="AD193" s="24">
        <v>16</v>
      </c>
      <c r="AE193" s="21">
        <v>259480.79</v>
      </c>
      <c r="AF193" s="21">
        <v>4151692.64</v>
      </c>
      <c r="AG193" s="21">
        <v>4649895.76</v>
      </c>
      <c r="AH193" s="20"/>
      <c r="AI193" s="21"/>
      <c r="AJ193" s="21"/>
      <c r="AK193" s="11" t="s">
        <v>985</v>
      </c>
      <c r="AL193" s="22"/>
      <c r="AM193" s="22"/>
      <c r="AN193" s="16"/>
      <c r="AO193" s="16"/>
      <c r="AP193" s="16" t="s">
        <v>1385</v>
      </c>
      <c r="AQ193" s="16"/>
      <c r="AR193" s="16"/>
      <c r="AS193" s="16"/>
      <c r="AT193" s="16"/>
      <c r="AU193" s="16"/>
      <c r="AV193" s="16"/>
      <c r="AW193" s="47"/>
      <c r="AX193" s="47"/>
    </row>
    <row r="194" spans="1:50" s="48" customFormat="1" ht="12.95" customHeight="1" x14ac:dyDescent="0.25">
      <c r="A194" s="11" t="s">
        <v>102</v>
      </c>
      <c r="B194" s="47"/>
      <c r="C194" s="26">
        <v>210028849</v>
      </c>
      <c r="D194" s="27" t="s">
        <v>2260</v>
      </c>
      <c r="E194" s="13" t="s">
        <v>585</v>
      </c>
      <c r="F194" s="47" t="s">
        <v>209</v>
      </c>
      <c r="G194" s="15" t="s">
        <v>1272</v>
      </c>
      <c r="H194" s="22" t="s">
        <v>1382</v>
      </c>
      <c r="I194" s="15" t="s">
        <v>1012</v>
      </c>
      <c r="J194" s="11" t="s">
        <v>535</v>
      </c>
      <c r="K194" s="15" t="s">
        <v>1008</v>
      </c>
      <c r="L194" s="11" t="s">
        <v>78</v>
      </c>
      <c r="M194" s="11" t="s">
        <v>976</v>
      </c>
      <c r="N194" s="15" t="s">
        <v>977</v>
      </c>
      <c r="O194" s="11" t="s">
        <v>1013</v>
      </c>
      <c r="P194" s="15" t="s">
        <v>979</v>
      </c>
      <c r="Q194" s="11" t="s">
        <v>976</v>
      </c>
      <c r="R194" s="15" t="s">
        <v>993</v>
      </c>
      <c r="S194" s="15" t="s">
        <v>981</v>
      </c>
      <c r="T194" s="11">
        <v>60</v>
      </c>
      <c r="U194" s="16" t="s">
        <v>982</v>
      </c>
      <c r="V194" s="17"/>
      <c r="W194" s="17"/>
      <c r="X194" s="17"/>
      <c r="Y194" s="25">
        <v>30</v>
      </c>
      <c r="Z194" s="16">
        <v>60</v>
      </c>
      <c r="AA194" s="16">
        <v>10</v>
      </c>
      <c r="AB194" s="19" t="s">
        <v>983</v>
      </c>
      <c r="AC194" s="16" t="s">
        <v>984</v>
      </c>
      <c r="AD194" s="24">
        <v>22</v>
      </c>
      <c r="AE194" s="21">
        <v>124116.95</v>
      </c>
      <c r="AF194" s="21">
        <v>2730572.9</v>
      </c>
      <c r="AG194" s="21">
        <v>3058241.65</v>
      </c>
      <c r="AH194" s="20"/>
      <c r="AI194" s="21"/>
      <c r="AJ194" s="21"/>
      <c r="AK194" s="11" t="s">
        <v>985</v>
      </c>
      <c r="AL194" s="22"/>
      <c r="AM194" s="22"/>
      <c r="AN194" s="16"/>
      <c r="AO194" s="16"/>
      <c r="AP194" s="16" t="s">
        <v>1386</v>
      </c>
      <c r="AQ194" s="16"/>
      <c r="AR194" s="16"/>
      <c r="AS194" s="16"/>
      <c r="AT194" s="16"/>
      <c r="AU194" s="16"/>
      <c r="AV194" s="16"/>
      <c r="AW194" s="47"/>
      <c r="AX194" s="47"/>
    </row>
    <row r="195" spans="1:50" s="48" customFormat="1" ht="12.95" customHeight="1" x14ac:dyDescent="0.25">
      <c r="A195" s="11" t="s">
        <v>102</v>
      </c>
      <c r="B195" s="47"/>
      <c r="C195" s="26">
        <v>210019770</v>
      </c>
      <c r="D195" s="27" t="s">
        <v>2261</v>
      </c>
      <c r="E195" s="13" t="s">
        <v>586</v>
      </c>
      <c r="F195" s="47" t="s">
        <v>211</v>
      </c>
      <c r="G195" s="15" t="s">
        <v>1272</v>
      </c>
      <c r="H195" s="16" t="s">
        <v>1387</v>
      </c>
      <c r="I195" s="15" t="s">
        <v>1030</v>
      </c>
      <c r="J195" s="11" t="s">
        <v>535</v>
      </c>
      <c r="K195" s="15" t="s">
        <v>1008</v>
      </c>
      <c r="L195" s="11" t="s">
        <v>78</v>
      </c>
      <c r="M195" s="11" t="s">
        <v>976</v>
      </c>
      <c r="N195" s="15" t="s">
        <v>977</v>
      </c>
      <c r="O195" s="11" t="s">
        <v>1013</v>
      </c>
      <c r="P195" s="15" t="s">
        <v>979</v>
      </c>
      <c r="Q195" s="11" t="s">
        <v>976</v>
      </c>
      <c r="R195" s="15" t="s">
        <v>993</v>
      </c>
      <c r="S195" s="15" t="s">
        <v>981</v>
      </c>
      <c r="T195" s="11" t="s">
        <v>1388</v>
      </c>
      <c r="U195" s="16" t="s">
        <v>982</v>
      </c>
      <c r="V195" s="17"/>
      <c r="W195" s="17"/>
      <c r="X195" s="17"/>
      <c r="Y195" s="25">
        <v>30</v>
      </c>
      <c r="Z195" s="16">
        <v>60</v>
      </c>
      <c r="AA195" s="16">
        <v>10</v>
      </c>
      <c r="AB195" s="19" t="s">
        <v>983</v>
      </c>
      <c r="AC195" s="16" t="s">
        <v>984</v>
      </c>
      <c r="AD195" s="24">
        <v>220</v>
      </c>
      <c r="AE195" s="21">
        <v>1240</v>
      </c>
      <c r="AF195" s="21">
        <v>272800</v>
      </c>
      <c r="AG195" s="21">
        <v>305536</v>
      </c>
      <c r="AH195" s="20"/>
      <c r="AI195" s="21"/>
      <c r="AJ195" s="21"/>
      <c r="AK195" s="11" t="s">
        <v>985</v>
      </c>
      <c r="AL195" s="22"/>
      <c r="AM195" s="22"/>
      <c r="AN195" s="16"/>
      <c r="AO195" s="16"/>
      <c r="AP195" s="16" t="s">
        <v>1389</v>
      </c>
      <c r="AQ195" s="16"/>
      <c r="AR195" s="16"/>
      <c r="AS195" s="16"/>
      <c r="AT195" s="16"/>
      <c r="AU195" s="16"/>
      <c r="AV195" s="16"/>
      <c r="AW195" s="47"/>
      <c r="AX195" s="47"/>
    </row>
    <row r="196" spans="1:50" s="48" customFormat="1" ht="12.95" customHeight="1" x14ac:dyDescent="0.25">
      <c r="A196" s="11" t="s">
        <v>102</v>
      </c>
      <c r="B196" s="47"/>
      <c r="C196" s="26">
        <v>210019772</v>
      </c>
      <c r="D196" s="27" t="s">
        <v>2262</v>
      </c>
      <c r="E196" s="13" t="s">
        <v>587</v>
      </c>
      <c r="F196" s="47" t="s">
        <v>211</v>
      </c>
      <c r="G196" s="15" t="s">
        <v>1272</v>
      </c>
      <c r="H196" s="16" t="s">
        <v>1387</v>
      </c>
      <c r="I196" s="15" t="s">
        <v>1030</v>
      </c>
      <c r="J196" s="11" t="s">
        <v>535</v>
      </c>
      <c r="K196" s="15" t="s">
        <v>1008</v>
      </c>
      <c r="L196" s="11" t="s">
        <v>78</v>
      </c>
      <c r="M196" s="11" t="s">
        <v>976</v>
      </c>
      <c r="N196" s="15" t="s">
        <v>977</v>
      </c>
      <c r="O196" s="11" t="s">
        <v>1013</v>
      </c>
      <c r="P196" s="15" t="s">
        <v>979</v>
      </c>
      <c r="Q196" s="11" t="s">
        <v>976</v>
      </c>
      <c r="R196" s="15" t="s">
        <v>993</v>
      </c>
      <c r="S196" s="15" t="s">
        <v>981</v>
      </c>
      <c r="T196" s="11" t="s">
        <v>1388</v>
      </c>
      <c r="U196" s="16" t="s">
        <v>982</v>
      </c>
      <c r="V196" s="17"/>
      <c r="W196" s="17"/>
      <c r="X196" s="17"/>
      <c r="Y196" s="25">
        <v>30</v>
      </c>
      <c r="Z196" s="16">
        <v>60</v>
      </c>
      <c r="AA196" s="16">
        <v>10</v>
      </c>
      <c r="AB196" s="19" t="s">
        <v>983</v>
      </c>
      <c r="AC196" s="16" t="s">
        <v>984</v>
      </c>
      <c r="AD196" s="24">
        <v>10</v>
      </c>
      <c r="AE196" s="21">
        <v>3000</v>
      </c>
      <c r="AF196" s="21">
        <v>30000</v>
      </c>
      <c r="AG196" s="21">
        <v>33600</v>
      </c>
      <c r="AH196" s="20"/>
      <c r="AI196" s="21"/>
      <c r="AJ196" s="21"/>
      <c r="AK196" s="11" t="s">
        <v>985</v>
      </c>
      <c r="AL196" s="22"/>
      <c r="AM196" s="22"/>
      <c r="AN196" s="16"/>
      <c r="AO196" s="16"/>
      <c r="AP196" s="16" t="s">
        <v>1390</v>
      </c>
      <c r="AQ196" s="16"/>
      <c r="AR196" s="16"/>
      <c r="AS196" s="16"/>
      <c r="AT196" s="16"/>
      <c r="AU196" s="16"/>
      <c r="AV196" s="16"/>
      <c r="AW196" s="47"/>
      <c r="AX196" s="47"/>
    </row>
    <row r="197" spans="1:50" s="48" customFormat="1" ht="12.95" customHeight="1" x14ac:dyDescent="0.25">
      <c r="A197" s="11" t="s">
        <v>102</v>
      </c>
      <c r="B197" s="47"/>
      <c r="C197" s="26">
        <v>210013769</v>
      </c>
      <c r="D197" s="27" t="s">
        <v>2263</v>
      </c>
      <c r="E197" s="13" t="s">
        <v>588</v>
      </c>
      <c r="F197" s="47" t="s">
        <v>212</v>
      </c>
      <c r="G197" s="15" t="s">
        <v>1272</v>
      </c>
      <c r="H197" s="16" t="s">
        <v>1391</v>
      </c>
      <c r="I197" s="15" t="s">
        <v>1030</v>
      </c>
      <c r="J197" s="11" t="s">
        <v>535</v>
      </c>
      <c r="K197" s="15" t="s">
        <v>1008</v>
      </c>
      <c r="L197" s="11" t="s">
        <v>78</v>
      </c>
      <c r="M197" s="11" t="s">
        <v>976</v>
      </c>
      <c r="N197" s="15" t="s">
        <v>977</v>
      </c>
      <c r="O197" s="11" t="s">
        <v>1013</v>
      </c>
      <c r="P197" s="15" t="s">
        <v>979</v>
      </c>
      <c r="Q197" s="11" t="s">
        <v>976</v>
      </c>
      <c r="R197" s="15" t="s">
        <v>993</v>
      </c>
      <c r="S197" s="15" t="s">
        <v>981</v>
      </c>
      <c r="T197" s="11" t="s">
        <v>1388</v>
      </c>
      <c r="U197" s="16" t="s">
        <v>982</v>
      </c>
      <c r="V197" s="17"/>
      <c r="W197" s="17"/>
      <c r="X197" s="17"/>
      <c r="Y197" s="25">
        <v>30</v>
      </c>
      <c r="Z197" s="16">
        <v>60</v>
      </c>
      <c r="AA197" s="16">
        <v>10</v>
      </c>
      <c r="AB197" s="19" t="s">
        <v>983</v>
      </c>
      <c r="AC197" s="16" t="s">
        <v>984</v>
      </c>
      <c r="AD197" s="24">
        <v>10</v>
      </c>
      <c r="AE197" s="21">
        <v>43040</v>
      </c>
      <c r="AF197" s="21">
        <v>430400</v>
      </c>
      <c r="AG197" s="21">
        <v>482048</v>
      </c>
      <c r="AH197" s="20"/>
      <c r="AI197" s="21"/>
      <c r="AJ197" s="21"/>
      <c r="AK197" s="11" t="s">
        <v>985</v>
      </c>
      <c r="AL197" s="22"/>
      <c r="AM197" s="22"/>
      <c r="AN197" s="16"/>
      <c r="AO197" s="16"/>
      <c r="AP197" s="16" t="s">
        <v>1392</v>
      </c>
      <c r="AQ197" s="16"/>
      <c r="AR197" s="16"/>
      <c r="AS197" s="16"/>
      <c r="AT197" s="16"/>
      <c r="AU197" s="16"/>
      <c r="AV197" s="16"/>
      <c r="AW197" s="47"/>
      <c r="AX197" s="47"/>
    </row>
    <row r="198" spans="1:50" s="48" customFormat="1" ht="12.95" customHeight="1" x14ac:dyDescent="0.25">
      <c r="A198" s="11" t="s">
        <v>102</v>
      </c>
      <c r="B198" s="47"/>
      <c r="C198" s="26">
        <v>210000235</v>
      </c>
      <c r="D198" s="27" t="s">
        <v>2264</v>
      </c>
      <c r="E198" s="13" t="s">
        <v>589</v>
      </c>
      <c r="F198" s="47" t="s">
        <v>213</v>
      </c>
      <c r="G198" s="15" t="s">
        <v>1272</v>
      </c>
      <c r="H198" s="16" t="s">
        <v>1393</v>
      </c>
      <c r="I198" s="15" t="s">
        <v>1030</v>
      </c>
      <c r="J198" s="11" t="s">
        <v>535</v>
      </c>
      <c r="K198" s="15" t="s">
        <v>1008</v>
      </c>
      <c r="L198" s="11" t="s">
        <v>78</v>
      </c>
      <c r="M198" s="11" t="s">
        <v>976</v>
      </c>
      <c r="N198" s="15" t="s">
        <v>977</v>
      </c>
      <c r="O198" s="11" t="s">
        <v>1013</v>
      </c>
      <c r="P198" s="15" t="s">
        <v>979</v>
      </c>
      <c r="Q198" s="11" t="s">
        <v>976</v>
      </c>
      <c r="R198" s="15" t="s">
        <v>993</v>
      </c>
      <c r="S198" s="15" t="s">
        <v>981</v>
      </c>
      <c r="T198" s="11" t="s">
        <v>1388</v>
      </c>
      <c r="U198" s="16" t="s">
        <v>982</v>
      </c>
      <c r="V198" s="17"/>
      <c r="W198" s="17"/>
      <c r="X198" s="17"/>
      <c r="Y198" s="25">
        <v>30</v>
      </c>
      <c r="Z198" s="16">
        <v>60</v>
      </c>
      <c r="AA198" s="16">
        <v>10</v>
      </c>
      <c r="AB198" s="19" t="s">
        <v>983</v>
      </c>
      <c r="AC198" s="16" t="s">
        <v>984</v>
      </c>
      <c r="AD198" s="24">
        <v>75</v>
      </c>
      <c r="AE198" s="21">
        <v>14079.26</v>
      </c>
      <c r="AF198" s="21">
        <v>1055944.5</v>
      </c>
      <c r="AG198" s="21">
        <v>1182657.8400000001</v>
      </c>
      <c r="AH198" s="20"/>
      <c r="AI198" s="21"/>
      <c r="AJ198" s="21"/>
      <c r="AK198" s="11" t="s">
        <v>985</v>
      </c>
      <c r="AL198" s="22"/>
      <c r="AM198" s="22"/>
      <c r="AN198" s="16"/>
      <c r="AO198" s="16"/>
      <c r="AP198" s="16" t="s">
        <v>1394</v>
      </c>
      <c r="AQ198" s="16"/>
      <c r="AR198" s="16"/>
      <c r="AS198" s="16"/>
      <c r="AT198" s="16"/>
      <c r="AU198" s="16"/>
      <c r="AV198" s="16"/>
      <c r="AW198" s="47"/>
      <c r="AX198" s="47"/>
    </row>
    <row r="199" spans="1:50" s="48" customFormat="1" ht="12.95" customHeight="1" x14ac:dyDescent="0.25">
      <c r="A199" s="11" t="s">
        <v>102</v>
      </c>
      <c r="B199" s="47"/>
      <c r="C199" s="26">
        <v>210013640</v>
      </c>
      <c r="D199" s="27" t="s">
        <v>2265</v>
      </c>
      <c r="E199" s="13" t="s">
        <v>590</v>
      </c>
      <c r="F199" s="47" t="s">
        <v>213</v>
      </c>
      <c r="G199" s="15" t="s">
        <v>1272</v>
      </c>
      <c r="H199" s="16" t="s">
        <v>1393</v>
      </c>
      <c r="I199" s="15" t="s">
        <v>1030</v>
      </c>
      <c r="J199" s="11" t="s">
        <v>535</v>
      </c>
      <c r="K199" s="15" t="s">
        <v>1008</v>
      </c>
      <c r="L199" s="11" t="s">
        <v>78</v>
      </c>
      <c r="M199" s="11" t="s">
        <v>976</v>
      </c>
      <c r="N199" s="15" t="s">
        <v>977</v>
      </c>
      <c r="O199" s="11" t="s">
        <v>1013</v>
      </c>
      <c r="P199" s="15" t="s">
        <v>979</v>
      </c>
      <c r="Q199" s="11" t="s">
        <v>976</v>
      </c>
      <c r="R199" s="15" t="s">
        <v>993</v>
      </c>
      <c r="S199" s="15" t="s">
        <v>981</v>
      </c>
      <c r="T199" s="11" t="s">
        <v>1388</v>
      </c>
      <c r="U199" s="16" t="s">
        <v>982</v>
      </c>
      <c r="V199" s="17"/>
      <c r="W199" s="17"/>
      <c r="X199" s="17"/>
      <c r="Y199" s="25">
        <v>30</v>
      </c>
      <c r="Z199" s="16">
        <v>60</v>
      </c>
      <c r="AA199" s="16">
        <v>10</v>
      </c>
      <c r="AB199" s="19" t="s">
        <v>983</v>
      </c>
      <c r="AC199" s="16" t="s">
        <v>984</v>
      </c>
      <c r="AD199" s="24">
        <v>360</v>
      </c>
      <c r="AE199" s="21">
        <v>1285</v>
      </c>
      <c r="AF199" s="21">
        <v>462600</v>
      </c>
      <c r="AG199" s="21">
        <v>518112</v>
      </c>
      <c r="AH199" s="20"/>
      <c r="AI199" s="21"/>
      <c r="AJ199" s="21"/>
      <c r="AK199" s="11" t="s">
        <v>985</v>
      </c>
      <c r="AL199" s="22"/>
      <c r="AM199" s="22"/>
      <c r="AN199" s="16"/>
      <c r="AO199" s="16"/>
      <c r="AP199" s="16" t="s">
        <v>1395</v>
      </c>
      <c r="AQ199" s="16"/>
      <c r="AR199" s="16"/>
      <c r="AS199" s="16"/>
      <c r="AT199" s="16"/>
      <c r="AU199" s="16"/>
      <c r="AV199" s="16"/>
      <c r="AW199" s="47"/>
      <c r="AX199" s="47"/>
    </row>
    <row r="200" spans="1:50" s="48" customFormat="1" ht="12.95" customHeight="1" x14ac:dyDescent="0.25">
      <c r="A200" s="11" t="s">
        <v>102</v>
      </c>
      <c r="B200" s="47"/>
      <c r="C200" s="26">
        <v>210013806</v>
      </c>
      <c r="D200" s="27" t="s">
        <v>2266</v>
      </c>
      <c r="E200" s="13" t="s">
        <v>591</v>
      </c>
      <c r="F200" s="47" t="s">
        <v>213</v>
      </c>
      <c r="G200" s="15" t="s">
        <v>1272</v>
      </c>
      <c r="H200" s="16" t="s">
        <v>1393</v>
      </c>
      <c r="I200" s="15" t="s">
        <v>1030</v>
      </c>
      <c r="J200" s="11" t="s">
        <v>535</v>
      </c>
      <c r="K200" s="15" t="s">
        <v>1008</v>
      </c>
      <c r="L200" s="11" t="s">
        <v>78</v>
      </c>
      <c r="M200" s="11" t="s">
        <v>976</v>
      </c>
      <c r="N200" s="15" t="s">
        <v>977</v>
      </c>
      <c r="O200" s="11" t="s">
        <v>1013</v>
      </c>
      <c r="P200" s="15" t="s">
        <v>979</v>
      </c>
      <c r="Q200" s="11" t="s">
        <v>976</v>
      </c>
      <c r="R200" s="15" t="s">
        <v>993</v>
      </c>
      <c r="S200" s="15" t="s">
        <v>981</v>
      </c>
      <c r="T200" s="11" t="s">
        <v>1388</v>
      </c>
      <c r="U200" s="16" t="s">
        <v>982</v>
      </c>
      <c r="V200" s="17"/>
      <c r="W200" s="17"/>
      <c r="X200" s="17"/>
      <c r="Y200" s="25">
        <v>30</v>
      </c>
      <c r="Z200" s="16">
        <v>60</v>
      </c>
      <c r="AA200" s="16">
        <v>10</v>
      </c>
      <c r="AB200" s="19" t="s">
        <v>983</v>
      </c>
      <c r="AC200" s="16" t="s">
        <v>984</v>
      </c>
      <c r="AD200" s="24">
        <v>320</v>
      </c>
      <c r="AE200" s="21">
        <v>10237.5</v>
      </c>
      <c r="AF200" s="21">
        <v>3276000</v>
      </c>
      <c r="AG200" s="21">
        <v>3669120</v>
      </c>
      <c r="AH200" s="20"/>
      <c r="AI200" s="21"/>
      <c r="AJ200" s="21"/>
      <c r="AK200" s="11" t="s">
        <v>985</v>
      </c>
      <c r="AL200" s="22"/>
      <c r="AM200" s="22"/>
      <c r="AN200" s="16"/>
      <c r="AO200" s="16"/>
      <c r="AP200" s="16" t="s">
        <v>1396</v>
      </c>
      <c r="AQ200" s="16"/>
      <c r="AR200" s="16"/>
      <c r="AS200" s="16"/>
      <c r="AT200" s="16"/>
      <c r="AU200" s="16"/>
      <c r="AV200" s="16"/>
      <c r="AW200" s="47"/>
      <c r="AX200" s="47"/>
    </row>
    <row r="201" spans="1:50" s="48" customFormat="1" ht="12.95" customHeight="1" x14ac:dyDescent="0.25">
      <c r="A201" s="11" t="s">
        <v>102</v>
      </c>
      <c r="B201" s="47"/>
      <c r="C201" s="26">
        <v>210013642</v>
      </c>
      <c r="D201" s="27" t="s">
        <v>2267</v>
      </c>
      <c r="E201" s="13" t="s">
        <v>592</v>
      </c>
      <c r="F201" s="47" t="s">
        <v>214</v>
      </c>
      <c r="G201" s="15" t="s">
        <v>1272</v>
      </c>
      <c r="H201" s="16" t="s">
        <v>1397</v>
      </c>
      <c r="I201" s="15" t="s">
        <v>1030</v>
      </c>
      <c r="J201" s="11" t="s">
        <v>535</v>
      </c>
      <c r="K201" s="15" t="s">
        <v>1008</v>
      </c>
      <c r="L201" s="11" t="s">
        <v>78</v>
      </c>
      <c r="M201" s="11" t="s">
        <v>976</v>
      </c>
      <c r="N201" s="15" t="s">
        <v>977</v>
      </c>
      <c r="O201" s="11" t="s">
        <v>1013</v>
      </c>
      <c r="P201" s="15" t="s">
        <v>979</v>
      </c>
      <c r="Q201" s="11" t="s">
        <v>976</v>
      </c>
      <c r="R201" s="15" t="s">
        <v>993</v>
      </c>
      <c r="S201" s="15" t="s">
        <v>981</v>
      </c>
      <c r="T201" s="11" t="s">
        <v>1388</v>
      </c>
      <c r="U201" s="16" t="s">
        <v>982</v>
      </c>
      <c r="V201" s="17"/>
      <c r="W201" s="17"/>
      <c r="X201" s="17"/>
      <c r="Y201" s="25">
        <v>30</v>
      </c>
      <c r="Z201" s="16">
        <v>60</v>
      </c>
      <c r="AA201" s="16">
        <v>10</v>
      </c>
      <c r="AB201" s="19" t="s">
        <v>983</v>
      </c>
      <c r="AC201" s="16" t="s">
        <v>984</v>
      </c>
      <c r="AD201" s="24">
        <v>40</v>
      </c>
      <c r="AE201" s="21">
        <v>3745</v>
      </c>
      <c r="AF201" s="21">
        <v>149800</v>
      </c>
      <c r="AG201" s="21">
        <v>167776</v>
      </c>
      <c r="AH201" s="20"/>
      <c r="AI201" s="21"/>
      <c r="AJ201" s="21"/>
      <c r="AK201" s="11" t="s">
        <v>985</v>
      </c>
      <c r="AL201" s="22"/>
      <c r="AM201" s="22"/>
      <c r="AN201" s="16"/>
      <c r="AO201" s="16"/>
      <c r="AP201" s="16" t="s">
        <v>1398</v>
      </c>
      <c r="AQ201" s="16"/>
      <c r="AR201" s="16"/>
      <c r="AS201" s="16"/>
      <c r="AT201" s="16"/>
      <c r="AU201" s="16"/>
      <c r="AV201" s="16"/>
      <c r="AW201" s="47"/>
      <c r="AX201" s="47"/>
    </row>
    <row r="202" spans="1:50" s="48" customFormat="1" ht="12.95" customHeight="1" x14ac:dyDescent="0.25">
      <c r="A202" s="11" t="s">
        <v>102</v>
      </c>
      <c r="B202" s="47"/>
      <c r="C202" s="26">
        <v>210013739</v>
      </c>
      <c r="D202" s="27" t="s">
        <v>2268</v>
      </c>
      <c r="E202" s="13" t="s">
        <v>593</v>
      </c>
      <c r="F202" s="47" t="s">
        <v>214</v>
      </c>
      <c r="G202" s="15" t="s">
        <v>1272</v>
      </c>
      <c r="H202" s="16" t="s">
        <v>1397</v>
      </c>
      <c r="I202" s="15" t="s">
        <v>1030</v>
      </c>
      <c r="J202" s="11" t="s">
        <v>535</v>
      </c>
      <c r="K202" s="15" t="s">
        <v>1008</v>
      </c>
      <c r="L202" s="11" t="s">
        <v>78</v>
      </c>
      <c r="M202" s="11" t="s">
        <v>976</v>
      </c>
      <c r="N202" s="15" t="s">
        <v>977</v>
      </c>
      <c r="O202" s="11" t="s">
        <v>1013</v>
      </c>
      <c r="P202" s="15" t="s">
        <v>979</v>
      </c>
      <c r="Q202" s="11" t="s">
        <v>976</v>
      </c>
      <c r="R202" s="15" t="s">
        <v>993</v>
      </c>
      <c r="S202" s="15" t="s">
        <v>981</v>
      </c>
      <c r="T202" s="11" t="s">
        <v>1388</v>
      </c>
      <c r="U202" s="16" t="s">
        <v>982</v>
      </c>
      <c r="V202" s="17"/>
      <c r="W202" s="17"/>
      <c r="X202" s="17"/>
      <c r="Y202" s="25">
        <v>30</v>
      </c>
      <c r="Z202" s="16">
        <v>60</v>
      </c>
      <c r="AA202" s="16">
        <v>10</v>
      </c>
      <c r="AB202" s="19" t="s">
        <v>983</v>
      </c>
      <c r="AC202" s="16" t="s">
        <v>984</v>
      </c>
      <c r="AD202" s="24">
        <v>70</v>
      </c>
      <c r="AE202" s="21">
        <v>36202.559999999998</v>
      </c>
      <c r="AF202" s="21">
        <v>2534179.2000000002</v>
      </c>
      <c r="AG202" s="21">
        <v>2838280.7</v>
      </c>
      <c r="AH202" s="20"/>
      <c r="AI202" s="21"/>
      <c r="AJ202" s="21"/>
      <c r="AK202" s="11" t="s">
        <v>985</v>
      </c>
      <c r="AL202" s="22"/>
      <c r="AM202" s="22"/>
      <c r="AN202" s="16"/>
      <c r="AO202" s="16"/>
      <c r="AP202" s="16" t="s">
        <v>1399</v>
      </c>
      <c r="AQ202" s="16"/>
      <c r="AR202" s="16"/>
      <c r="AS202" s="16"/>
      <c r="AT202" s="16"/>
      <c r="AU202" s="16"/>
      <c r="AV202" s="16"/>
      <c r="AW202" s="47"/>
      <c r="AX202" s="47"/>
    </row>
    <row r="203" spans="1:50" s="48" customFormat="1" ht="12.95" customHeight="1" x14ac:dyDescent="0.25">
      <c r="A203" s="11" t="s">
        <v>102</v>
      </c>
      <c r="B203" s="47"/>
      <c r="C203" s="26">
        <v>210032842</v>
      </c>
      <c r="D203" s="27" t="s">
        <v>2269</v>
      </c>
      <c r="E203" s="13" t="s">
        <v>594</v>
      </c>
      <c r="F203" s="47" t="s">
        <v>215</v>
      </c>
      <c r="G203" s="15" t="s">
        <v>1272</v>
      </c>
      <c r="H203" s="16" t="s">
        <v>1400</v>
      </c>
      <c r="I203" s="15" t="s">
        <v>1030</v>
      </c>
      <c r="J203" s="11" t="s">
        <v>535</v>
      </c>
      <c r="K203" s="15" t="s">
        <v>1008</v>
      </c>
      <c r="L203" s="11" t="s">
        <v>78</v>
      </c>
      <c r="M203" s="11" t="s">
        <v>976</v>
      </c>
      <c r="N203" s="15" t="s">
        <v>977</v>
      </c>
      <c r="O203" s="11" t="s">
        <v>1013</v>
      </c>
      <c r="P203" s="15" t="s">
        <v>979</v>
      </c>
      <c r="Q203" s="11" t="s">
        <v>976</v>
      </c>
      <c r="R203" s="15" t="s">
        <v>993</v>
      </c>
      <c r="S203" s="15" t="s">
        <v>981</v>
      </c>
      <c r="T203" s="11" t="s">
        <v>1388</v>
      </c>
      <c r="U203" s="16" t="s">
        <v>982</v>
      </c>
      <c r="V203" s="17"/>
      <c r="W203" s="17"/>
      <c r="X203" s="17"/>
      <c r="Y203" s="25">
        <v>30</v>
      </c>
      <c r="Z203" s="16">
        <v>60</v>
      </c>
      <c r="AA203" s="16">
        <v>10</v>
      </c>
      <c r="AB203" s="19" t="s">
        <v>983</v>
      </c>
      <c r="AC203" s="16" t="s">
        <v>984</v>
      </c>
      <c r="AD203" s="24">
        <v>19</v>
      </c>
      <c r="AE203" s="21">
        <v>390596.96</v>
      </c>
      <c r="AF203" s="21">
        <v>7421342.2400000002</v>
      </c>
      <c r="AG203" s="21">
        <v>8311903.3099999996</v>
      </c>
      <c r="AH203" s="20"/>
      <c r="AI203" s="21"/>
      <c r="AJ203" s="21"/>
      <c r="AK203" s="11" t="s">
        <v>985</v>
      </c>
      <c r="AL203" s="22"/>
      <c r="AM203" s="22"/>
      <c r="AN203" s="16"/>
      <c r="AO203" s="16"/>
      <c r="AP203" s="16" t="s">
        <v>1401</v>
      </c>
      <c r="AQ203" s="16"/>
      <c r="AR203" s="16"/>
      <c r="AS203" s="16"/>
      <c r="AT203" s="16"/>
      <c r="AU203" s="16"/>
      <c r="AV203" s="16"/>
      <c r="AW203" s="47"/>
      <c r="AX203" s="47"/>
    </row>
    <row r="204" spans="1:50" s="48" customFormat="1" ht="12.95" customHeight="1" x14ac:dyDescent="0.25">
      <c r="A204" s="11" t="s">
        <v>102</v>
      </c>
      <c r="B204" s="47"/>
      <c r="C204" s="26">
        <v>210025300</v>
      </c>
      <c r="D204" s="27" t="s">
        <v>2270</v>
      </c>
      <c r="E204" s="13" t="s">
        <v>535</v>
      </c>
      <c r="F204" s="47" t="s">
        <v>207</v>
      </c>
      <c r="G204" s="15" t="s">
        <v>1272</v>
      </c>
      <c r="H204" s="15" t="s">
        <v>1375</v>
      </c>
      <c r="I204" s="15" t="s">
        <v>1012</v>
      </c>
      <c r="J204" s="11" t="s">
        <v>535</v>
      </c>
      <c r="K204" s="15" t="s">
        <v>1008</v>
      </c>
      <c r="L204" s="11" t="s">
        <v>78</v>
      </c>
      <c r="M204" s="11" t="s">
        <v>976</v>
      </c>
      <c r="N204" s="15" t="s">
        <v>977</v>
      </c>
      <c r="O204" s="11" t="s">
        <v>1013</v>
      </c>
      <c r="P204" s="15" t="s">
        <v>979</v>
      </c>
      <c r="Q204" s="11" t="s">
        <v>976</v>
      </c>
      <c r="R204" s="15" t="s">
        <v>993</v>
      </c>
      <c r="S204" s="15" t="s">
        <v>981</v>
      </c>
      <c r="T204" s="11">
        <v>60</v>
      </c>
      <c r="U204" s="16" t="s">
        <v>982</v>
      </c>
      <c r="V204" s="17"/>
      <c r="W204" s="17"/>
      <c r="X204" s="17"/>
      <c r="Y204" s="25">
        <v>30</v>
      </c>
      <c r="Z204" s="16">
        <v>60</v>
      </c>
      <c r="AA204" s="16">
        <v>10</v>
      </c>
      <c r="AB204" s="19" t="s">
        <v>983</v>
      </c>
      <c r="AC204" s="16" t="s">
        <v>984</v>
      </c>
      <c r="AD204" s="24">
        <v>9</v>
      </c>
      <c r="AE204" s="21">
        <v>7387.5</v>
      </c>
      <c r="AF204" s="21">
        <v>66487.5</v>
      </c>
      <c r="AG204" s="21">
        <v>74466</v>
      </c>
      <c r="AH204" s="20"/>
      <c r="AI204" s="21"/>
      <c r="AJ204" s="21"/>
      <c r="AK204" s="11" t="s">
        <v>985</v>
      </c>
      <c r="AL204" s="22"/>
      <c r="AM204" s="22"/>
      <c r="AN204" s="16"/>
      <c r="AO204" s="16"/>
      <c r="AP204" s="16" t="s">
        <v>1402</v>
      </c>
      <c r="AQ204" s="16"/>
      <c r="AR204" s="16"/>
      <c r="AS204" s="16"/>
      <c r="AT204" s="16"/>
      <c r="AU204" s="16"/>
      <c r="AV204" s="16"/>
      <c r="AW204" s="47"/>
      <c r="AX204" s="47"/>
    </row>
    <row r="205" spans="1:50" s="48" customFormat="1" ht="12.95" customHeight="1" x14ac:dyDescent="0.25">
      <c r="A205" s="11" t="s">
        <v>102</v>
      </c>
      <c r="B205" s="47"/>
      <c r="C205" s="26">
        <v>210030303</v>
      </c>
      <c r="D205" s="27" t="s">
        <v>2271</v>
      </c>
      <c r="E205" s="13" t="s">
        <v>535</v>
      </c>
      <c r="F205" s="47" t="s">
        <v>209</v>
      </c>
      <c r="G205" s="15" t="s">
        <v>1272</v>
      </c>
      <c r="H205" s="16" t="s">
        <v>1382</v>
      </c>
      <c r="I205" s="15" t="s">
        <v>1012</v>
      </c>
      <c r="J205" s="11" t="s">
        <v>535</v>
      </c>
      <c r="K205" s="15" t="s">
        <v>1008</v>
      </c>
      <c r="L205" s="11" t="s">
        <v>78</v>
      </c>
      <c r="M205" s="11" t="s">
        <v>976</v>
      </c>
      <c r="N205" s="15" t="s">
        <v>977</v>
      </c>
      <c r="O205" s="11" t="s">
        <v>1013</v>
      </c>
      <c r="P205" s="15" t="s">
        <v>979</v>
      </c>
      <c r="Q205" s="11" t="s">
        <v>976</v>
      </c>
      <c r="R205" s="15" t="s">
        <v>993</v>
      </c>
      <c r="S205" s="15" t="s">
        <v>981</v>
      </c>
      <c r="T205" s="11">
        <v>60</v>
      </c>
      <c r="U205" s="16" t="s">
        <v>982</v>
      </c>
      <c r="V205" s="17"/>
      <c r="W205" s="17"/>
      <c r="X205" s="17"/>
      <c r="Y205" s="25">
        <v>30</v>
      </c>
      <c r="Z205" s="16">
        <v>60</v>
      </c>
      <c r="AA205" s="16">
        <v>10</v>
      </c>
      <c r="AB205" s="19" t="s">
        <v>983</v>
      </c>
      <c r="AC205" s="16" t="s">
        <v>984</v>
      </c>
      <c r="AD205" s="24">
        <v>26</v>
      </c>
      <c r="AE205" s="21">
        <v>88833.33</v>
      </c>
      <c r="AF205" s="21">
        <v>2309666.58</v>
      </c>
      <c r="AG205" s="21">
        <v>2586826.5699999998</v>
      </c>
      <c r="AH205" s="20"/>
      <c r="AI205" s="21"/>
      <c r="AJ205" s="21"/>
      <c r="AK205" s="11" t="s">
        <v>985</v>
      </c>
      <c r="AL205" s="22"/>
      <c r="AM205" s="22"/>
      <c r="AN205" s="16"/>
      <c r="AO205" s="16"/>
      <c r="AP205" s="16" t="s">
        <v>1403</v>
      </c>
      <c r="AQ205" s="16"/>
      <c r="AR205" s="16"/>
      <c r="AS205" s="16"/>
      <c r="AT205" s="16"/>
      <c r="AU205" s="16"/>
      <c r="AV205" s="16"/>
      <c r="AW205" s="47"/>
      <c r="AX205" s="47"/>
    </row>
    <row r="206" spans="1:50" s="48" customFormat="1" ht="12.95" customHeight="1" x14ac:dyDescent="0.25">
      <c r="A206" s="11" t="s">
        <v>102</v>
      </c>
      <c r="B206" s="47"/>
      <c r="C206" s="26">
        <v>210013641</v>
      </c>
      <c r="D206" s="27" t="s">
        <v>2272</v>
      </c>
      <c r="E206" s="13" t="s">
        <v>535</v>
      </c>
      <c r="F206" s="47" t="s">
        <v>214</v>
      </c>
      <c r="G206" s="15" t="s">
        <v>1272</v>
      </c>
      <c r="H206" s="16" t="s">
        <v>1397</v>
      </c>
      <c r="I206" s="15" t="s">
        <v>1030</v>
      </c>
      <c r="J206" s="11" t="s">
        <v>535</v>
      </c>
      <c r="K206" s="15" t="s">
        <v>1008</v>
      </c>
      <c r="L206" s="11" t="s">
        <v>78</v>
      </c>
      <c r="M206" s="11" t="s">
        <v>976</v>
      </c>
      <c r="N206" s="15" t="s">
        <v>977</v>
      </c>
      <c r="O206" s="11" t="s">
        <v>1013</v>
      </c>
      <c r="P206" s="15" t="s">
        <v>979</v>
      </c>
      <c r="Q206" s="11" t="s">
        <v>976</v>
      </c>
      <c r="R206" s="15" t="s">
        <v>993</v>
      </c>
      <c r="S206" s="15" t="s">
        <v>981</v>
      </c>
      <c r="T206" s="11" t="s">
        <v>1388</v>
      </c>
      <c r="U206" s="16" t="s">
        <v>982</v>
      </c>
      <c r="V206" s="17"/>
      <c r="W206" s="17"/>
      <c r="X206" s="17"/>
      <c r="Y206" s="25">
        <v>30</v>
      </c>
      <c r="Z206" s="16">
        <v>60</v>
      </c>
      <c r="AA206" s="16">
        <v>10</v>
      </c>
      <c r="AB206" s="19" t="s">
        <v>983</v>
      </c>
      <c r="AC206" s="16" t="s">
        <v>984</v>
      </c>
      <c r="AD206" s="24">
        <v>60</v>
      </c>
      <c r="AE206" s="21">
        <v>1665</v>
      </c>
      <c r="AF206" s="21">
        <v>99900</v>
      </c>
      <c r="AG206" s="21">
        <v>111888</v>
      </c>
      <c r="AH206" s="20"/>
      <c r="AI206" s="21"/>
      <c r="AJ206" s="21"/>
      <c r="AK206" s="11" t="s">
        <v>985</v>
      </c>
      <c r="AL206" s="22"/>
      <c r="AM206" s="22"/>
      <c r="AN206" s="16"/>
      <c r="AO206" s="16"/>
      <c r="AP206" s="16" t="s">
        <v>1404</v>
      </c>
      <c r="AQ206" s="16"/>
      <c r="AR206" s="16"/>
      <c r="AS206" s="16"/>
      <c r="AT206" s="16"/>
      <c r="AU206" s="16"/>
      <c r="AV206" s="16"/>
      <c r="AW206" s="47"/>
      <c r="AX206" s="47"/>
    </row>
    <row r="207" spans="1:50" s="48" customFormat="1" ht="12.95" customHeight="1" x14ac:dyDescent="0.25">
      <c r="A207" s="11" t="s">
        <v>102</v>
      </c>
      <c r="B207" s="47"/>
      <c r="C207" s="26">
        <v>220011039</v>
      </c>
      <c r="D207" s="27" t="s">
        <v>2273</v>
      </c>
      <c r="E207" s="13" t="s">
        <v>595</v>
      </c>
      <c r="F207" s="47" t="s">
        <v>216</v>
      </c>
      <c r="G207" s="15" t="s">
        <v>1405</v>
      </c>
      <c r="H207" s="16" t="s">
        <v>1406</v>
      </c>
      <c r="I207" s="15" t="s">
        <v>1012</v>
      </c>
      <c r="J207" s="11" t="s">
        <v>535</v>
      </c>
      <c r="K207" s="15" t="s">
        <v>1008</v>
      </c>
      <c r="L207" s="11" t="s">
        <v>78</v>
      </c>
      <c r="M207" s="11" t="s">
        <v>976</v>
      </c>
      <c r="N207" s="15" t="s">
        <v>977</v>
      </c>
      <c r="O207" s="11" t="s">
        <v>978</v>
      </c>
      <c r="P207" s="15" t="s">
        <v>979</v>
      </c>
      <c r="Q207" s="11" t="s">
        <v>976</v>
      </c>
      <c r="R207" s="15" t="s">
        <v>993</v>
      </c>
      <c r="S207" s="15" t="s">
        <v>981</v>
      </c>
      <c r="T207" s="11">
        <v>60</v>
      </c>
      <c r="U207" s="16" t="s">
        <v>982</v>
      </c>
      <c r="V207" s="17"/>
      <c r="W207" s="17"/>
      <c r="X207" s="17"/>
      <c r="Y207" s="25">
        <v>30</v>
      </c>
      <c r="Z207" s="16">
        <v>60</v>
      </c>
      <c r="AA207" s="16">
        <v>10</v>
      </c>
      <c r="AB207" s="19" t="s">
        <v>983</v>
      </c>
      <c r="AC207" s="16" t="s">
        <v>984</v>
      </c>
      <c r="AD207" s="24">
        <v>148</v>
      </c>
      <c r="AE207" s="21">
        <v>84125</v>
      </c>
      <c r="AF207" s="21">
        <v>12450500</v>
      </c>
      <c r="AG207" s="21">
        <v>13944560</v>
      </c>
      <c r="AH207" s="20"/>
      <c r="AI207" s="21"/>
      <c r="AJ207" s="21"/>
      <c r="AK207" s="11" t="s">
        <v>985</v>
      </c>
      <c r="AL207" s="22"/>
      <c r="AM207" s="22"/>
      <c r="AN207" s="16"/>
      <c r="AO207" s="16"/>
      <c r="AP207" s="16" t="s">
        <v>1407</v>
      </c>
      <c r="AQ207" s="16"/>
      <c r="AR207" s="16"/>
      <c r="AS207" s="16"/>
      <c r="AT207" s="16"/>
      <c r="AU207" s="16"/>
      <c r="AV207" s="16"/>
      <c r="AW207" s="47"/>
      <c r="AX207" s="47"/>
    </row>
    <row r="208" spans="1:50" s="48" customFormat="1" ht="12.95" customHeight="1" x14ac:dyDescent="0.25">
      <c r="A208" s="11" t="s">
        <v>102</v>
      </c>
      <c r="B208" s="47"/>
      <c r="C208" s="26">
        <v>220012240</v>
      </c>
      <c r="D208" s="27" t="s">
        <v>2274</v>
      </c>
      <c r="E208" s="13" t="s">
        <v>596</v>
      </c>
      <c r="F208" s="47" t="s">
        <v>216</v>
      </c>
      <c r="G208" s="15" t="s">
        <v>1405</v>
      </c>
      <c r="H208" s="16" t="s">
        <v>1406</v>
      </c>
      <c r="I208" s="15" t="s">
        <v>1012</v>
      </c>
      <c r="J208" s="11" t="s">
        <v>535</v>
      </c>
      <c r="K208" s="15" t="s">
        <v>1008</v>
      </c>
      <c r="L208" s="11" t="s">
        <v>78</v>
      </c>
      <c r="M208" s="11" t="s">
        <v>976</v>
      </c>
      <c r="N208" s="15" t="s">
        <v>977</v>
      </c>
      <c r="O208" s="11" t="s">
        <v>978</v>
      </c>
      <c r="P208" s="15" t="s">
        <v>979</v>
      </c>
      <c r="Q208" s="11" t="s">
        <v>976</v>
      </c>
      <c r="R208" s="15" t="s">
        <v>993</v>
      </c>
      <c r="S208" s="15" t="s">
        <v>981</v>
      </c>
      <c r="T208" s="11">
        <v>60</v>
      </c>
      <c r="U208" s="16" t="s">
        <v>982</v>
      </c>
      <c r="V208" s="17"/>
      <c r="W208" s="17"/>
      <c r="X208" s="17"/>
      <c r="Y208" s="25">
        <v>30</v>
      </c>
      <c r="Z208" s="16">
        <v>60</v>
      </c>
      <c r="AA208" s="16">
        <v>10</v>
      </c>
      <c r="AB208" s="19" t="s">
        <v>983</v>
      </c>
      <c r="AC208" s="16" t="s">
        <v>984</v>
      </c>
      <c r="AD208" s="24">
        <v>48</v>
      </c>
      <c r="AE208" s="21">
        <v>44740</v>
      </c>
      <c r="AF208" s="21">
        <v>2147520</v>
      </c>
      <c r="AG208" s="21">
        <v>2405222.3999999999</v>
      </c>
      <c r="AH208" s="20"/>
      <c r="AI208" s="21"/>
      <c r="AJ208" s="21"/>
      <c r="AK208" s="11" t="s">
        <v>985</v>
      </c>
      <c r="AL208" s="22"/>
      <c r="AM208" s="22"/>
      <c r="AN208" s="16"/>
      <c r="AO208" s="16"/>
      <c r="AP208" s="16" t="s">
        <v>1408</v>
      </c>
      <c r="AQ208" s="16"/>
      <c r="AR208" s="16"/>
      <c r="AS208" s="16"/>
      <c r="AT208" s="16"/>
      <c r="AU208" s="16"/>
      <c r="AV208" s="16"/>
      <c r="AW208" s="47"/>
      <c r="AX208" s="47"/>
    </row>
    <row r="209" spans="1:50" s="48" customFormat="1" ht="12.95" customHeight="1" x14ac:dyDescent="0.25">
      <c r="A209" s="11" t="s">
        <v>102</v>
      </c>
      <c r="B209" s="47"/>
      <c r="C209" s="26">
        <v>220022937</v>
      </c>
      <c r="D209" s="27" t="s">
        <v>2275</v>
      </c>
      <c r="E209" s="13" t="s">
        <v>597</v>
      </c>
      <c r="F209" s="47" t="s">
        <v>216</v>
      </c>
      <c r="G209" s="15" t="s">
        <v>1405</v>
      </c>
      <c r="H209" s="16" t="s">
        <v>1406</v>
      </c>
      <c r="I209" s="15" t="s">
        <v>1012</v>
      </c>
      <c r="J209" s="11" t="s">
        <v>535</v>
      </c>
      <c r="K209" s="15" t="s">
        <v>1008</v>
      </c>
      <c r="L209" s="11" t="s">
        <v>78</v>
      </c>
      <c r="M209" s="11" t="s">
        <v>976</v>
      </c>
      <c r="N209" s="15" t="s">
        <v>977</v>
      </c>
      <c r="O209" s="11" t="s">
        <v>978</v>
      </c>
      <c r="P209" s="15" t="s">
        <v>979</v>
      </c>
      <c r="Q209" s="11" t="s">
        <v>976</v>
      </c>
      <c r="R209" s="15" t="s">
        <v>993</v>
      </c>
      <c r="S209" s="15" t="s">
        <v>981</v>
      </c>
      <c r="T209" s="11">
        <v>60</v>
      </c>
      <c r="U209" s="16" t="s">
        <v>982</v>
      </c>
      <c r="V209" s="17"/>
      <c r="W209" s="17"/>
      <c r="X209" s="17"/>
      <c r="Y209" s="25">
        <v>30</v>
      </c>
      <c r="Z209" s="16">
        <v>60</v>
      </c>
      <c r="AA209" s="16">
        <v>10</v>
      </c>
      <c r="AB209" s="19" t="s">
        <v>983</v>
      </c>
      <c r="AC209" s="16" t="s">
        <v>984</v>
      </c>
      <c r="AD209" s="24">
        <v>16</v>
      </c>
      <c r="AE209" s="21">
        <v>26620</v>
      </c>
      <c r="AF209" s="21">
        <v>425920</v>
      </c>
      <c r="AG209" s="21">
        <v>477030.40000000002</v>
      </c>
      <c r="AH209" s="20"/>
      <c r="AI209" s="21"/>
      <c r="AJ209" s="21"/>
      <c r="AK209" s="11" t="s">
        <v>985</v>
      </c>
      <c r="AL209" s="22"/>
      <c r="AM209" s="22"/>
      <c r="AN209" s="16"/>
      <c r="AO209" s="16"/>
      <c r="AP209" s="16" t="s">
        <v>1409</v>
      </c>
      <c r="AQ209" s="16"/>
      <c r="AR209" s="16"/>
      <c r="AS209" s="16"/>
      <c r="AT209" s="16"/>
      <c r="AU209" s="16"/>
      <c r="AV209" s="16"/>
      <c r="AW209" s="47"/>
      <c r="AX209" s="47"/>
    </row>
    <row r="210" spans="1:50" s="48" customFormat="1" ht="12.95" customHeight="1" x14ac:dyDescent="0.25">
      <c r="A210" s="11" t="s">
        <v>102</v>
      </c>
      <c r="B210" s="47"/>
      <c r="C210" s="26">
        <v>220030248</v>
      </c>
      <c r="D210" s="27" t="s">
        <v>2276</v>
      </c>
      <c r="E210" s="13" t="s">
        <v>598</v>
      </c>
      <c r="F210" s="47" t="s">
        <v>216</v>
      </c>
      <c r="G210" s="15" t="s">
        <v>1405</v>
      </c>
      <c r="H210" s="16" t="s">
        <v>1406</v>
      </c>
      <c r="I210" s="15" t="s">
        <v>1012</v>
      </c>
      <c r="J210" s="11" t="s">
        <v>535</v>
      </c>
      <c r="K210" s="15" t="s">
        <v>1008</v>
      </c>
      <c r="L210" s="11" t="s">
        <v>78</v>
      </c>
      <c r="M210" s="11" t="s">
        <v>976</v>
      </c>
      <c r="N210" s="15" t="s">
        <v>977</v>
      </c>
      <c r="O210" s="11" t="s">
        <v>978</v>
      </c>
      <c r="P210" s="15" t="s">
        <v>979</v>
      </c>
      <c r="Q210" s="11" t="s">
        <v>976</v>
      </c>
      <c r="R210" s="15" t="s">
        <v>993</v>
      </c>
      <c r="S210" s="15" t="s">
        <v>981</v>
      </c>
      <c r="T210" s="11">
        <v>60</v>
      </c>
      <c r="U210" s="16" t="s">
        <v>982</v>
      </c>
      <c r="V210" s="17"/>
      <c r="W210" s="17"/>
      <c r="X210" s="17"/>
      <c r="Y210" s="25">
        <v>30</v>
      </c>
      <c r="Z210" s="16">
        <v>60</v>
      </c>
      <c r="AA210" s="16">
        <v>10</v>
      </c>
      <c r="AB210" s="19" t="s">
        <v>983</v>
      </c>
      <c r="AC210" s="16" t="s">
        <v>984</v>
      </c>
      <c r="AD210" s="24">
        <v>20</v>
      </c>
      <c r="AE210" s="21">
        <v>105000</v>
      </c>
      <c r="AF210" s="21">
        <v>2100000</v>
      </c>
      <c r="AG210" s="21">
        <v>2352000</v>
      </c>
      <c r="AH210" s="20"/>
      <c r="AI210" s="21"/>
      <c r="AJ210" s="21"/>
      <c r="AK210" s="11" t="s">
        <v>985</v>
      </c>
      <c r="AL210" s="22"/>
      <c r="AM210" s="22"/>
      <c r="AN210" s="16"/>
      <c r="AO210" s="16"/>
      <c r="AP210" s="16" t="s">
        <v>1410</v>
      </c>
      <c r="AQ210" s="16"/>
      <c r="AR210" s="16"/>
      <c r="AS210" s="16"/>
      <c r="AT210" s="16"/>
      <c r="AU210" s="16"/>
      <c r="AV210" s="16"/>
      <c r="AW210" s="47"/>
      <c r="AX210" s="47"/>
    </row>
    <row r="211" spans="1:50" s="48" customFormat="1" ht="12.95" customHeight="1" x14ac:dyDescent="0.25">
      <c r="A211" s="11" t="s">
        <v>102</v>
      </c>
      <c r="B211" s="47"/>
      <c r="C211" s="26">
        <v>220033601</v>
      </c>
      <c r="D211" s="27" t="s">
        <v>2277</v>
      </c>
      <c r="E211" s="13" t="s">
        <v>599</v>
      </c>
      <c r="F211" s="47" t="s">
        <v>217</v>
      </c>
      <c r="G211" s="15" t="s">
        <v>1411</v>
      </c>
      <c r="H211" s="16" t="s">
        <v>1412</v>
      </c>
      <c r="I211" s="15" t="s">
        <v>974</v>
      </c>
      <c r="J211" s="11" t="s">
        <v>535</v>
      </c>
      <c r="K211" s="15"/>
      <c r="L211" s="11" t="s">
        <v>975</v>
      </c>
      <c r="M211" s="11" t="s">
        <v>976</v>
      </c>
      <c r="N211" s="15" t="s">
        <v>977</v>
      </c>
      <c r="O211" s="11" t="s">
        <v>978</v>
      </c>
      <c r="P211" s="15" t="s">
        <v>979</v>
      </c>
      <c r="Q211" s="11" t="s">
        <v>976</v>
      </c>
      <c r="R211" s="15" t="s">
        <v>993</v>
      </c>
      <c r="S211" s="15" t="s">
        <v>981</v>
      </c>
      <c r="T211" s="11">
        <v>60</v>
      </c>
      <c r="U211" s="16" t="s">
        <v>982</v>
      </c>
      <c r="V211" s="17"/>
      <c r="W211" s="17"/>
      <c r="X211" s="17"/>
      <c r="Y211" s="18"/>
      <c r="Z211" s="16">
        <v>90</v>
      </c>
      <c r="AA211" s="16">
        <v>10</v>
      </c>
      <c r="AB211" s="19" t="s">
        <v>983</v>
      </c>
      <c r="AC211" s="16" t="s">
        <v>984</v>
      </c>
      <c r="AD211" s="24">
        <v>50</v>
      </c>
      <c r="AE211" s="21">
        <v>1210</v>
      </c>
      <c r="AF211" s="21">
        <v>60500</v>
      </c>
      <c r="AG211" s="21">
        <v>67760</v>
      </c>
      <c r="AH211" s="20"/>
      <c r="AI211" s="21"/>
      <c r="AJ211" s="21"/>
      <c r="AK211" s="11" t="s">
        <v>985</v>
      </c>
      <c r="AL211" s="22"/>
      <c r="AM211" s="22"/>
      <c r="AN211" s="16"/>
      <c r="AO211" s="16"/>
      <c r="AP211" s="16" t="s">
        <v>1413</v>
      </c>
      <c r="AQ211" s="16"/>
      <c r="AR211" s="16"/>
      <c r="AS211" s="16"/>
      <c r="AT211" s="16"/>
      <c r="AU211" s="16"/>
      <c r="AV211" s="16"/>
      <c r="AW211" s="47"/>
      <c r="AX211" s="47"/>
    </row>
    <row r="212" spans="1:50" s="48" customFormat="1" ht="12.95" customHeight="1" x14ac:dyDescent="0.25">
      <c r="A212" s="11" t="s">
        <v>102</v>
      </c>
      <c r="B212" s="47"/>
      <c r="C212" s="26">
        <v>220010913</v>
      </c>
      <c r="D212" s="27" t="s">
        <v>2278</v>
      </c>
      <c r="E212" s="13" t="s">
        <v>600</v>
      </c>
      <c r="F212" s="47" t="s">
        <v>218</v>
      </c>
      <c r="G212" s="15" t="s">
        <v>1414</v>
      </c>
      <c r="H212" s="16" t="s">
        <v>1415</v>
      </c>
      <c r="I212" s="15" t="s">
        <v>974</v>
      </c>
      <c r="J212" s="11" t="s">
        <v>535</v>
      </c>
      <c r="K212" s="15" t="s">
        <v>1008</v>
      </c>
      <c r="L212" s="11" t="s">
        <v>78</v>
      </c>
      <c r="M212" s="11" t="s">
        <v>976</v>
      </c>
      <c r="N212" s="15" t="s">
        <v>977</v>
      </c>
      <c r="O212" s="11" t="s">
        <v>978</v>
      </c>
      <c r="P212" s="15" t="s">
        <v>979</v>
      </c>
      <c r="Q212" s="11" t="s">
        <v>976</v>
      </c>
      <c r="R212" s="15" t="s">
        <v>993</v>
      </c>
      <c r="S212" s="15" t="s">
        <v>981</v>
      </c>
      <c r="T212" s="11">
        <v>60</v>
      </c>
      <c r="U212" s="16" t="s">
        <v>982</v>
      </c>
      <c r="V212" s="17"/>
      <c r="W212" s="17"/>
      <c r="X212" s="17"/>
      <c r="Y212" s="25">
        <v>30</v>
      </c>
      <c r="Z212" s="16">
        <v>60</v>
      </c>
      <c r="AA212" s="16">
        <v>10</v>
      </c>
      <c r="AB212" s="19" t="s">
        <v>983</v>
      </c>
      <c r="AC212" s="16" t="s">
        <v>984</v>
      </c>
      <c r="AD212" s="24">
        <v>134</v>
      </c>
      <c r="AE212" s="21">
        <v>21945</v>
      </c>
      <c r="AF212" s="21">
        <v>2940630</v>
      </c>
      <c r="AG212" s="21">
        <v>3293505.6</v>
      </c>
      <c r="AH212" s="20"/>
      <c r="AI212" s="21"/>
      <c r="AJ212" s="21"/>
      <c r="AK212" s="11" t="s">
        <v>985</v>
      </c>
      <c r="AL212" s="22"/>
      <c r="AM212" s="22"/>
      <c r="AN212" s="16"/>
      <c r="AO212" s="16"/>
      <c r="AP212" s="16" t="s">
        <v>1416</v>
      </c>
      <c r="AQ212" s="16"/>
      <c r="AR212" s="16"/>
      <c r="AS212" s="16"/>
      <c r="AT212" s="16"/>
      <c r="AU212" s="16"/>
      <c r="AV212" s="16"/>
      <c r="AW212" s="47"/>
      <c r="AX212" s="47"/>
    </row>
    <row r="213" spans="1:50" s="48" customFormat="1" ht="12.95" customHeight="1" x14ac:dyDescent="0.25">
      <c r="A213" s="11" t="s">
        <v>102</v>
      </c>
      <c r="B213" s="47"/>
      <c r="C213" s="26">
        <v>220010914</v>
      </c>
      <c r="D213" s="27" t="s">
        <v>2279</v>
      </c>
      <c r="E213" s="13" t="s">
        <v>601</v>
      </c>
      <c r="F213" s="47" t="s">
        <v>218</v>
      </c>
      <c r="G213" s="15" t="s">
        <v>1414</v>
      </c>
      <c r="H213" s="16" t="s">
        <v>1415</v>
      </c>
      <c r="I213" s="15" t="s">
        <v>974</v>
      </c>
      <c r="J213" s="11" t="s">
        <v>535</v>
      </c>
      <c r="K213" s="15" t="s">
        <v>1008</v>
      </c>
      <c r="L213" s="11" t="s">
        <v>78</v>
      </c>
      <c r="M213" s="11" t="s">
        <v>976</v>
      </c>
      <c r="N213" s="15" t="s">
        <v>977</v>
      </c>
      <c r="O213" s="11" t="s">
        <v>978</v>
      </c>
      <c r="P213" s="15" t="s">
        <v>979</v>
      </c>
      <c r="Q213" s="11" t="s">
        <v>976</v>
      </c>
      <c r="R213" s="15" t="s">
        <v>993</v>
      </c>
      <c r="S213" s="15" t="s">
        <v>981</v>
      </c>
      <c r="T213" s="11">
        <v>60</v>
      </c>
      <c r="U213" s="16" t="s">
        <v>982</v>
      </c>
      <c r="V213" s="17"/>
      <c r="W213" s="17"/>
      <c r="X213" s="17"/>
      <c r="Y213" s="25">
        <v>30</v>
      </c>
      <c r="Z213" s="16">
        <v>60</v>
      </c>
      <c r="AA213" s="16">
        <v>10</v>
      </c>
      <c r="AB213" s="19" t="s">
        <v>983</v>
      </c>
      <c r="AC213" s="16" t="s">
        <v>984</v>
      </c>
      <c r="AD213" s="24">
        <v>134</v>
      </c>
      <c r="AE213" s="21">
        <v>21945</v>
      </c>
      <c r="AF213" s="21">
        <v>2940630</v>
      </c>
      <c r="AG213" s="21">
        <v>3293505.6</v>
      </c>
      <c r="AH213" s="20"/>
      <c r="AI213" s="21"/>
      <c r="AJ213" s="21"/>
      <c r="AK213" s="11" t="s">
        <v>985</v>
      </c>
      <c r="AL213" s="22"/>
      <c r="AM213" s="22"/>
      <c r="AN213" s="16"/>
      <c r="AO213" s="16"/>
      <c r="AP213" s="16" t="s">
        <v>1417</v>
      </c>
      <c r="AQ213" s="16"/>
      <c r="AR213" s="16"/>
      <c r="AS213" s="16"/>
      <c r="AT213" s="16"/>
      <c r="AU213" s="16"/>
      <c r="AV213" s="16"/>
      <c r="AW213" s="47"/>
      <c r="AX213" s="47"/>
    </row>
    <row r="214" spans="1:50" s="48" customFormat="1" ht="12.95" customHeight="1" x14ac:dyDescent="0.25">
      <c r="A214" s="11" t="s">
        <v>102</v>
      </c>
      <c r="B214" s="47"/>
      <c r="C214" s="26">
        <v>220010970</v>
      </c>
      <c r="D214" s="27" t="s">
        <v>2280</v>
      </c>
      <c r="E214" s="13" t="s">
        <v>602</v>
      </c>
      <c r="F214" s="47" t="s">
        <v>218</v>
      </c>
      <c r="G214" s="15" t="s">
        <v>1414</v>
      </c>
      <c r="H214" s="16" t="s">
        <v>1415</v>
      </c>
      <c r="I214" s="15" t="s">
        <v>974</v>
      </c>
      <c r="J214" s="11" t="s">
        <v>535</v>
      </c>
      <c r="K214" s="15" t="s">
        <v>1008</v>
      </c>
      <c r="L214" s="11" t="s">
        <v>78</v>
      </c>
      <c r="M214" s="11" t="s">
        <v>976</v>
      </c>
      <c r="N214" s="15" t="s">
        <v>977</v>
      </c>
      <c r="O214" s="11" t="s">
        <v>978</v>
      </c>
      <c r="P214" s="15" t="s">
        <v>979</v>
      </c>
      <c r="Q214" s="11" t="s">
        <v>976</v>
      </c>
      <c r="R214" s="15" t="s">
        <v>993</v>
      </c>
      <c r="S214" s="15" t="s">
        <v>981</v>
      </c>
      <c r="T214" s="11">
        <v>60</v>
      </c>
      <c r="U214" s="16" t="s">
        <v>982</v>
      </c>
      <c r="V214" s="17"/>
      <c r="W214" s="17"/>
      <c r="X214" s="17"/>
      <c r="Y214" s="25">
        <v>30</v>
      </c>
      <c r="Z214" s="16">
        <v>60</v>
      </c>
      <c r="AA214" s="16">
        <v>10</v>
      </c>
      <c r="AB214" s="19" t="s">
        <v>983</v>
      </c>
      <c r="AC214" s="16" t="s">
        <v>984</v>
      </c>
      <c r="AD214" s="24">
        <v>34</v>
      </c>
      <c r="AE214" s="21">
        <v>26985</v>
      </c>
      <c r="AF214" s="21">
        <v>917490</v>
      </c>
      <c r="AG214" s="21">
        <v>1027588.8</v>
      </c>
      <c r="AH214" s="20"/>
      <c r="AI214" s="21"/>
      <c r="AJ214" s="21"/>
      <c r="AK214" s="11" t="s">
        <v>985</v>
      </c>
      <c r="AL214" s="22"/>
      <c r="AM214" s="22"/>
      <c r="AN214" s="16"/>
      <c r="AO214" s="16"/>
      <c r="AP214" s="16" t="s">
        <v>1418</v>
      </c>
      <c r="AQ214" s="16"/>
      <c r="AR214" s="16"/>
      <c r="AS214" s="16"/>
      <c r="AT214" s="16"/>
      <c r="AU214" s="16"/>
      <c r="AV214" s="16"/>
      <c r="AW214" s="47"/>
      <c r="AX214" s="47"/>
    </row>
    <row r="215" spans="1:50" s="48" customFormat="1" ht="12.95" customHeight="1" x14ac:dyDescent="0.25">
      <c r="A215" s="11" t="s">
        <v>102</v>
      </c>
      <c r="B215" s="47"/>
      <c r="C215" s="26">
        <v>220010971</v>
      </c>
      <c r="D215" s="27" t="s">
        <v>2281</v>
      </c>
      <c r="E215" s="13" t="s">
        <v>603</v>
      </c>
      <c r="F215" s="47" t="s">
        <v>218</v>
      </c>
      <c r="G215" s="15" t="s">
        <v>1414</v>
      </c>
      <c r="H215" s="16" t="s">
        <v>1415</v>
      </c>
      <c r="I215" s="15" t="s">
        <v>974</v>
      </c>
      <c r="J215" s="11" t="s">
        <v>535</v>
      </c>
      <c r="K215" s="15" t="s">
        <v>1008</v>
      </c>
      <c r="L215" s="11" t="s">
        <v>78</v>
      </c>
      <c r="M215" s="11" t="s">
        <v>976</v>
      </c>
      <c r="N215" s="15" t="s">
        <v>977</v>
      </c>
      <c r="O215" s="11" t="s">
        <v>978</v>
      </c>
      <c r="P215" s="15" t="s">
        <v>979</v>
      </c>
      <c r="Q215" s="11" t="s">
        <v>976</v>
      </c>
      <c r="R215" s="15" t="s">
        <v>993</v>
      </c>
      <c r="S215" s="15" t="s">
        <v>981</v>
      </c>
      <c r="T215" s="11">
        <v>60</v>
      </c>
      <c r="U215" s="16" t="s">
        <v>982</v>
      </c>
      <c r="V215" s="17"/>
      <c r="W215" s="17"/>
      <c r="X215" s="17"/>
      <c r="Y215" s="25">
        <v>30</v>
      </c>
      <c r="Z215" s="16">
        <v>60</v>
      </c>
      <c r="AA215" s="16">
        <v>10</v>
      </c>
      <c r="AB215" s="19" t="s">
        <v>983</v>
      </c>
      <c r="AC215" s="16" t="s">
        <v>984</v>
      </c>
      <c r="AD215" s="24">
        <v>34</v>
      </c>
      <c r="AE215" s="21">
        <v>26092.5</v>
      </c>
      <c r="AF215" s="21">
        <v>887145</v>
      </c>
      <c r="AG215" s="21">
        <v>993602.4</v>
      </c>
      <c r="AH215" s="20"/>
      <c r="AI215" s="21"/>
      <c r="AJ215" s="21"/>
      <c r="AK215" s="11" t="s">
        <v>985</v>
      </c>
      <c r="AL215" s="22"/>
      <c r="AM215" s="22"/>
      <c r="AN215" s="16"/>
      <c r="AO215" s="16"/>
      <c r="AP215" s="16" t="s">
        <v>1419</v>
      </c>
      <c r="AQ215" s="16"/>
      <c r="AR215" s="16"/>
      <c r="AS215" s="16"/>
      <c r="AT215" s="16"/>
      <c r="AU215" s="16"/>
      <c r="AV215" s="16"/>
      <c r="AW215" s="47"/>
      <c r="AX215" s="47"/>
    </row>
    <row r="216" spans="1:50" s="48" customFormat="1" ht="12.95" customHeight="1" x14ac:dyDescent="0.25">
      <c r="A216" s="11" t="s">
        <v>102</v>
      </c>
      <c r="B216" s="47"/>
      <c r="C216" s="26">
        <v>220011042</v>
      </c>
      <c r="D216" s="27" t="s">
        <v>2282</v>
      </c>
      <c r="E216" s="13" t="s">
        <v>604</v>
      </c>
      <c r="F216" s="47" t="s">
        <v>218</v>
      </c>
      <c r="G216" s="15" t="s">
        <v>1414</v>
      </c>
      <c r="H216" s="16" t="s">
        <v>1415</v>
      </c>
      <c r="I216" s="15" t="s">
        <v>974</v>
      </c>
      <c r="J216" s="11" t="s">
        <v>535</v>
      </c>
      <c r="K216" s="15" t="s">
        <v>1008</v>
      </c>
      <c r="L216" s="11" t="s">
        <v>78</v>
      </c>
      <c r="M216" s="11" t="s">
        <v>976</v>
      </c>
      <c r="N216" s="15" t="s">
        <v>977</v>
      </c>
      <c r="O216" s="11" t="s">
        <v>978</v>
      </c>
      <c r="P216" s="15" t="s">
        <v>979</v>
      </c>
      <c r="Q216" s="11" t="s">
        <v>976</v>
      </c>
      <c r="R216" s="15" t="s">
        <v>993</v>
      </c>
      <c r="S216" s="15" t="s">
        <v>981</v>
      </c>
      <c r="T216" s="11">
        <v>60</v>
      </c>
      <c r="U216" s="16" t="s">
        <v>982</v>
      </c>
      <c r="V216" s="17"/>
      <c r="W216" s="17"/>
      <c r="X216" s="17"/>
      <c r="Y216" s="25">
        <v>30</v>
      </c>
      <c r="Z216" s="16">
        <v>60</v>
      </c>
      <c r="AA216" s="16">
        <v>10</v>
      </c>
      <c r="AB216" s="19" t="s">
        <v>983</v>
      </c>
      <c r="AC216" s="16" t="s">
        <v>984</v>
      </c>
      <c r="AD216" s="24">
        <v>34</v>
      </c>
      <c r="AE216" s="21">
        <v>25010</v>
      </c>
      <c r="AF216" s="21">
        <v>850340</v>
      </c>
      <c r="AG216" s="21">
        <v>952380.8</v>
      </c>
      <c r="AH216" s="20"/>
      <c r="AI216" s="21"/>
      <c r="AJ216" s="21"/>
      <c r="AK216" s="11" t="s">
        <v>985</v>
      </c>
      <c r="AL216" s="22"/>
      <c r="AM216" s="22"/>
      <c r="AN216" s="16"/>
      <c r="AO216" s="16"/>
      <c r="AP216" s="16" t="s">
        <v>1420</v>
      </c>
      <c r="AQ216" s="16"/>
      <c r="AR216" s="16"/>
      <c r="AS216" s="16"/>
      <c r="AT216" s="16"/>
      <c r="AU216" s="16"/>
      <c r="AV216" s="16"/>
      <c r="AW216" s="47"/>
      <c r="AX216" s="47"/>
    </row>
    <row r="217" spans="1:50" s="48" customFormat="1" ht="12.95" customHeight="1" x14ac:dyDescent="0.25">
      <c r="A217" s="11" t="s">
        <v>102</v>
      </c>
      <c r="B217" s="47"/>
      <c r="C217" s="26">
        <v>220011043</v>
      </c>
      <c r="D217" s="27" t="s">
        <v>2283</v>
      </c>
      <c r="E217" s="13" t="s">
        <v>605</v>
      </c>
      <c r="F217" s="47" t="s">
        <v>218</v>
      </c>
      <c r="G217" s="15" t="s">
        <v>1414</v>
      </c>
      <c r="H217" s="16" t="s">
        <v>1415</v>
      </c>
      <c r="I217" s="15" t="s">
        <v>974</v>
      </c>
      <c r="J217" s="11" t="s">
        <v>535</v>
      </c>
      <c r="K217" s="15" t="s">
        <v>1008</v>
      </c>
      <c r="L217" s="11" t="s">
        <v>78</v>
      </c>
      <c r="M217" s="11" t="s">
        <v>976</v>
      </c>
      <c r="N217" s="15" t="s">
        <v>977</v>
      </c>
      <c r="O217" s="11" t="s">
        <v>978</v>
      </c>
      <c r="P217" s="15" t="s">
        <v>979</v>
      </c>
      <c r="Q217" s="11" t="s">
        <v>976</v>
      </c>
      <c r="R217" s="15" t="s">
        <v>993</v>
      </c>
      <c r="S217" s="15" t="s">
        <v>981</v>
      </c>
      <c r="T217" s="11">
        <v>60</v>
      </c>
      <c r="U217" s="16" t="s">
        <v>982</v>
      </c>
      <c r="V217" s="17"/>
      <c r="W217" s="17"/>
      <c r="X217" s="17"/>
      <c r="Y217" s="25">
        <v>30</v>
      </c>
      <c r="Z217" s="16">
        <v>60</v>
      </c>
      <c r="AA217" s="16">
        <v>10</v>
      </c>
      <c r="AB217" s="19" t="s">
        <v>983</v>
      </c>
      <c r="AC217" s="16" t="s">
        <v>984</v>
      </c>
      <c r="AD217" s="24">
        <v>34</v>
      </c>
      <c r="AE217" s="21">
        <v>25010</v>
      </c>
      <c r="AF217" s="21">
        <v>850340</v>
      </c>
      <c r="AG217" s="21">
        <v>952380.8</v>
      </c>
      <c r="AH217" s="20"/>
      <c r="AI217" s="21"/>
      <c r="AJ217" s="21"/>
      <c r="AK217" s="11" t="s">
        <v>985</v>
      </c>
      <c r="AL217" s="22"/>
      <c r="AM217" s="22"/>
      <c r="AN217" s="16"/>
      <c r="AO217" s="16"/>
      <c r="AP217" s="16" t="s">
        <v>1421</v>
      </c>
      <c r="AQ217" s="16"/>
      <c r="AR217" s="16"/>
      <c r="AS217" s="16"/>
      <c r="AT217" s="16"/>
      <c r="AU217" s="16"/>
      <c r="AV217" s="16"/>
      <c r="AW217" s="47"/>
      <c r="AX217" s="47"/>
    </row>
    <row r="218" spans="1:50" s="48" customFormat="1" ht="12.95" customHeight="1" x14ac:dyDescent="0.25">
      <c r="A218" s="11" t="s">
        <v>102</v>
      </c>
      <c r="B218" s="47"/>
      <c r="C218" s="26">
        <v>210027970</v>
      </c>
      <c r="D218" s="27" t="s">
        <v>2284</v>
      </c>
      <c r="E218" s="13" t="s">
        <v>606</v>
      </c>
      <c r="F218" s="47" t="s">
        <v>219</v>
      </c>
      <c r="G218" s="15" t="s">
        <v>1422</v>
      </c>
      <c r="H218" s="16" t="s">
        <v>1423</v>
      </c>
      <c r="I218" s="15" t="s">
        <v>974</v>
      </c>
      <c r="J218" s="11" t="s">
        <v>535</v>
      </c>
      <c r="K218" s="15" t="s">
        <v>1008</v>
      </c>
      <c r="L218" s="11" t="s">
        <v>78</v>
      </c>
      <c r="M218" s="11" t="s">
        <v>976</v>
      </c>
      <c r="N218" s="15" t="s">
        <v>977</v>
      </c>
      <c r="O218" s="11" t="s">
        <v>978</v>
      </c>
      <c r="P218" s="15" t="s">
        <v>979</v>
      </c>
      <c r="Q218" s="11" t="s">
        <v>976</v>
      </c>
      <c r="R218" s="15" t="s">
        <v>993</v>
      </c>
      <c r="S218" s="15" t="s">
        <v>981</v>
      </c>
      <c r="T218" s="11">
        <v>60</v>
      </c>
      <c r="U218" s="16" t="s">
        <v>982</v>
      </c>
      <c r="V218" s="17"/>
      <c r="W218" s="17"/>
      <c r="X218" s="17"/>
      <c r="Y218" s="25">
        <v>30</v>
      </c>
      <c r="Z218" s="16">
        <v>60</v>
      </c>
      <c r="AA218" s="16">
        <v>10</v>
      </c>
      <c r="AB218" s="19" t="s">
        <v>983</v>
      </c>
      <c r="AC218" s="16" t="s">
        <v>984</v>
      </c>
      <c r="AD218" s="24">
        <v>46</v>
      </c>
      <c r="AE218" s="21">
        <v>46800</v>
      </c>
      <c r="AF218" s="21">
        <v>2152800</v>
      </c>
      <c r="AG218" s="21">
        <v>2411136</v>
      </c>
      <c r="AH218" s="20"/>
      <c r="AI218" s="21"/>
      <c r="AJ218" s="21"/>
      <c r="AK218" s="11" t="s">
        <v>985</v>
      </c>
      <c r="AL218" s="22"/>
      <c r="AM218" s="22"/>
      <c r="AN218" s="16"/>
      <c r="AO218" s="16"/>
      <c r="AP218" s="16" t="s">
        <v>1424</v>
      </c>
      <c r="AQ218" s="16"/>
      <c r="AR218" s="16"/>
      <c r="AS218" s="16"/>
      <c r="AT218" s="16"/>
      <c r="AU218" s="16"/>
      <c r="AV218" s="16"/>
      <c r="AW218" s="47"/>
      <c r="AX218" s="47"/>
    </row>
    <row r="219" spans="1:50" s="48" customFormat="1" ht="12.95" customHeight="1" x14ac:dyDescent="0.25">
      <c r="A219" s="11" t="s">
        <v>102</v>
      </c>
      <c r="B219" s="47"/>
      <c r="C219" s="26">
        <v>210027971</v>
      </c>
      <c r="D219" s="27" t="s">
        <v>2285</v>
      </c>
      <c r="E219" s="13" t="s">
        <v>607</v>
      </c>
      <c r="F219" s="47" t="s">
        <v>219</v>
      </c>
      <c r="G219" s="15" t="s">
        <v>1422</v>
      </c>
      <c r="H219" s="16" t="s">
        <v>1423</v>
      </c>
      <c r="I219" s="15" t="s">
        <v>974</v>
      </c>
      <c r="J219" s="11" t="s">
        <v>535</v>
      </c>
      <c r="K219" s="15" t="s">
        <v>1008</v>
      </c>
      <c r="L219" s="11" t="s">
        <v>78</v>
      </c>
      <c r="M219" s="11" t="s">
        <v>976</v>
      </c>
      <c r="N219" s="15" t="s">
        <v>977</v>
      </c>
      <c r="O219" s="11" t="s">
        <v>978</v>
      </c>
      <c r="P219" s="15" t="s">
        <v>979</v>
      </c>
      <c r="Q219" s="11" t="s">
        <v>976</v>
      </c>
      <c r="R219" s="15" t="s">
        <v>993</v>
      </c>
      <c r="S219" s="15" t="s">
        <v>981</v>
      </c>
      <c r="T219" s="11">
        <v>60</v>
      </c>
      <c r="U219" s="16" t="s">
        <v>982</v>
      </c>
      <c r="V219" s="17"/>
      <c r="W219" s="17"/>
      <c r="X219" s="17"/>
      <c r="Y219" s="25">
        <v>30</v>
      </c>
      <c r="Z219" s="16">
        <v>60</v>
      </c>
      <c r="AA219" s="16">
        <v>10</v>
      </c>
      <c r="AB219" s="19" t="s">
        <v>983</v>
      </c>
      <c r="AC219" s="16" t="s">
        <v>984</v>
      </c>
      <c r="AD219" s="24">
        <v>46</v>
      </c>
      <c r="AE219" s="21">
        <v>46800</v>
      </c>
      <c r="AF219" s="21">
        <v>2152800</v>
      </c>
      <c r="AG219" s="21">
        <v>2411136</v>
      </c>
      <c r="AH219" s="20"/>
      <c r="AI219" s="21"/>
      <c r="AJ219" s="21"/>
      <c r="AK219" s="11" t="s">
        <v>985</v>
      </c>
      <c r="AL219" s="22"/>
      <c r="AM219" s="22"/>
      <c r="AN219" s="16"/>
      <c r="AO219" s="16"/>
      <c r="AP219" s="16" t="s">
        <v>1425</v>
      </c>
      <c r="AQ219" s="16"/>
      <c r="AR219" s="16"/>
      <c r="AS219" s="16"/>
      <c r="AT219" s="16"/>
      <c r="AU219" s="16"/>
      <c r="AV219" s="16"/>
      <c r="AW219" s="47"/>
      <c r="AX219" s="47"/>
    </row>
    <row r="220" spans="1:50" s="48" customFormat="1" ht="12.95" customHeight="1" x14ac:dyDescent="0.25">
      <c r="A220" s="11" t="s">
        <v>102</v>
      </c>
      <c r="B220" s="47"/>
      <c r="C220" s="26">
        <v>220027904</v>
      </c>
      <c r="D220" s="27" t="s">
        <v>2286</v>
      </c>
      <c r="E220" s="13" t="s">
        <v>608</v>
      </c>
      <c r="F220" s="47" t="s">
        <v>219</v>
      </c>
      <c r="G220" s="15" t="s">
        <v>1422</v>
      </c>
      <c r="H220" s="16" t="s">
        <v>1423</v>
      </c>
      <c r="I220" s="15" t="s">
        <v>974</v>
      </c>
      <c r="J220" s="11" t="s">
        <v>535</v>
      </c>
      <c r="K220" s="15" t="s">
        <v>1008</v>
      </c>
      <c r="L220" s="11" t="s">
        <v>78</v>
      </c>
      <c r="M220" s="11" t="s">
        <v>976</v>
      </c>
      <c r="N220" s="15" t="s">
        <v>977</v>
      </c>
      <c r="O220" s="11" t="s">
        <v>978</v>
      </c>
      <c r="P220" s="15" t="s">
        <v>979</v>
      </c>
      <c r="Q220" s="11" t="s">
        <v>976</v>
      </c>
      <c r="R220" s="15" t="s">
        <v>993</v>
      </c>
      <c r="S220" s="15" t="s">
        <v>981</v>
      </c>
      <c r="T220" s="11">
        <v>60</v>
      </c>
      <c r="U220" s="16" t="s">
        <v>982</v>
      </c>
      <c r="V220" s="17"/>
      <c r="W220" s="17"/>
      <c r="X220" s="17"/>
      <c r="Y220" s="25">
        <v>30</v>
      </c>
      <c r="Z220" s="16">
        <v>60</v>
      </c>
      <c r="AA220" s="16">
        <v>10</v>
      </c>
      <c r="AB220" s="19" t="s">
        <v>983</v>
      </c>
      <c r="AC220" s="16" t="s">
        <v>984</v>
      </c>
      <c r="AD220" s="24">
        <v>32</v>
      </c>
      <c r="AE220" s="21">
        <v>2420</v>
      </c>
      <c r="AF220" s="21">
        <v>77440</v>
      </c>
      <c r="AG220" s="21">
        <v>86732.800000000003</v>
      </c>
      <c r="AH220" s="20"/>
      <c r="AI220" s="21"/>
      <c r="AJ220" s="21"/>
      <c r="AK220" s="11" t="s">
        <v>985</v>
      </c>
      <c r="AL220" s="22"/>
      <c r="AM220" s="22"/>
      <c r="AN220" s="16"/>
      <c r="AO220" s="16"/>
      <c r="AP220" s="16" t="s">
        <v>1426</v>
      </c>
      <c r="AQ220" s="16"/>
      <c r="AR220" s="16"/>
      <c r="AS220" s="16"/>
      <c r="AT220" s="16"/>
      <c r="AU220" s="16"/>
      <c r="AV220" s="16"/>
      <c r="AW220" s="47"/>
      <c r="AX220" s="47"/>
    </row>
    <row r="221" spans="1:50" s="48" customFormat="1" ht="12.95" customHeight="1" x14ac:dyDescent="0.25">
      <c r="A221" s="11" t="s">
        <v>102</v>
      </c>
      <c r="B221" s="47"/>
      <c r="C221" s="26">
        <v>220027905</v>
      </c>
      <c r="D221" s="27" t="s">
        <v>2287</v>
      </c>
      <c r="E221" s="13" t="s">
        <v>609</v>
      </c>
      <c r="F221" s="47" t="s">
        <v>219</v>
      </c>
      <c r="G221" s="15" t="s">
        <v>1422</v>
      </c>
      <c r="H221" s="16" t="s">
        <v>1423</v>
      </c>
      <c r="I221" s="15" t="s">
        <v>974</v>
      </c>
      <c r="J221" s="11" t="s">
        <v>535</v>
      </c>
      <c r="K221" s="15" t="s">
        <v>1008</v>
      </c>
      <c r="L221" s="11" t="s">
        <v>78</v>
      </c>
      <c r="M221" s="11" t="s">
        <v>976</v>
      </c>
      <c r="N221" s="15" t="s">
        <v>977</v>
      </c>
      <c r="O221" s="11" t="s">
        <v>978</v>
      </c>
      <c r="P221" s="15" t="s">
        <v>979</v>
      </c>
      <c r="Q221" s="11" t="s">
        <v>976</v>
      </c>
      <c r="R221" s="15" t="s">
        <v>993</v>
      </c>
      <c r="S221" s="15" t="s">
        <v>981</v>
      </c>
      <c r="T221" s="11">
        <v>60</v>
      </c>
      <c r="U221" s="16" t="s">
        <v>982</v>
      </c>
      <c r="V221" s="17"/>
      <c r="W221" s="17"/>
      <c r="X221" s="17"/>
      <c r="Y221" s="25">
        <v>30</v>
      </c>
      <c r="Z221" s="16">
        <v>60</v>
      </c>
      <c r="AA221" s="16">
        <v>10</v>
      </c>
      <c r="AB221" s="19" t="s">
        <v>983</v>
      </c>
      <c r="AC221" s="16" t="s">
        <v>984</v>
      </c>
      <c r="AD221" s="24">
        <v>32</v>
      </c>
      <c r="AE221" s="21">
        <v>2420</v>
      </c>
      <c r="AF221" s="21">
        <v>77440</v>
      </c>
      <c r="AG221" s="21">
        <v>86732.800000000003</v>
      </c>
      <c r="AH221" s="20"/>
      <c r="AI221" s="21"/>
      <c r="AJ221" s="21"/>
      <c r="AK221" s="11" t="s">
        <v>985</v>
      </c>
      <c r="AL221" s="22"/>
      <c r="AM221" s="22"/>
      <c r="AN221" s="16"/>
      <c r="AO221" s="16"/>
      <c r="AP221" s="16" t="s">
        <v>1427</v>
      </c>
      <c r="AQ221" s="16"/>
      <c r="AR221" s="16"/>
      <c r="AS221" s="16"/>
      <c r="AT221" s="16"/>
      <c r="AU221" s="16"/>
      <c r="AV221" s="16"/>
      <c r="AW221" s="47"/>
      <c r="AX221" s="47"/>
    </row>
    <row r="222" spans="1:50" s="48" customFormat="1" ht="12.95" customHeight="1" x14ac:dyDescent="0.25">
      <c r="A222" s="11" t="s">
        <v>102</v>
      </c>
      <c r="B222" s="47"/>
      <c r="C222" s="26">
        <v>220033616</v>
      </c>
      <c r="D222" s="27" t="s">
        <v>2288</v>
      </c>
      <c r="E222" s="13" t="s">
        <v>610</v>
      </c>
      <c r="F222" s="47" t="s">
        <v>219</v>
      </c>
      <c r="G222" s="15" t="s">
        <v>1422</v>
      </c>
      <c r="H222" s="16" t="s">
        <v>1423</v>
      </c>
      <c r="I222" s="15" t="s">
        <v>974</v>
      </c>
      <c r="J222" s="11" t="s">
        <v>535</v>
      </c>
      <c r="K222" s="15" t="s">
        <v>1008</v>
      </c>
      <c r="L222" s="11" t="s">
        <v>78</v>
      </c>
      <c r="M222" s="11" t="s">
        <v>976</v>
      </c>
      <c r="N222" s="15" t="s">
        <v>977</v>
      </c>
      <c r="O222" s="11" t="s">
        <v>978</v>
      </c>
      <c r="P222" s="15" t="s">
        <v>979</v>
      </c>
      <c r="Q222" s="11" t="s">
        <v>976</v>
      </c>
      <c r="R222" s="15" t="s">
        <v>993</v>
      </c>
      <c r="S222" s="15" t="s">
        <v>981</v>
      </c>
      <c r="T222" s="11">
        <v>60</v>
      </c>
      <c r="U222" s="16" t="s">
        <v>982</v>
      </c>
      <c r="V222" s="17"/>
      <c r="W222" s="17"/>
      <c r="X222" s="17"/>
      <c r="Y222" s="25">
        <v>30</v>
      </c>
      <c r="Z222" s="16">
        <v>60</v>
      </c>
      <c r="AA222" s="16">
        <v>10</v>
      </c>
      <c r="AB222" s="19" t="s">
        <v>983</v>
      </c>
      <c r="AC222" s="16" t="s">
        <v>984</v>
      </c>
      <c r="AD222" s="24">
        <v>36</v>
      </c>
      <c r="AE222" s="21">
        <v>8855</v>
      </c>
      <c r="AF222" s="21">
        <v>318780</v>
      </c>
      <c r="AG222" s="21">
        <v>357033.6</v>
      </c>
      <c r="AH222" s="20"/>
      <c r="AI222" s="21"/>
      <c r="AJ222" s="21"/>
      <c r="AK222" s="11" t="s">
        <v>985</v>
      </c>
      <c r="AL222" s="22"/>
      <c r="AM222" s="22"/>
      <c r="AN222" s="16"/>
      <c r="AO222" s="16"/>
      <c r="AP222" s="16" t="s">
        <v>1428</v>
      </c>
      <c r="AQ222" s="16"/>
      <c r="AR222" s="16"/>
      <c r="AS222" s="16"/>
      <c r="AT222" s="16"/>
      <c r="AU222" s="16"/>
      <c r="AV222" s="16"/>
      <c r="AW222" s="47"/>
      <c r="AX222" s="47"/>
    </row>
    <row r="223" spans="1:50" s="48" customFormat="1" ht="12.95" customHeight="1" x14ac:dyDescent="0.25">
      <c r="A223" s="11" t="s">
        <v>102</v>
      </c>
      <c r="B223" s="47"/>
      <c r="C223" s="26">
        <v>220033618</v>
      </c>
      <c r="D223" s="27" t="s">
        <v>2289</v>
      </c>
      <c r="E223" s="13" t="s">
        <v>611</v>
      </c>
      <c r="F223" s="47" t="s">
        <v>219</v>
      </c>
      <c r="G223" s="15" t="s">
        <v>1422</v>
      </c>
      <c r="H223" s="16" t="s">
        <v>1423</v>
      </c>
      <c r="I223" s="15" t="s">
        <v>974</v>
      </c>
      <c r="J223" s="11" t="s">
        <v>535</v>
      </c>
      <c r="K223" s="15" t="s">
        <v>1008</v>
      </c>
      <c r="L223" s="11" t="s">
        <v>78</v>
      </c>
      <c r="M223" s="11" t="s">
        <v>976</v>
      </c>
      <c r="N223" s="15" t="s">
        <v>977</v>
      </c>
      <c r="O223" s="11" t="s">
        <v>978</v>
      </c>
      <c r="P223" s="15" t="s">
        <v>979</v>
      </c>
      <c r="Q223" s="11" t="s">
        <v>976</v>
      </c>
      <c r="R223" s="15" t="s">
        <v>993</v>
      </c>
      <c r="S223" s="15" t="s">
        <v>981</v>
      </c>
      <c r="T223" s="11">
        <v>60</v>
      </c>
      <c r="U223" s="16" t="s">
        <v>982</v>
      </c>
      <c r="V223" s="17"/>
      <c r="W223" s="17"/>
      <c r="X223" s="17"/>
      <c r="Y223" s="25">
        <v>30</v>
      </c>
      <c r="Z223" s="16">
        <v>60</v>
      </c>
      <c r="AA223" s="16">
        <v>10</v>
      </c>
      <c r="AB223" s="19" t="s">
        <v>983</v>
      </c>
      <c r="AC223" s="16" t="s">
        <v>984</v>
      </c>
      <c r="AD223" s="24">
        <v>36</v>
      </c>
      <c r="AE223" s="21">
        <v>1210</v>
      </c>
      <c r="AF223" s="21">
        <v>43560</v>
      </c>
      <c r="AG223" s="21">
        <v>48787.199999999997</v>
      </c>
      <c r="AH223" s="20"/>
      <c r="AI223" s="21"/>
      <c r="AJ223" s="21"/>
      <c r="AK223" s="11" t="s">
        <v>985</v>
      </c>
      <c r="AL223" s="22"/>
      <c r="AM223" s="22"/>
      <c r="AN223" s="16"/>
      <c r="AO223" s="16"/>
      <c r="AP223" s="16" t="s">
        <v>1429</v>
      </c>
      <c r="AQ223" s="16"/>
      <c r="AR223" s="16"/>
      <c r="AS223" s="16"/>
      <c r="AT223" s="16"/>
      <c r="AU223" s="16"/>
      <c r="AV223" s="16"/>
      <c r="AW223" s="47"/>
      <c r="AX223" s="47"/>
    </row>
    <row r="224" spans="1:50" s="48" customFormat="1" ht="12.95" customHeight="1" x14ac:dyDescent="0.25">
      <c r="A224" s="11" t="s">
        <v>102</v>
      </c>
      <c r="B224" s="47"/>
      <c r="C224" s="26">
        <v>210014535</v>
      </c>
      <c r="D224" s="27" t="s">
        <v>2290</v>
      </c>
      <c r="E224" s="13" t="s">
        <v>612</v>
      </c>
      <c r="F224" s="47" t="s">
        <v>220</v>
      </c>
      <c r="G224" s="15" t="s">
        <v>1430</v>
      </c>
      <c r="H224" s="16" t="s">
        <v>1431</v>
      </c>
      <c r="I224" s="15" t="s">
        <v>974</v>
      </c>
      <c r="J224" s="11" t="s">
        <v>535</v>
      </c>
      <c r="K224" s="15" t="s">
        <v>1008</v>
      </c>
      <c r="L224" s="11" t="s">
        <v>78</v>
      </c>
      <c r="M224" s="11" t="s">
        <v>976</v>
      </c>
      <c r="N224" s="15" t="s">
        <v>977</v>
      </c>
      <c r="O224" s="11" t="s">
        <v>1099</v>
      </c>
      <c r="P224" s="15" t="s">
        <v>979</v>
      </c>
      <c r="Q224" s="11" t="s">
        <v>976</v>
      </c>
      <c r="R224" s="15" t="s">
        <v>993</v>
      </c>
      <c r="S224" s="15" t="s">
        <v>981</v>
      </c>
      <c r="T224" s="11">
        <v>60</v>
      </c>
      <c r="U224" s="16" t="s">
        <v>982</v>
      </c>
      <c r="V224" s="17"/>
      <c r="W224" s="17"/>
      <c r="X224" s="17"/>
      <c r="Y224" s="25">
        <v>30</v>
      </c>
      <c r="Z224" s="16">
        <v>60</v>
      </c>
      <c r="AA224" s="16">
        <v>10</v>
      </c>
      <c r="AB224" s="19" t="s">
        <v>989</v>
      </c>
      <c r="AC224" s="16" t="s">
        <v>984</v>
      </c>
      <c r="AD224" s="24">
        <v>65</v>
      </c>
      <c r="AE224" s="21">
        <v>15704.06</v>
      </c>
      <c r="AF224" s="21">
        <v>1020763.9</v>
      </c>
      <c r="AG224" s="21">
        <v>1143255.57</v>
      </c>
      <c r="AH224" s="20"/>
      <c r="AI224" s="21"/>
      <c r="AJ224" s="21"/>
      <c r="AK224" s="11" t="s">
        <v>985</v>
      </c>
      <c r="AL224" s="22"/>
      <c r="AM224" s="22"/>
      <c r="AN224" s="16"/>
      <c r="AO224" s="16"/>
      <c r="AP224" s="16" t="s">
        <v>1432</v>
      </c>
      <c r="AQ224" s="16"/>
      <c r="AR224" s="16"/>
      <c r="AS224" s="16"/>
      <c r="AT224" s="16"/>
      <c r="AU224" s="16"/>
      <c r="AV224" s="16"/>
      <c r="AW224" s="47"/>
      <c r="AX224" s="47"/>
    </row>
    <row r="225" spans="1:50" s="48" customFormat="1" ht="12.95" customHeight="1" x14ac:dyDescent="0.25">
      <c r="A225" s="11" t="s">
        <v>102</v>
      </c>
      <c r="B225" s="47"/>
      <c r="C225" s="26">
        <v>210014569</v>
      </c>
      <c r="D225" s="27" t="s">
        <v>2291</v>
      </c>
      <c r="E225" s="13" t="s">
        <v>613</v>
      </c>
      <c r="F225" s="47" t="s">
        <v>220</v>
      </c>
      <c r="G225" s="15" t="s">
        <v>1430</v>
      </c>
      <c r="H225" s="16" t="s">
        <v>1431</v>
      </c>
      <c r="I225" s="15" t="s">
        <v>974</v>
      </c>
      <c r="J225" s="11" t="s">
        <v>535</v>
      </c>
      <c r="K225" s="15" t="s">
        <v>1008</v>
      </c>
      <c r="L225" s="11" t="s">
        <v>78</v>
      </c>
      <c r="M225" s="11" t="s">
        <v>976</v>
      </c>
      <c r="N225" s="15" t="s">
        <v>977</v>
      </c>
      <c r="O225" s="11" t="s">
        <v>1099</v>
      </c>
      <c r="P225" s="15" t="s">
        <v>979</v>
      </c>
      <c r="Q225" s="11" t="s">
        <v>976</v>
      </c>
      <c r="R225" s="15" t="s">
        <v>993</v>
      </c>
      <c r="S225" s="15" t="s">
        <v>981</v>
      </c>
      <c r="T225" s="11">
        <v>60</v>
      </c>
      <c r="U225" s="16" t="s">
        <v>982</v>
      </c>
      <c r="V225" s="17"/>
      <c r="W225" s="17"/>
      <c r="X225" s="17"/>
      <c r="Y225" s="25">
        <v>30</v>
      </c>
      <c r="Z225" s="16">
        <v>60</v>
      </c>
      <c r="AA225" s="16">
        <v>10</v>
      </c>
      <c r="AB225" s="19" t="s">
        <v>989</v>
      </c>
      <c r="AC225" s="16" t="s">
        <v>984</v>
      </c>
      <c r="AD225" s="24">
        <v>169</v>
      </c>
      <c r="AE225" s="21">
        <v>22082.81</v>
      </c>
      <c r="AF225" s="21">
        <v>3731994.89</v>
      </c>
      <c r="AG225" s="21">
        <v>4179834.28</v>
      </c>
      <c r="AH225" s="20"/>
      <c r="AI225" s="21"/>
      <c r="AJ225" s="21"/>
      <c r="AK225" s="11" t="s">
        <v>985</v>
      </c>
      <c r="AL225" s="22"/>
      <c r="AM225" s="22"/>
      <c r="AN225" s="16"/>
      <c r="AO225" s="16"/>
      <c r="AP225" s="16" t="s">
        <v>1433</v>
      </c>
      <c r="AQ225" s="16"/>
      <c r="AR225" s="16"/>
      <c r="AS225" s="16"/>
      <c r="AT225" s="16"/>
      <c r="AU225" s="16"/>
      <c r="AV225" s="16"/>
      <c r="AW225" s="47"/>
      <c r="AX225" s="47"/>
    </row>
    <row r="226" spans="1:50" s="48" customFormat="1" ht="12.95" customHeight="1" x14ac:dyDescent="0.25">
      <c r="A226" s="11" t="s">
        <v>102</v>
      </c>
      <c r="B226" s="47"/>
      <c r="C226" s="26">
        <v>120004935</v>
      </c>
      <c r="D226" s="27" t="s">
        <v>2292</v>
      </c>
      <c r="E226" s="13" t="s">
        <v>614</v>
      </c>
      <c r="F226" s="47" t="s">
        <v>221</v>
      </c>
      <c r="G226" s="15" t="s">
        <v>1434</v>
      </c>
      <c r="H226" s="16" t="s">
        <v>1435</v>
      </c>
      <c r="I226" s="15" t="s">
        <v>974</v>
      </c>
      <c r="J226" s="11" t="s">
        <v>535</v>
      </c>
      <c r="K226" s="15" t="s">
        <v>1008</v>
      </c>
      <c r="L226" s="11" t="s">
        <v>78</v>
      </c>
      <c r="M226" s="11" t="s">
        <v>976</v>
      </c>
      <c r="N226" s="15" t="s">
        <v>977</v>
      </c>
      <c r="O226" s="11" t="s">
        <v>1099</v>
      </c>
      <c r="P226" s="15" t="s">
        <v>979</v>
      </c>
      <c r="Q226" s="11" t="s">
        <v>976</v>
      </c>
      <c r="R226" s="15" t="s">
        <v>993</v>
      </c>
      <c r="S226" s="15" t="s">
        <v>981</v>
      </c>
      <c r="T226" s="11">
        <v>60</v>
      </c>
      <c r="U226" s="16" t="s">
        <v>982</v>
      </c>
      <c r="V226" s="17"/>
      <c r="W226" s="17"/>
      <c r="X226" s="17"/>
      <c r="Y226" s="25">
        <v>30</v>
      </c>
      <c r="Z226" s="16">
        <v>60</v>
      </c>
      <c r="AA226" s="16">
        <v>10</v>
      </c>
      <c r="AB226" s="19" t="s">
        <v>989</v>
      </c>
      <c r="AC226" s="16" t="s">
        <v>984</v>
      </c>
      <c r="AD226" s="24">
        <v>1</v>
      </c>
      <c r="AE226" s="21">
        <v>7002187.5</v>
      </c>
      <c r="AF226" s="21">
        <v>7002187.5</v>
      </c>
      <c r="AG226" s="21">
        <v>7842450</v>
      </c>
      <c r="AH226" s="20"/>
      <c r="AI226" s="21"/>
      <c r="AJ226" s="21"/>
      <c r="AK226" s="11" t="s">
        <v>985</v>
      </c>
      <c r="AL226" s="22"/>
      <c r="AM226" s="22"/>
      <c r="AN226" s="16"/>
      <c r="AO226" s="16"/>
      <c r="AP226" s="16" t="s">
        <v>1436</v>
      </c>
      <c r="AQ226" s="16"/>
      <c r="AR226" s="16"/>
      <c r="AS226" s="16"/>
      <c r="AT226" s="16"/>
      <c r="AU226" s="16"/>
      <c r="AV226" s="16"/>
      <c r="AW226" s="47"/>
      <c r="AX226" s="47"/>
    </row>
    <row r="227" spans="1:50" s="48" customFormat="1" ht="12.95" customHeight="1" x14ac:dyDescent="0.25">
      <c r="A227" s="11" t="s">
        <v>102</v>
      </c>
      <c r="B227" s="47"/>
      <c r="C227" s="26">
        <v>210013835</v>
      </c>
      <c r="D227" s="27" t="s">
        <v>2293</v>
      </c>
      <c r="E227" s="13" t="s">
        <v>615</v>
      </c>
      <c r="F227" s="47" t="s">
        <v>222</v>
      </c>
      <c r="G227" s="15" t="s">
        <v>1437</v>
      </c>
      <c r="H227" s="15" t="s">
        <v>1438</v>
      </c>
      <c r="I227" s="15" t="s">
        <v>974</v>
      </c>
      <c r="J227" s="11" t="s">
        <v>535</v>
      </c>
      <c r="K227" s="15"/>
      <c r="L227" s="11" t="s">
        <v>975</v>
      </c>
      <c r="M227" s="11" t="s">
        <v>976</v>
      </c>
      <c r="N227" s="15" t="s">
        <v>977</v>
      </c>
      <c r="O227" s="11" t="s">
        <v>1013</v>
      </c>
      <c r="P227" s="15" t="s">
        <v>979</v>
      </c>
      <c r="Q227" s="11" t="s">
        <v>976</v>
      </c>
      <c r="R227" s="15" t="s">
        <v>993</v>
      </c>
      <c r="S227" s="15" t="s">
        <v>981</v>
      </c>
      <c r="T227" s="11">
        <v>60</v>
      </c>
      <c r="U227" s="16" t="s">
        <v>982</v>
      </c>
      <c r="V227" s="17"/>
      <c r="W227" s="17"/>
      <c r="X227" s="17"/>
      <c r="Y227" s="18"/>
      <c r="Z227" s="16">
        <v>90</v>
      </c>
      <c r="AA227" s="16">
        <v>10</v>
      </c>
      <c r="AB227" s="19" t="s">
        <v>983</v>
      </c>
      <c r="AC227" s="16" t="s">
        <v>984</v>
      </c>
      <c r="AD227" s="24">
        <v>1065</v>
      </c>
      <c r="AE227" s="21">
        <v>4654.6499999999996</v>
      </c>
      <c r="AF227" s="21">
        <v>4957202.25</v>
      </c>
      <c r="AG227" s="21">
        <v>5552066.5199999996</v>
      </c>
      <c r="AH227" s="20"/>
      <c r="AI227" s="21"/>
      <c r="AJ227" s="21"/>
      <c r="AK227" s="11" t="s">
        <v>985</v>
      </c>
      <c r="AL227" s="22"/>
      <c r="AM227" s="22"/>
      <c r="AN227" s="16"/>
      <c r="AO227" s="16"/>
      <c r="AP227" s="16" t="s">
        <v>1439</v>
      </c>
      <c r="AQ227" s="16"/>
      <c r="AR227" s="16"/>
      <c r="AS227" s="16"/>
      <c r="AT227" s="16"/>
      <c r="AU227" s="16"/>
      <c r="AV227" s="16"/>
      <c r="AW227" s="47"/>
      <c r="AX227" s="47"/>
    </row>
    <row r="228" spans="1:50" s="48" customFormat="1" ht="12.95" customHeight="1" x14ac:dyDescent="0.25">
      <c r="A228" s="11" t="s">
        <v>102</v>
      </c>
      <c r="B228" s="47"/>
      <c r="C228" s="26">
        <v>210020473</v>
      </c>
      <c r="D228" s="27" t="s">
        <v>2294</v>
      </c>
      <c r="E228" s="13" t="s">
        <v>616</v>
      </c>
      <c r="F228" s="47" t="s">
        <v>223</v>
      </c>
      <c r="G228" s="15" t="s">
        <v>1440</v>
      </c>
      <c r="H228" s="16" t="s">
        <v>1441</v>
      </c>
      <c r="I228" s="15" t="s">
        <v>1030</v>
      </c>
      <c r="J228" s="11" t="s">
        <v>535</v>
      </c>
      <c r="K228" s="15" t="s">
        <v>1008</v>
      </c>
      <c r="L228" s="11" t="s">
        <v>78</v>
      </c>
      <c r="M228" s="11" t="s">
        <v>976</v>
      </c>
      <c r="N228" s="15" t="s">
        <v>977</v>
      </c>
      <c r="O228" s="11" t="s">
        <v>1013</v>
      </c>
      <c r="P228" s="15" t="s">
        <v>979</v>
      </c>
      <c r="Q228" s="11" t="s">
        <v>976</v>
      </c>
      <c r="R228" s="15" t="s">
        <v>993</v>
      </c>
      <c r="S228" s="15" t="s">
        <v>981</v>
      </c>
      <c r="T228" s="11" t="s">
        <v>1388</v>
      </c>
      <c r="U228" s="16" t="s">
        <v>982</v>
      </c>
      <c r="V228" s="17"/>
      <c r="W228" s="17"/>
      <c r="X228" s="17"/>
      <c r="Y228" s="25">
        <v>30</v>
      </c>
      <c r="Z228" s="16">
        <v>60</v>
      </c>
      <c r="AA228" s="16">
        <v>10</v>
      </c>
      <c r="AB228" s="19" t="s">
        <v>983</v>
      </c>
      <c r="AC228" s="16" t="s">
        <v>984</v>
      </c>
      <c r="AD228" s="24">
        <v>35</v>
      </c>
      <c r="AE228" s="21">
        <v>7987.52</v>
      </c>
      <c r="AF228" s="21">
        <v>279563.2</v>
      </c>
      <c r="AG228" s="21">
        <v>313110.78000000003</v>
      </c>
      <c r="AH228" s="20"/>
      <c r="AI228" s="21"/>
      <c r="AJ228" s="21"/>
      <c r="AK228" s="11" t="s">
        <v>985</v>
      </c>
      <c r="AL228" s="22"/>
      <c r="AM228" s="22"/>
      <c r="AN228" s="16"/>
      <c r="AO228" s="16"/>
      <c r="AP228" s="16" t="s">
        <v>1442</v>
      </c>
      <c r="AQ228" s="16"/>
      <c r="AR228" s="16"/>
      <c r="AS228" s="16"/>
      <c r="AT228" s="16"/>
      <c r="AU228" s="16"/>
      <c r="AV228" s="16"/>
      <c r="AW228" s="47"/>
      <c r="AX228" s="47"/>
    </row>
    <row r="229" spans="1:50" s="48" customFormat="1" ht="12.95" customHeight="1" x14ac:dyDescent="0.25">
      <c r="A229" s="11" t="s">
        <v>102</v>
      </c>
      <c r="B229" s="47"/>
      <c r="C229" s="26">
        <v>210023445</v>
      </c>
      <c r="D229" s="27" t="s">
        <v>2295</v>
      </c>
      <c r="E229" s="13" t="s">
        <v>617</v>
      </c>
      <c r="F229" s="47" t="s">
        <v>223</v>
      </c>
      <c r="G229" s="15" t="s">
        <v>1440</v>
      </c>
      <c r="H229" s="16" t="s">
        <v>1441</v>
      </c>
      <c r="I229" s="15" t="s">
        <v>1030</v>
      </c>
      <c r="J229" s="11" t="s">
        <v>535</v>
      </c>
      <c r="K229" s="15" t="s">
        <v>1008</v>
      </c>
      <c r="L229" s="11" t="s">
        <v>78</v>
      </c>
      <c r="M229" s="11" t="s">
        <v>976</v>
      </c>
      <c r="N229" s="15" t="s">
        <v>977</v>
      </c>
      <c r="O229" s="11" t="s">
        <v>1013</v>
      </c>
      <c r="P229" s="15" t="s">
        <v>979</v>
      </c>
      <c r="Q229" s="11" t="s">
        <v>976</v>
      </c>
      <c r="R229" s="15" t="s">
        <v>993</v>
      </c>
      <c r="S229" s="15" t="s">
        <v>981</v>
      </c>
      <c r="T229" s="11" t="s">
        <v>1388</v>
      </c>
      <c r="U229" s="16" t="s">
        <v>982</v>
      </c>
      <c r="V229" s="17"/>
      <c r="W229" s="17"/>
      <c r="X229" s="17"/>
      <c r="Y229" s="25">
        <v>30</v>
      </c>
      <c r="Z229" s="16">
        <v>60</v>
      </c>
      <c r="AA229" s="16">
        <v>10</v>
      </c>
      <c r="AB229" s="19" t="s">
        <v>983</v>
      </c>
      <c r="AC229" s="16" t="s">
        <v>984</v>
      </c>
      <c r="AD229" s="24">
        <v>15</v>
      </c>
      <c r="AE229" s="21">
        <v>10916.14</v>
      </c>
      <c r="AF229" s="21">
        <v>163742.1</v>
      </c>
      <c r="AG229" s="21">
        <v>183391.15</v>
      </c>
      <c r="AH229" s="20"/>
      <c r="AI229" s="21"/>
      <c r="AJ229" s="21"/>
      <c r="AK229" s="11" t="s">
        <v>985</v>
      </c>
      <c r="AL229" s="22"/>
      <c r="AM229" s="22"/>
      <c r="AN229" s="16"/>
      <c r="AO229" s="16"/>
      <c r="AP229" s="16" t="s">
        <v>1443</v>
      </c>
      <c r="AQ229" s="16"/>
      <c r="AR229" s="16"/>
      <c r="AS229" s="16"/>
      <c r="AT229" s="16"/>
      <c r="AU229" s="16"/>
      <c r="AV229" s="16"/>
      <c r="AW229" s="47"/>
      <c r="AX229" s="47"/>
    </row>
    <row r="230" spans="1:50" s="48" customFormat="1" ht="12.95" customHeight="1" x14ac:dyDescent="0.25">
      <c r="A230" s="11" t="s">
        <v>102</v>
      </c>
      <c r="B230" s="47"/>
      <c r="C230" s="26">
        <v>210020472</v>
      </c>
      <c r="D230" s="27" t="s">
        <v>2296</v>
      </c>
      <c r="E230" s="13" t="s">
        <v>618</v>
      </c>
      <c r="F230" s="47" t="s">
        <v>224</v>
      </c>
      <c r="G230" s="15" t="s">
        <v>1440</v>
      </c>
      <c r="H230" s="15" t="s">
        <v>1444</v>
      </c>
      <c r="I230" s="15" t="s">
        <v>1030</v>
      </c>
      <c r="J230" s="11" t="s">
        <v>535</v>
      </c>
      <c r="K230" s="15" t="s">
        <v>1008</v>
      </c>
      <c r="L230" s="11" t="s">
        <v>78</v>
      </c>
      <c r="M230" s="11" t="s">
        <v>976</v>
      </c>
      <c r="N230" s="15" t="s">
        <v>977</v>
      </c>
      <c r="O230" s="11" t="s">
        <v>1013</v>
      </c>
      <c r="P230" s="15" t="s">
        <v>979</v>
      </c>
      <c r="Q230" s="11" t="s">
        <v>976</v>
      </c>
      <c r="R230" s="15" t="s">
        <v>993</v>
      </c>
      <c r="S230" s="15" t="s">
        <v>981</v>
      </c>
      <c r="T230" s="11">
        <v>60</v>
      </c>
      <c r="U230" s="16" t="s">
        <v>982</v>
      </c>
      <c r="V230" s="17"/>
      <c r="W230" s="17"/>
      <c r="X230" s="17"/>
      <c r="Y230" s="25">
        <v>30</v>
      </c>
      <c r="Z230" s="16">
        <v>60</v>
      </c>
      <c r="AA230" s="16">
        <v>10</v>
      </c>
      <c r="AB230" s="19" t="s">
        <v>983</v>
      </c>
      <c r="AC230" s="16" t="s">
        <v>984</v>
      </c>
      <c r="AD230" s="24">
        <v>80</v>
      </c>
      <c r="AE230" s="21">
        <v>5857.43</v>
      </c>
      <c r="AF230" s="21">
        <v>468594.4</v>
      </c>
      <c r="AG230" s="21">
        <v>524825.73</v>
      </c>
      <c r="AH230" s="20"/>
      <c r="AI230" s="21"/>
      <c r="AJ230" s="21"/>
      <c r="AK230" s="11" t="s">
        <v>985</v>
      </c>
      <c r="AL230" s="22"/>
      <c r="AM230" s="22"/>
      <c r="AN230" s="16"/>
      <c r="AO230" s="16"/>
      <c r="AP230" s="15" t="s">
        <v>1445</v>
      </c>
      <c r="AQ230" s="16"/>
      <c r="AR230" s="16"/>
      <c r="AS230" s="16"/>
      <c r="AT230" s="16"/>
      <c r="AU230" s="16"/>
      <c r="AV230" s="16"/>
      <c r="AW230" s="47"/>
      <c r="AX230" s="47"/>
    </row>
    <row r="231" spans="1:50" s="48" customFormat="1" ht="12.95" customHeight="1" x14ac:dyDescent="0.25">
      <c r="A231" s="11" t="s">
        <v>102</v>
      </c>
      <c r="B231" s="47"/>
      <c r="C231" s="26">
        <v>210013772</v>
      </c>
      <c r="D231" s="27" t="s">
        <v>2297</v>
      </c>
      <c r="E231" s="13" t="s">
        <v>619</v>
      </c>
      <c r="F231" s="47" t="s">
        <v>225</v>
      </c>
      <c r="G231" s="15" t="s">
        <v>1440</v>
      </c>
      <c r="H231" s="16" t="s">
        <v>1446</v>
      </c>
      <c r="I231" s="15" t="s">
        <v>1030</v>
      </c>
      <c r="J231" s="11" t="s">
        <v>535</v>
      </c>
      <c r="K231" s="15" t="s">
        <v>1008</v>
      </c>
      <c r="L231" s="11" t="s">
        <v>78</v>
      </c>
      <c r="M231" s="11" t="s">
        <v>976</v>
      </c>
      <c r="N231" s="15" t="s">
        <v>977</v>
      </c>
      <c r="O231" s="11" t="s">
        <v>1013</v>
      </c>
      <c r="P231" s="15" t="s">
        <v>979</v>
      </c>
      <c r="Q231" s="11" t="s">
        <v>976</v>
      </c>
      <c r="R231" s="15" t="s">
        <v>993</v>
      </c>
      <c r="S231" s="15" t="s">
        <v>981</v>
      </c>
      <c r="T231" s="11" t="s">
        <v>1388</v>
      </c>
      <c r="U231" s="16" t="s">
        <v>982</v>
      </c>
      <c r="V231" s="17"/>
      <c r="W231" s="17"/>
      <c r="X231" s="17"/>
      <c r="Y231" s="25">
        <v>30</v>
      </c>
      <c r="Z231" s="16">
        <v>60</v>
      </c>
      <c r="AA231" s="16">
        <v>10</v>
      </c>
      <c r="AB231" s="19" t="s">
        <v>983</v>
      </c>
      <c r="AC231" s="16" t="s">
        <v>984</v>
      </c>
      <c r="AD231" s="24">
        <v>30</v>
      </c>
      <c r="AE231" s="21">
        <v>4363.33</v>
      </c>
      <c r="AF231" s="21">
        <v>130899.9</v>
      </c>
      <c r="AG231" s="21">
        <v>146607.89000000001</v>
      </c>
      <c r="AH231" s="20"/>
      <c r="AI231" s="21"/>
      <c r="AJ231" s="21"/>
      <c r="AK231" s="11" t="s">
        <v>985</v>
      </c>
      <c r="AL231" s="22"/>
      <c r="AM231" s="22"/>
      <c r="AN231" s="16"/>
      <c r="AO231" s="16"/>
      <c r="AP231" s="16" t="s">
        <v>1447</v>
      </c>
      <c r="AQ231" s="16"/>
      <c r="AR231" s="16"/>
      <c r="AS231" s="16"/>
      <c r="AT231" s="16"/>
      <c r="AU231" s="16"/>
      <c r="AV231" s="16"/>
      <c r="AW231" s="47"/>
      <c r="AX231" s="47"/>
    </row>
    <row r="232" spans="1:50" s="48" customFormat="1" ht="12.95" customHeight="1" x14ac:dyDescent="0.25">
      <c r="A232" s="11" t="s">
        <v>102</v>
      </c>
      <c r="B232" s="47"/>
      <c r="C232" s="26">
        <v>220011622</v>
      </c>
      <c r="D232" s="27" t="s">
        <v>2298</v>
      </c>
      <c r="E232" s="13" t="s">
        <v>620</v>
      </c>
      <c r="F232" s="47" t="s">
        <v>226</v>
      </c>
      <c r="G232" s="15" t="s">
        <v>1448</v>
      </c>
      <c r="H232" s="16" t="s">
        <v>1449</v>
      </c>
      <c r="I232" s="15" t="s">
        <v>974</v>
      </c>
      <c r="J232" s="11" t="s">
        <v>535</v>
      </c>
      <c r="K232" s="15" t="s">
        <v>1008</v>
      </c>
      <c r="L232" s="11" t="s">
        <v>78</v>
      </c>
      <c r="M232" s="11" t="s">
        <v>976</v>
      </c>
      <c r="N232" s="15" t="s">
        <v>977</v>
      </c>
      <c r="O232" s="11" t="s">
        <v>978</v>
      </c>
      <c r="P232" s="15" t="s">
        <v>979</v>
      </c>
      <c r="Q232" s="11" t="s">
        <v>976</v>
      </c>
      <c r="R232" s="15" t="s">
        <v>993</v>
      </c>
      <c r="S232" s="15" t="s">
        <v>981</v>
      </c>
      <c r="T232" s="11">
        <v>60</v>
      </c>
      <c r="U232" s="16" t="s">
        <v>982</v>
      </c>
      <c r="V232" s="17"/>
      <c r="W232" s="17"/>
      <c r="X232" s="17"/>
      <c r="Y232" s="25">
        <v>30</v>
      </c>
      <c r="Z232" s="16">
        <v>60</v>
      </c>
      <c r="AA232" s="16">
        <v>10</v>
      </c>
      <c r="AB232" s="19" t="s">
        <v>989</v>
      </c>
      <c r="AC232" s="16" t="s">
        <v>984</v>
      </c>
      <c r="AD232" s="24">
        <v>48</v>
      </c>
      <c r="AE232" s="21">
        <v>109242</v>
      </c>
      <c r="AF232" s="21">
        <v>5243616</v>
      </c>
      <c r="AG232" s="21">
        <v>5872849.9199999999</v>
      </c>
      <c r="AH232" s="20"/>
      <c r="AI232" s="21"/>
      <c r="AJ232" s="21"/>
      <c r="AK232" s="11" t="s">
        <v>985</v>
      </c>
      <c r="AL232" s="22"/>
      <c r="AM232" s="22"/>
      <c r="AN232" s="16"/>
      <c r="AO232" s="16"/>
      <c r="AP232" s="16" t="s">
        <v>1450</v>
      </c>
      <c r="AQ232" s="16"/>
      <c r="AR232" s="16"/>
      <c r="AS232" s="16"/>
      <c r="AT232" s="16"/>
      <c r="AU232" s="16"/>
      <c r="AV232" s="16"/>
      <c r="AW232" s="47"/>
      <c r="AX232" s="47"/>
    </row>
    <row r="233" spans="1:50" s="48" customFormat="1" ht="12.95" customHeight="1" x14ac:dyDescent="0.25">
      <c r="A233" s="11" t="s">
        <v>102</v>
      </c>
      <c r="B233" s="47"/>
      <c r="C233" s="26">
        <v>220012106</v>
      </c>
      <c r="D233" s="27" t="s">
        <v>2299</v>
      </c>
      <c r="E233" s="13" t="s">
        <v>621</v>
      </c>
      <c r="F233" s="47" t="s">
        <v>226</v>
      </c>
      <c r="G233" s="15" t="s">
        <v>1448</v>
      </c>
      <c r="H233" s="16" t="s">
        <v>1449</v>
      </c>
      <c r="I233" s="15" t="s">
        <v>974</v>
      </c>
      <c r="J233" s="11" t="s">
        <v>535</v>
      </c>
      <c r="K233" s="15" t="s">
        <v>1008</v>
      </c>
      <c r="L233" s="11" t="s">
        <v>78</v>
      </c>
      <c r="M233" s="11" t="s">
        <v>976</v>
      </c>
      <c r="N233" s="15" t="s">
        <v>977</v>
      </c>
      <c r="O233" s="11" t="s">
        <v>978</v>
      </c>
      <c r="P233" s="15" t="s">
        <v>979</v>
      </c>
      <c r="Q233" s="11" t="s">
        <v>976</v>
      </c>
      <c r="R233" s="15" t="s">
        <v>993</v>
      </c>
      <c r="S233" s="15" t="s">
        <v>981</v>
      </c>
      <c r="T233" s="11">
        <v>60</v>
      </c>
      <c r="U233" s="16" t="s">
        <v>982</v>
      </c>
      <c r="V233" s="17"/>
      <c r="W233" s="17"/>
      <c r="X233" s="17"/>
      <c r="Y233" s="25">
        <v>30</v>
      </c>
      <c r="Z233" s="16">
        <v>60</v>
      </c>
      <c r="AA233" s="16">
        <v>10</v>
      </c>
      <c r="AB233" s="19" t="s">
        <v>989</v>
      </c>
      <c r="AC233" s="16" t="s">
        <v>984</v>
      </c>
      <c r="AD233" s="24">
        <v>48</v>
      </c>
      <c r="AE233" s="21">
        <v>83972</v>
      </c>
      <c r="AF233" s="21">
        <v>4030656</v>
      </c>
      <c r="AG233" s="21">
        <v>4514334.7199999997</v>
      </c>
      <c r="AH233" s="20"/>
      <c r="AI233" s="21"/>
      <c r="AJ233" s="21"/>
      <c r="AK233" s="11" t="s">
        <v>985</v>
      </c>
      <c r="AL233" s="22"/>
      <c r="AM233" s="22"/>
      <c r="AN233" s="16"/>
      <c r="AO233" s="16"/>
      <c r="AP233" s="16" t="s">
        <v>1451</v>
      </c>
      <c r="AQ233" s="16"/>
      <c r="AR233" s="16"/>
      <c r="AS233" s="16"/>
      <c r="AT233" s="16"/>
      <c r="AU233" s="16"/>
      <c r="AV233" s="16"/>
      <c r="AW233" s="47"/>
      <c r="AX233" s="47"/>
    </row>
    <row r="234" spans="1:50" s="48" customFormat="1" ht="12.95" customHeight="1" x14ac:dyDescent="0.25">
      <c r="A234" s="11" t="s">
        <v>102</v>
      </c>
      <c r="B234" s="47"/>
      <c r="C234" s="26">
        <v>250000365</v>
      </c>
      <c r="D234" s="27" t="s">
        <v>2300</v>
      </c>
      <c r="E234" s="13" t="s">
        <v>622</v>
      </c>
      <c r="F234" s="47" t="s">
        <v>227</v>
      </c>
      <c r="G234" s="15" t="s">
        <v>1452</v>
      </c>
      <c r="H234" s="16" t="s">
        <v>1453</v>
      </c>
      <c r="I234" s="15" t="s">
        <v>974</v>
      </c>
      <c r="J234" s="11" t="s">
        <v>535</v>
      </c>
      <c r="K234" s="15" t="s">
        <v>1008</v>
      </c>
      <c r="L234" s="11" t="s">
        <v>78</v>
      </c>
      <c r="M234" s="11" t="s">
        <v>976</v>
      </c>
      <c r="N234" s="15" t="s">
        <v>977</v>
      </c>
      <c r="O234" s="11" t="s">
        <v>1099</v>
      </c>
      <c r="P234" s="15" t="s">
        <v>979</v>
      </c>
      <c r="Q234" s="11" t="s">
        <v>976</v>
      </c>
      <c r="R234" s="15" t="s">
        <v>993</v>
      </c>
      <c r="S234" s="15" t="s">
        <v>981</v>
      </c>
      <c r="T234" s="11">
        <v>60</v>
      </c>
      <c r="U234" s="16" t="s">
        <v>982</v>
      </c>
      <c r="V234" s="17"/>
      <c r="W234" s="17"/>
      <c r="X234" s="17"/>
      <c r="Y234" s="25">
        <v>30</v>
      </c>
      <c r="Z234" s="16">
        <v>60</v>
      </c>
      <c r="AA234" s="16">
        <v>10</v>
      </c>
      <c r="AB234" s="19" t="s">
        <v>983</v>
      </c>
      <c r="AC234" s="16" t="s">
        <v>984</v>
      </c>
      <c r="AD234" s="24">
        <v>10</v>
      </c>
      <c r="AE234" s="21">
        <v>8986.5</v>
      </c>
      <c r="AF234" s="21">
        <v>89865</v>
      </c>
      <c r="AG234" s="21">
        <v>100648.8</v>
      </c>
      <c r="AH234" s="20"/>
      <c r="AI234" s="21"/>
      <c r="AJ234" s="21"/>
      <c r="AK234" s="11" t="s">
        <v>985</v>
      </c>
      <c r="AL234" s="22"/>
      <c r="AM234" s="22"/>
      <c r="AN234" s="16"/>
      <c r="AO234" s="16"/>
      <c r="AP234" s="16" t="s">
        <v>1454</v>
      </c>
      <c r="AQ234" s="16"/>
      <c r="AR234" s="16"/>
      <c r="AS234" s="16"/>
      <c r="AT234" s="16"/>
      <c r="AU234" s="16"/>
      <c r="AV234" s="16"/>
      <c r="AW234" s="47"/>
      <c r="AX234" s="47"/>
    </row>
    <row r="235" spans="1:50" s="48" customFormat="1" ht="12.95" customHeight="1" x14ac:dyDescent="0.25">
      <c r="A235" s="11" t="s">
        <v>102</v>
      </c>
      <c r="B235" s="47"/>
      <c r="C235" s="26">
        <v>250000366</v>
      </c>
      <c r="D235" s="27" t="s">
        <v>2301</v>
      </c>
      <c r="E235" s="13" t="s">
        <v>623</v>
      </c>
      <c r="F235" s="47" t="s">
        <v>227</v>
      </c>
      <c r="G235" s="15" t="s">
        <v>1452</v>
      </c>
      <c r="H235" s="16" t="s">
        <v>1453</v>
      </c>
      <c r="I235" s="15" t="s">
        <v>974</v>
      </c>
      <c r="J235" s="11" t="s">
        <v>535</v>
      </c>
      <c r="K235" s="15" t="s">
        <v>1008</v>
      </c>
      <c r="L235" s="11" t="s">
        <v>78</v>
      </c>
      <c r="M235" s="11" t="s">
        <v>976</v>
      </c>
      <c r="N235" s="15" t="s">
        <v>977</v>
      </c>
      <c r="O235" s="11" t="s">
        <v>1099</v>
      </c>
      <c r="P235" s="15" t="s">
        <v>979</v>
      </c>
      <c r="Q235" s="11" t="s">
        <v>976</v>
      </c>
      <c r="R235" s="15" t="s">
        <v>993</v>
      </c>
      <c r="S235" s="15" t="s">
        <v>981</v>
      </c>
      <c r="T235" s="11">
        <v>60</v>
      </c>
      <c r="U235" s="16" t="s">
        <v>982</v>
      </c>
      <c r="V235" s="17"/>
      <c r="W235" s="17"/>
      <c r="X235" s="17"/>
      <c r="Y235" s="25">
        <v>30</v>
      </c>
      <c r="Z235" s="16">
        <v>60</v>
      </c>
      <c r="AA235" s="16">
        <v>10</v>
      </c>
      <c r="AB235" s="19" t="s">
        <v>983</v>
      </c>
      <c r="AC235" s="16" t="s">
        <v>984</v>
      </c>
      <c r="AD235" s="24">
        <v>30</v>
      </c>
      <c r="AE235" s="21">
        <v>6849.56</v>
      </c>
      <c r="AF235" s="21">
        <v>205486.8</v>
      </c>
      <c r="AG235" s="21">
        <v>230145.22</v>
      </c>
      <c r="AH235" s="20"/>
      <c r="AI235" s="21"/>
      <c r="AJ235" s="21"/>
      <c r="AK235" s="11" t="s">
        <v>985</v>
      </c>
      <c r="AL235" s="22"/>
      <c r="AM235" s="22"/>
      <c r="AN235" s="16"/>
      <c r="AO235" s="16"/>
      <c r="AP235" s="16" t="s">
        <v>1455</v>
      </c>
      <c r="AQ235" s="16"/>
      <c r="AR235" s="16"/>
      <c r="AS235" s="16"/>
      <c r="AT235" s="16"/>
      <c r="AU235" s="16"/>
      <c r="AV235" s="16"/>
      <c r="AW235" s="47"/>
      <c r="AX235" s="47"/>
    </row>
    <row r="236" spans="1:50" s="48" customFormat="1" ht="12.95" customHeight="1" x14ac:dyDescent="0.25">
      <c r="A236" s="11" t="s">
        <v>102</v>
      </c>
      <c r="B236" s="47"/>
      <c r="C236" s="26">
        <v>210026797</v>
      </c>
      <c r="D236" s="27" t="s">
        <v>2302</v>
      </c>
      <c r="E236" s="13" t="s">
        <v>624</v>
      </c>
      <c r="F236" s="47" t="s">
        <v>228</v>
      </c>
      <c r="G236" s="15" t="s">
        <v>1452</v>
      </c>
      <c r="H236" s="16" t="s">
        <v>1456</v>
      </c>
      <c r="I236" s="15" t="s">
        <v>974</v>
      </c>
      <c r="J236" s="11" t="s">
        <v>535</v>
      </c>
      <c r="K236" s="15" t="s">
        <v>1008</v>
      </c>
      <c r="L236" s="11" t="s">
        <v>78</v>
      </c>
      <c r="M236" s="11" t="s">
        <v>976</v>
      </c>
      <c r="N236" s="15" t="s">
        <v>977</v>
      </c>
      <c r="O236" s="11" t="s">
        <v>1099</v>
      </c>
      <c r="P236" s="15" t="s">
        <v>979</v>
      </c>
      <c r="Q236" s="11" t="s">
        <v>976</v>
      </c>
      <c r="R236" s="15" t="s">
        <v>993</v>
      </c>
      <c r="S236" s="15" t="s">
        <v>981</v>
      </c>
      <c r="T236" s="11">
        <v>60</v>
      </c>
      <c r="U236" s="16" t="s">
        <v>982</v>
      </c>
      <c r="V236" s="17"/>
      <c r="W236" s="17"/>
      <c r="X236" s="17"/>
      <c r="Y236" s="25">
        <v>30</v>
      </c>
      <c r="Z236" s="16">
        <v>60</v>
      </c>
      <c r="AA236" s="16">
        <v>10</v>
      </c>
      <c r="AB236" s="19" t="s">
        <v>983</v>
      </c>
      <c r="AC236" s="16" t="s">
        <v>984</v>
      </c>
      <c r="AD236" s="24">
        <v>196</v>
      </c>
      <c r="AE236" s="21">
        <v>594</v>
      </c>
      <c r="AF236" s="21">
        <v>116424</v>
      </c>
      <c r="AG236" s="21">
        <v>130394.88</v>
      </c>
      <c r="AH236" s="20"/>
      <c r="AI236" s="21"/>
      <c r="AJ236" s="21"/>
      <c r="AK236" s="11" t="s">
        <v>985</v>
      </c>
      <c r="AL236" s="22"/>
      <c r="AM236" s="22"/>
      <c r="AN236" s="16"/>
      <c r="AO236" s="16"/>
      <c r="AP236" s="16" t="s">
        <v>1457</v>
      </c>
      <c r="AQ236" s="16"/>
      <c r="AR236" s="16"/>
      <c r="AS236" s="16"/>
      <c r="AT236" s="16"/>
      <c r="AU236" s="16"/>
      <c r="AV236" s="16"/>
      <c r="AW236" s="47"/>
      <c r="AX236" s="47"/>
    </row>
    <row r="237" spans="1:50" s="48" customFormat="1" ht="12.95" customHeight="1" x14ac:dyDescent="0.25">
      <c r="A237" s="11" t="s">
        <v>102</v>
      </c>
      <c r="B237" s="47"/>
      <c r="C237" s="26">
        <v>210026798</v>
      </c>
      <c r="D237" s="27" t="s">
        <v>2303</v>
      </c>
      <c r="E237" s="13" t="s">
        <v>625</v>
      </c>
      <c r="F237" s="47" t="s">
        <v>228</v>
      </c>
      <c r="G237" s="15" t="s">
        <v>1452</v>
      </c>
      <c r="H237" s="16" t="s">
        <v>1456</v>
      </c>
      <c r="I237" s="15" t="s">
        <v>974</v>
      </c>
      <c r="J237" s="11" t="s">
        <v>535</v>
      </c>
      <c r="K237" s="15" t="s">
        <v>1008</v>
      </c>
      <c r="L237" s="11" t="s">
        <v>78</v>
      </c>
      <c r="M237" s="11" t="s">
        <v>976</v>
      </c>
      <c r="N237" s="15" t="s">
        <v>977</v>
      </c>
      <c r="O237" s="11" t="s">
        <v>1099</v>
      </c>
      <c r="P237" s="15" t="s">
        <v>979</v>
      </c>
      <c r="Q237" s="11" t="s">
        <v>976</v>
      </c>
      <c r="R237" s="15" t="s">
        <v>993</v>
      </c>
      <c r="S237" s="15" t="s">
        <v>981</v>
      </c>
      <c r="T237" s="11">
        <v>60</v>
      </c>
      <c r="U237" s="16" t="s">
        <v>982</v>
      </c>
      <c r="V237" s="17"/>
      <c r="W237" s="17"/>
      <c r="X237" s="17"/>
      <c r="Y237" s="25">
        <v>30</v>
      </c>
      <c r="Z237" s="16">
        <v>60</v>
      </c>
      <c r="AA237" s="16">
        <v>10</v>
      </c>
      <c r="AB237" s="19" t="s">
        <v>983</v>
      </c>
      <c r="AC237" s="16" t="s">
        <v>984</v>
      </c>
      <c r="AD237" s="24">
        <v>252</v>
      </c>
      <c r="AE237" s="21">
        <v>393.33</v>
      </c>
      <c r="AF237" s="21">
        <v>99119.16</v>
      </c>
      <c r="AG237" s="21">
        <v>111013.46</v>
      </c>
      <c r="AH237" s="20"/>
      <c r="AI237" s="21"/>
      <c r="AJ237" s="21"/>
      <c r="AK237" s="11" t="s">
        <v>985</v>
      </c>
      <c r="AL237" s="22"/>
      <c r="AM237" s="22"/>
      <c r="AN237" s="16"/>
      <c r="AO237" s="16"/>
      <c r="AP237" s="16" t="s">
        <v>1458</v>
      </c>
      <c r="AQ237" s="16"/>
      <c r="AR237" s="16"/>
      <c r="AS237" s="16"/>
      <c r="AT237" s="16"/>
      <c r="AU237" s="16"/>
      <c r="AV237" s="16"/>
      <c r="AW237" s="47"/>
      <c r="AX237" s="47"/>
    </row>
    <row r="238" spans="1:50" s="48" customFormat="1" ht="12.95" customHeight="1" x14ac:dyDescent="0.25">
      <c r="A238" s="11" t="s">
        <v>102</v>
      </c>
      <c r="B238" s="47"/>
      <c r="C238" s="26">
        <v>210009744</v>
      </c>
      <c r="D238" s="27" t="s">
        <v>2304</v>
      </c>
      <c r="E238" s="13" t="s">
        <v>626</v>
      </c>
      <c r="F238" s="47" t="s">
        <v>229</v>
      </c>
      <c r="G238" s="15" t="s">
        <v>1452</v>
      </c>
      <c r="H238" s="16" t="s">
        <v>1459</v>
      </c>
      <c r="I238" s="15" t="s">
        <v>974</v>
      </c>
      <c r="J238" s="11" t="s">
        <v>535</v>
      </c>
      <c r="K238" s="15"/>
      <c r="L238" s="11" t="s">
        <v>975</v>
      </c>
      <c r="M238" s="11" t="s">
        <v>976</v>
      </c>
      <c r="N238" s="15" t="s">
        <v>977</v>
      </c>
      <c r="O238" s="11" t="s">
        <v>1099</v>
      </c>
      <c r="P238" s="15" t="s">
        <v>979</v>
      </c>
      <c r="Q238" s="11" t="s">
        <v>976</v>
      </c>
      <c r="R238" s="15" t="s">
        <v>993</v>
      </c>
      <c r="S238" s="15" t="s">
        <v>981</v>
      </c>
      <c r="T238" s="11">
        <v>60</v>
      </c>
      <c r="U238" s="16" t="s">
        <v>982</v>
      </c>
      <c r="V238" s="17"/>
      <c r="W238" s="17"/>
      <c r="X238" s="17"/>
      <c r="Y238" s="18"/>
      <c r="Z238" s="16">
        <v>90</v>
      </c>
      <c r="AA238" s="16">
        <v>10</v>
      </c>
      <c r="AB238" s="19" t="s">
        <v>1020</v>
      </c>
      <c r="AC238" s="16" t="s">
        <v>984</v>
      </c>
      <c r="AD238" s="24">
        <v>4.2</v>
      </c>
      <c r="AE238" s="21">
        <v>298116</v>
      </c>
      <c r="AF238" s="21">
        <v>1252087.2</v>
      </c>
      <c r="AG238" s="21">
        <v>1402337.66</v>
      </c>
      <c r="AH238" s="20"/>
      <c r="AI238" s="21"/>
      <c r="AJ238" s="21"/>
      <c r="AK238" s="11" t="s">
        <v>985</v>
      </c>
      <c r="AL238" s="22"/>
      <c r="AM238" s="22"/>
      <c r="AN238" s="16"/>
      <c r="AO238" s="16"/>
      <c r="AP238" s="16" t="s">
        <v>1460</v>
      </c>
      <c r="AQ238" s="16"/>
      <c r="AR238" s="16"/>
      <c r="AS238" s="16"/>
      <c r="AT238" s="16"/>
      <c r="AU238" s="16"/>
      <c r="AV238" s="16"/>
      <c r="AW238" s="47"/>
      <c r="AX238" s="47"/>
    </row>
    <row r="239" spans="1:50" s="48" customFormat="1" ht="12.95" customHeight="1" x14ac:dyDescent="0.25">
      <c r="A239" s="11" t="s">
        <v>102</v>
      </c>
      <c r="B239" s="47"/>
      <c r="C239" s="26">
        <v>210009747</v>
      </c>
      <c r="D239" s="27" t="s">
        <v>2305</v>
      </c>
      <c r="E239" s="13" t="s">
        <v>627</v>
      </c>
      <c r="F239" s="47" t="s">
        <v>229</v>
      </c>
      <c r="G239" s="15" t="s">
        <v>1452</v>
      </c>
      <c r="H239" s="16" t="s">
        <v>1459</v>
      </c>
      <c r="I239" s="15" t="s">
        <v>974</v>
      </c>
      <c r="J239" s="11" t="s">
        <v>535</v>
      </c>
      <c r="K239" s="15"/>
      <c r="L239" s="11" t="s">
        <v>975</v>
      </c>
      <c r="M239" s="11" t="s">
        <v>976</v>
      </c>
      <c r="N239" s="15" t="s">
        <v>977</v>
      </c>
      <c r="O239" s="11" t="s">
        <v>1099</v>
      </c>
      <c r="P239" s="15" t="s">
        <v>979</v>
      </c>
      <c r="Q239" s="11" t="s">
        <v>976</v>
      </c>
      <c r="R239" s="15" t="s">
        <v>993</v>
      </c>
      <c r="S239" s="15" t="s">
        <v>981</v>
      </c>
      <c r="T239" s="11">
        <v>60</v>
      </c>
      <c r="U239" s="16" t="s">
        <v>982</v>
      </c>
      <c r="V239" s="17"/>
      <c r="W239" s="17"/>
      <c r="X239" s="17"/>
      <c r="Y239" s="18"/>
      <c r="Z239" s="16">
        <v>90</v>
      </c>
      <c r="AA239" s="16">
        <v>10</v>
      </c>
      <c r="AB239" s="19" t="s">
        <v>1020</v>
      </c>
      <c r="AC239" s="16" t="s">
        <v>984</v>
      </c>
      <c r="AD239" s="24">
        <v>4.2</v>
      </c>
      <c r="AE239" s="21">
        <v>305676</v>
      </c>
      <c r="AF239" s="21">
        <v>1283839.2</v>
      </c>
      <c r="AG239" s="21">
        <v>1437899.9</v>
      </c>
      <c r="AH239" s="20"/>
      <c r="AI239" s="21"/>
      <c r="AJ239" s="21"/>
      <c r="AK239" s="11" t="s">
        <v>985</v>
      </c>
      <c r="AL239" s="22"/>
      <c r="AM239" s="22"/>
      <c r="AN239" s="16"/>
      <c r="AO239" s="16"/>
      <c r="AP239" s="16" t="s">
        <v>1461</v>
      </c>
      <c r="AQ239" s="16"/>
      <c r="AR239" s="16"/>
      <c r="AS239" s="16"/>
      <c r="AT239" s="16"/>
      <c r="AU239" s="16"/>
      <c r="AV239" s="16"/>
      <c r="AW239" s="47"/>
      <c r="AX239" s="47"/>
    </row>
    <row r="240" spans="1:50" s="48" customFormat="1" ht="12.95" customHeight="1" x14ac:dyDescent="0.25">
      <c r="A240" s="11" t="s">
        <v>102</v>
      </c>
      <c r="B240" s="47"/>
      <c r="C240" s="26">
        <v>210009752</v>
      </c>
      <c r="D240" s="27" t="s">
        <v>2306</v>
      </c>
      <c r="E240" s="13" t="s">
        <v>628</v>
      </c>
      <c r="F240" s="47" t="s">
        <v>229</v>
      </c>
      <c r="G240" s="15" t="s">
        <v>1452</v>
      </c>
      <c r="H240" s="16" t="s">
        <v>1459</v>
      </c>
      <c r="I240" s="15" t="s">
        <v>974</v>
      </c>
      <c r="J240" s="11" t="s">
        <v>535</v>
      </c>
      <c r="K240" s="15"/>
      <c r="L240" s="11" t="s">
        <v>975</v>
      </c>
      <c r="M240" s="11" t="s">
        <v>976</v>
      </c>
      <c r="N240" s="15" t="s">
        <v>977</v>
      </c>
      <c r="O240" s="11" t="s">
        <v>1099</v>
      </c>
      <c r="P240" s="15" t="s">
        <v>979</v>
      </c>
      <c r="Q240" s="11" t="s">
        <v>976</v>
      </c>
      <c r="R240" s="15" t="s">
        <v>993</v>
      </c>
      <c r="S240" s="15" t="s">
        <v>981</v>
      </c>
      <c r="T240" s="11">
        <v>60</v>
      </c>
      <c r="U240" s="16" t="s">
        <v>982</v>
      </c>
      <c r="V240" s="17"/>
      <c r="W240" s="17"/>
      <c r="X240" s="17"/>
      <c r="Y240" s="18"/>
      <c r="Z240" s="16">
        <v>90</v>
      </c>
      <c r="AA240" s="16">
        <v>10</v>
      </c>
      <c r="AB240" s="19" t="s">
        <v>1020</v>
      </c>
      <c r="AC240" s="16" t="s">
        <v>984</v>
      </c>
      <c r="AD240" s="24">
        <v>4.2</v>
      </c>
      <c r="AE240" s="21">
        <v>305676</v>
      </c>
      <c r="AF240" s="21">
        <v>1283839.2</v>
      </c>
      <c r="AG240" s="21">
        <v>1437899.9</v>
      </c>
      <c r="AH240" s="20"/>
      <c r="AI240" s="21"/>
      <c r="AJ240" s="21"/>
      <c r="AK240" s="11" t="s">
        <v>985</v>
      </c>
      <c r="AL240" s="22"/>
      <c r="AM240" s="22"/>
      <c r="AN240" s="16"/>
      <c r="AO240" s="16"/>
      <c r="AP240" s="16" t="s">
        <v>1462</v>
      </c>
      <c r="AQ240" s="16"/>
      <c r="AR240" s="16"/>
      <c r="AS240" s="16"/>
      <c r="AT240" s="16"/>
      <c r="AU240" s="16"/>
      <c r="AV240" s="16"/>
      <c r="AW240" s="47"/>
      <c r="AX240" s="47"/>
    </row>
    <row r="241" spans="1:50" s="48" customFormat="1" ht="12.95" customHeight="1" x14ac:dyDescent="0.25">
      <c r="A241" s="11" t="s">
        <v>102</v>
      </c>
      <c r="B241" s="47"/>
      <c r="C241" s="26">
        <v>210009765</v>
      </c>
      <c r="D241" s="27" t="s">
        <v>2307</v>
      </c>
      <c r="E241" s="13" t="s">
        <v>629</v>
      </c>
      <c r="F241" s="47" t="s">
        <v>229</v>
      </c>
      <c r="G241" s="15" t="s">
        <v>1452</v>
      </c>
      <c r="H241" s="16" t="s">
        <v>1459</v>
      </c>
      <c r="I241" s="15" t="s">
        <v>974</v>
      </c>
      <c r="J241" s="11" t="s">
        <v>535</v>
      </c>
      <c r="K241" s="15"/>
      <c r="L241" s="11" t="s">
        <v>975</v>
      </c>
      <c r="M241" s="11" t="s">
        <v>976</v>
      </c>
      <c r="N241" s="15" t="s">
        <v>977</v>
      </c>
      <c r="O241" s="11" t="s">
        <v>1099</v>
      </c>
      <c r="P241" s="15" t="s">
        <v>979</v>
      </c>
      <c r="Q241" s="11" t="s">
        <v>976</v>
      </c>
      <c r="R241" s="15" t="s">
        <v>993</v>
      </c>
      <c r="S241" s="15" t="s">
        <v>981</v>
      </c>
      <c r="T241" s="11">
        <v>60</v>
      </c>
      <c r="U241" s="16" t="s">
        <v>982</v>
      </c>
      <c r="V241" s="17"/>
      <c r="W241" s="17"/>
      <c r="X241" s="17"/>
      <c r="Y241" s="18"/>
      <c r="Z241" s="16">
        <v>90</v>
      </c>
      <c r="AA241" s="16">
        <v>10</v>
      </c>
      <c r="AB241" s="19" t="s">
        <v>1020</v>
      </c>
      <c r="AC241" s="16" t="s">
        <v>984</v>
      </c>
      <c r="AD241" s="24">
        <v>6</v>
      </c>
      <c r="AE241" s="21">
        <v>298116</v>
      </c>
      <c r="AF241" s="21">
        <v>1788696</v>
      </c>
      <c r="AG241" s="21">
        <v>2003339.52</v>
      </c>
      <c r="AH241" s="20"/>
      <c r="AI241" s="21"/>
      <c r="AJ241" s="21"/>
      <c r="AK241" s="11" t="s">
        <v>985</v>
      </c>
      <c r="AL241" s="22"/>
      <c r="AM241" s="22"/>
      <c r="AN241" s="16"/>
      <c r="AO241" s="16"/>
      <c r="AP241" s="16" t="s">
        <v>1463</v>
      </c>
      <c r="AQ241" s="16"/>
      <c r="AR241" s="16"/>
      <c r="AS241" s="16"/>
      <c r="AT241" s="16"/>
      <c r="AU241" s="16"/>
      <c r="AV241" s="16"/>
      <c r="AW241" s="47"/>
      <c r="AX241" s="47"/>
    </row>
    <row r="242" spans="1:50" s="48" customFormat="1" ht="12.95" customHeight="1" x14ac:dyDescent="0.25">
      <c r="A242" s="11" t="s">
        <v>102</v>
      </c>
      <c r="B242" s="47"/>
      <c r="C242" s="26">
        <v>210031095</v>
      </c>
      <c r="D242" s="27" t="s">
        <v>2308</v>
      </c>
      <c r="E242" s="13" t="s">
        <v>630</v>
      </c>
      <c r="F242" s="47" t="s">
        <v>230</v>
      </c>
      <c r="G242" s="15" t="s">
        <v>1452</v>
      </c>
      <c r="H242" s="16" t="s">
        <v>1464</v>
      </c>
      <c r="I242" s="15" t="s">
        <v>974</v>
      </c>
      <c r="J242" s="11" t="s">
        <v>535</v>
      </c>
      <c r="K242" s="15"/>
      <c r="L242" s="11" t="s">
        <v>975</v>
      </c>
      <c r="M242" s="11" t="s">
        <v>976</v>
      </c>
      <c r="N242" s="15" t="s">
        <v>977</v>
      </c>
      <c r="O242" s="11" t="s">
        <v>1099</v>
      </c>
      <c r="P242" s="15" t="s">
        <v>979</v>
      </c>
      <c r="Q242" s="11" t="s">
        <v>976</v>
      </c>
      <c r="R242" s="15" t="s">
        <v>993</v>
      </c>
      <c r="S242" s="15" t="s">
        <v>981</v>
      </c>
      <c r="T242" s="11">
        <v>60</v>
      </c>
      <c r="U242" s="16" t="s">
        <v>982</v>
      </c>
      <c r="V242" s="17"/>
      <c r="W242" s="17"/>
      <c r="X242" s="17"/>
      <c r="Y242" s="18"/>
      <c r="Z242" s="16">
        <v>90</v>
      </c>
      <c r="AA242" s="16">
        <v>10</v>
      </c>
      <c r="AB242" s="19" t="s">
        <v>1020</v>
      </c>
      <c r="AC242" s="16" t="s">
        <v>984</v>
      </c>
      <c r="AD242" s="24">
        <v>2</v>
      </c>
      <c r="AE242" s="21">
        <v>228000</v>
      </c>
      <c r="AF242" s="21">
        <v>456000</v>
      </c>
      <c r="AG242" s="21">
        <v>510720</v>
      </c>
      <c r="AH242" s="20"/>
      <c r="AI242" s="21"/>
      <c r="AJ242" s="21"/>
      <c r="AK242" s="11" t="s">
        <v>985</v>
      </c>
      <c r="AL242" s="22"/>
      <c r="AM242" s="22"/>
      <c r="AN242" s="16"/>
      <c r="AO242" s="16"/>
      <c r="AP242" s="16" t="s">
        <v>1465</v>
      </c>
      <c r="AQ242" s="16"/>
      <c r="AR242" s="16"/>
      <c r="AS242" s="16"/>
      <c r="AT242" s="16"/>
      <c r="AU242" s="16"/>
      <c r="AV242" s="16"/>
      <c r="AW242" s="47"/>
      <c r="AX242" s="47"/>
    </row>
    <row r="243" spans="1:50" s="48" customFormat="1" ht="12.95" customHeight="1" x14ac:dyDescent="0.25">
      <c r="A243" s="11" t="s">
        <v>102</v>
      </c>
      <c r="B243" s="47"/>
      <c r="C243" s="26">
        <v>210014282</v>
      </c>
      <c r="D243" s="27" t="s">
        <v>2309</v>
      </c>
      <c r="E243" s="13" t="s">
        <v>631</v>
      </c>
      <c r="F243" s="47" t="s">
        <v>231</v>
      </c>
      <c r="G243" s="15" t="s">
        <v>1452</v>
      </c>
      <c r="H243" s="16" t="s">
        <v>1466</v>
      </c>
      <c r="I243" s="15" t="s">
        <v>974</v>
      </c>
      <c r="J243" s="11" t="s">
        <v>535</v>
      </c>
      <c r="K243" s="15"/>
      <c r="L243" s="11" t="s">
        <v>975</v>
      </c>
      <c r="M243" s="11" t="s">
        <v>976</v>
      </c>
      <c r="N243" s="15" t="s">
        <v>977</v>
      </c>
      <c r="O243" s="11" t="s">
        <v>1099</v>
      </c>
      <c r="P243" s="15" t="s">
        <v>979</v>
      </c>
      <c r="Q243" s="11" t="s">
        <v>976</v>
      </c>
      <c r="R243" s="15" t="s">
        <v>993</v>
      </c>
      <c r="S243" s="15" t="s">
        <v>981</v>
      </c>
      <c r="T243" s="11">
        <v>60</v>
      </c>
      <c r="U243" s="16" t="s">
        <v>982</v>
      </c>
      <c r="V243" s="17"/>
      <c r="W243" s="17"/>
      <c r="X243" s="17"/>
      <c r="Y243" s="18"/>
      <c r="Z243" s="16">
        <v>90</v>
      </c>
      <c r="AA243" s="16">
        <v>10</v>
      </c>
      <c r="AB243" s="19" t="s">
        <v>1020</v>
      </c>
      <c r="AC243" s="16" t="s">
        <v>984</v>
      </c>
      <c r="AD243" s="24">
        <v>4.2</v>
      </c>
      <c r="AE243" s="21">
        <v>416750</v>
      </c>
      <c r="AF243" s="21">
        <v>1750350</v>
      </c>
      <c r="AG243" s="21">
        <v>1960392</v>
      </c>
      <c r="AH243" s="20"/>
      <c r="AI243" s="21"/>
      <c r="AJ243" s="21"/>
      <c r="AK243" s="11" t="s">
        <v>985</v>
      </c>
      <c r="AL243" s="22"/>
      <c r="AM243" s="22"/>
      <c r="AN243" s="16"/>
      <c r="AO243" s="16"/>
      <c r="AP243" s="16" t="s">
        <v>1467</v>
      </c>
      <c r="AQ243" s="16"/>
      <c r="AR243" s="16"/>
      <c r="AS243" s="16"/>
      <c r="AT243" s="16"/>
      <c r="AU243" s="16"/>
      <c r="AV243" s="16"/>
      <c r="AW243" s="47"/>
      <c r="AX243" s="47"/>
    </row>
    <row r="244" spans="1:50" s="48" customFormat="1" ht="12.95" customHeight="1" x14ac:dyDescent="0.25">
      <c r="A244" s="11" t="s">
        <v>102</v>
      </c>
      <c r="B244" s="47"/>
      <c r="C244" s="26">
        <v>210014278</v>
      </c>
      <c r="D244" s="27" t="s">
        <v>2310</v>
      </c>
      <c r="E244" s="13" t="s">
        <v>632</v>
      </c>
      <c r="F244" s="47" t="s">
        <v>232</v>
      </c>
      <c r="G244" s="15" t="s">
        <v>1452</v>
      </c>
      <c r="H244" s="16" t="s">
        <v>1468</v>
      </c>
      <c r="I244" s="15" t="s">
        <v>974</v>
      </c>
      <c r="J244" s="11" t="s">
        <v>535</v>
      </c>
      <c r="K244" s="15"/>
      <c r="L244" s="11" t="s">
        <v>975</v>
      </c>
      <c r="M244" s="11" t="s">
        <v>976</v>
      </c>
      <c r="N244" s="15" t="s">
        <v>977</v>
      </c>
      <c r="O244" s="11" t="s">
        <v>1099</v>
      </c>
      <c r="P244" s="15" t="s">
        <v>979</v>
      </c>
      <c r="Q244" s="11" t="s">
        <v>976</v>
      </c>
      <c r="R244" s="15" t="s">
        <v>993</v>
      </c>
      <c r="S244" s="15" t="s">
        <v>981</v>
      </c>
      <c r="T244" s="11">
        <v>60</v>
      </c>
      <c r="U244" s="16" t="s">
        <v>982</v>
      </c>
      <c r="V244" s="17"/>
      <c r="W244" s="17"/>
      <c r="X244" s="17"/>
      <c r="Y244" s="18"/>
      <c r="Z244" s="16">
        <v>90</v>
      </c>
      <c r="AA244" s="16">
        <v>10</v>
      </c>
      <c r="AB244" s="19" t="s">
        <v>1020</v>
      </c>
      <c r="AC244" s="16" t="s">
        <v>984</v>
      </c>
      <c r="AD244" s="24">
        <v>4.6399999999999997</v>
      </c>
      <c r="AE244" s="21">
        <v>260150</v>
      </c>
      <c r="AF244" s="21">
        <v>1207096</v>
      </c>
      <c r="AG244" s="21">
        <v>1351947.52</v>
      </c>
      <c r="AH244" s="20"/>
      <c r="AI244" s="21"/>
      <c r="AJ244" s="21"/>
      <c r="AK244" s="11" t="s">
        <v>985</v>
      </c>
      <c r="AL244" s="22"/>
      <c r="AM244" s="22"/>
      <c r="AN244" s="16"/>
      <c r="AO244" s="16"/>
      <c r="AP244" s="16" t="s">
        <v>1469</v>
      </c>
      <c r="AQ244" s="16"/>
      <c r="AR244" s="16"/>
      <c r="AS244" s="16"/>
      <c r="AT244" s="16"/>
      <c r="AU244" s="16"/>
      <c r="AV244" s="16"/>
      <c r="AW244" s="47"/>
      <c r="AX244" s="47"/>
    </row>
    <row r="245" spans="1:50" s="48" customFormat="1" ht="12.95" customHeight="1" x14ac:dyDescent="0.25">
      <c r="A245" s="11" t="s">
        <v>102</v>
      </c>
      <c r="B245" s="47"/>
      <c r="C245" s="26">
        <v>210014281</v>
      </c>
      <c r="D245" s="27" t="s">
        <v>2311</v>
      </c>
      <c r="E245" s="13" t="s">
        <v>633</v>
      </c>
      <c r="F245" s="47" t="s">
        <v>233</v>
      </c>
      <c r="G245" s="15" t="s">
        <v>1452</v>
      </c>
      <c r="H245" s="16" t="s">
        <v>1470</v>
      </c>
      <c r="I245" s="15" t="s">
        <v>974</v>
      </c>
      <c r="J245" s="11" t="s">
        <v>535</v>
      </c>
      <c r="K245" s="15"/>
      <c r="L245" s="11" t="s">
        <v>975</v>
      </c>
      <c r="M245" s="11" t="s">
        <v>976</v>
      </c>
      <c r="N245" s="15" t="s">
        <v>977</v>
      </c>
      <c r="O245" s="11" t="s">
        <v>1099</v>
      </c>
      <c r="P245" s="15" t="s">
        <v>979</v>
      </c>
      <c r="Q245" s="11" t="s">
        <v>976</v>
      </c>
      <c r="R245" s="15" t="s">
        <v>993</v>
      </c>
      <c r="S245" s="15" t="s">
        <v>981</v>
      </c>
      <c r="T245" s="11">
        <v>60</v>
      </c>
      <c r="U245" s="16" t="s">
        <v>982</v>
      </c>
      <c r="V245" s="17"/>
      <c r="W245" s="17"/>
      <c r="X245" s="17"/>
      <c r="Y245" s="18"/>
      <c r="Z245" s="16">
        <v>90</v>
      </c>
      <c r="AA245" s="16">
        <v>10</v>
      </c>
      <c r="AB245" s="19" t="s">
        <v>1020</v>
      </c>
      <c r="AC245" s="16" t="s">
        <v>984</v>
      </c>
      <c r="AD245" s="24">
        <v>3.52</v>
      </c>
      <c r="AE245" s="21">
        <v>260150</v>
      </c>
      <c r="AF245" s="21">
        <v>915728</v>
      </c>
      <c r="AG245" s="21">
        <v>1025615.36</v>
      </c>
      <c r="AH245" s="20"/>
      <c r="AI245" s="21"/>
      <c r="AJ245" s="21"/>
      <c r="AK245" s="11" t="s">
        <v>985</v>
      </c>
      <c r="AL245" s="22"/>
      <c r="AM245" s="22"/>
      <c r="AN245" s="16"/>
      <c r="AO245" s="16"/>
      <c r="AP245" s="16" t="s">
        <v>1471</v>
      </c>
      <c r="AQ245" s="16"/>
      <c r="AR245" s="16"/>
      <c r="AS245" s="16"/>
      <c r="AT245" s="16"/>
      <c r="AU245" s="16"/>
      <c r="AV245" s="16"/>
      <c r="AW245" s="47"/>
      <c r="AX245" s="47"/>
    </row>
    <row r="246" spans="1:50" s="48" customFormat="1" ht="12.95" customHeight="1" x14ac:dyDescent="0.25">
      <c r="A246" s="11" t="s">
        <v>102</v>
      </c>
      <c r="B246" s="47"/>
      <c r="C246" s="26">
        <v>270011506</v>
      </c>
      <c r="D246" s="27" t="s">
        <v>2312</v>
      </c>
      <c r="E246" s="13" t="s">
        <v>634</v>
      </c>
      <c r="F246" s="47" t="s">
        <v>234</v>
      </c>
      <c r="G246" s="15" t="s">
        <v>1472</v>
      </c>
      <c r="H246" s="16" t="s">
        <v>1473</v>
      </c>
      <c r="I246" s="15" t="s">
        <v>974</v>
      </c>
      <c r="J246" s="11" t="s">
        <v>535</v>
      </c>
      <c r="K246" s="15"/>
      <c r="L246" s="11" t="s">
        <v>975</v>
      </c>
      <c r="M246" s="11" t="s">
        <v>976</v>
      </c>
      <c r="N246" s="15" t="s">
        <v>977</v>
      </c>
      <c r="O246" s="11" t="s">
        <v>978</v>
      </c>
      <c r="P246" s="15" t="s">
        <v>979</v>
      </c>
      <c r="Q246" s="11" t="s">
        <v>976</v>
      </c>
      <c r="R246" s="15" t="s">
        <v>993</v>
      </c>
      <c r="S246" s="15" t="s">
        <v>981</v>
      </c>
      <c r="T246" s="11">
        <v>60</v>
      </c>
      <c r="U246" s="16" t="s">
        <v>982</v>
      </c>
      <c r="V246" s="17"/>
      <c r="W246" s="17"/>
      <c r="X246" s="17"/>
      <c r="Y246" s="18"/>
      <c r="Z246" s="16">
        <v>90</v>
      </c>
      <c r="AA246" s="16">
        <v>10</v>
      </c>
      <c r="AB246" s="19" t="s">
        <v>983</v>
      </c>
      <c r="AC246" s="16" t="s">
        <v>984</v>
      </c>
      <c r="AD246" s="24">
        <v>4</v>
      </c>
      <c r="AE246" s="21">
        <v>60826</v>
      </c>
      <c r="AF246" s="21">
        <v>243304</v>
      </c>
      <c r="AG246" s="21">
        <v>272500.47999999998</v>
      </c>
      <c r="AH246" s="20"/>
      <c r="AI246" s="21"/>
      <c r="AJ246" s="21"/>
      <c r="AK246" s="11" t="s">
        <v>985</v>
      </c>
      <c r="AL246" s="22"/>
      <c r="AM246" s="22"/>
      <c r="AN246" s="16"/>
      <c r="AO246" s="16"/>
      <c r="AP246" s="16" t="s">
        <v>1474</v>
      </c>
      <c r="AQ246" s="16"/>
      <c r="AR246" s="16"/>
      <c r="AS246" s="16"/>
      <c r="AT246" s="16"/>
      <c r="AU246" s="16"/>
      <c r="AV246" s="16"/>
      <c r="AW246" s="47"/>
      <c r="AX246" s="47"/>
    </row>
    <row r="247" spans="1:50" s="48" customFormat="1" ht="12.95" customHeight="1" x14ac:dyDescent="0.25">
      <c r="A247" s="11" t="s">
        <v>102</v>
      </c>
      <c r="B247" s="47"/>
      <c r="C247" s="26">
        <v>270011507</v>
      </c>
      <c r="D247" s="27" t="s">
        <v>2313</v>
      </c>
      <c r="E247" s="13" t="s">
        <v>635</v>
      </c>
      <c r="F247" s="47" t="s">
        <v>234</v>
      </c>
      <c r="G247" s="15" t="s">
        <v>1472</v>
      </c>
      <c r="H247" s="16" t="s">
        <v>1473</v>
      </c>
      <c r="I247" s="15" t="s">
        <v>974</v>
      </c>
      <c r="J247" s="11" t="s">
        <v>535</v>
      </c>
      <c r="K247" s="15"/>
      <c r="L247" s="11" t="s">
        <v>975</v>
      </c>
      <c r="M247" s="11" t="s">
        <v>976</v>
      </c>
      <c r="N247" s="15" t="s">
        <v>977</v>
      </c>
      <c r="O247" s="11" t="s">
        <v>978</v>
      </c>
      <c r="P247" s="15" t="s">
        <v>979</v>
      </c>
      <c r="Q247" s="11" t="s">
        <v>976</v>
      </c>
      <c r="R247" s="15" t="s">
        <v>993</v>
      </c>
      <c r="S247" s="15" t="s">
        <v>981</v>
      </c>
      <c r="T247" s="11">
        <v>60</v>
      </c>
      <c r="U247" s="16" t="s">
        <v>982</v>
      </c>
      <c r="V247" s="17"/>
      <c r="W247" s="17"/>
      <c r="X247" s="17"/>
      <c r="Y247" s="18"/>
      <c r="Z247" s="16">
        <v>90</v>
      </c>
      <c r="AA247" s="16">
        <v>10</v>
      </c>
      <c r="AB247" s="19" t="s">
        <v>983</v>
      </c>
      <c r="AC247" s="16" t="s">
        <v>984</v>
      </c>
      <c r="AD247" s="24">
        <v>4</v>
      </c>
      <c r="AE247" s="21">
        <v>12023</v>
      </c>
      <c r="AF247" s="21">
        <v>48092</v>
      </c>
      <c r="AG247" s="21">
        <v>53863.040000000001</v>
      </c>
      <c r="AH247" s="20"/>
      <c r="AI247" s="21"/>
      <c r="AJ247" s="21"/>
      <c r="AK247" s="11" t="s">
        <v>985</v>
      </c>
      <c r="AL247" s="22"/>
      <c r="AM247" s="22"/>
      <c r="AN247" s="16"/>
      <c r="AO247" s="16"/>
      <c r="AP247" s="16" t="s">
        <v>1475</v>
      </c>
      <c r="AQ247" s="16"/>
      <c r="AR247" s="16"/>
      <c r="AS247" s="16"/>
      <c r="AT247" s="16"/>
      <c r="AU247" s="16"/>
      <c r="AV247" s="16"/>
      <c r="AW247" s="47"/>
      <c r="AX247" s="47"/>
    </row>
    <row r="248" spans="1:50" s="48" customFormat="1" ht="12.95" customHeight="1" x14ac:dyDescent="0.25">
      <c r="A248" s="11" t="s">
        <v>102</v>
      </c>
      <c r="B248" s="47"/>
      <c r="C248" s="26">
        <v>270011508</v>
      </c>
      <c r="D248" s="27" t="s">
        <v>2314</v>
      </c>
      <c r="E248" s="13" t="s">
        <v>636</v>
      </c>
      <c r="F248" s="47" t="s">
        <v>234</v>
      </c>
      <c r="G248" s="15" t="s">
        <v>1472</v>
      </c>
      <c r="H248" s="16" t="s">
        <v>1473</v>
      </c>
      <c r="I248" s="15" t="s">
        <v>974</v>
      </c>
      <c r="J248" s="11" t="s">
        <v>535</v>
      </c>
      <c r="K248" s="15"/>
      <c r="L248" s="11" t="s">
        <v>975</v>
      </c>
      <c r="M248" s="11" t="s">
        <v>976</v>
      </c>
      <c r="N248" s="15" t="s">
        <v>977</v>
      </c>
      <c r="O248" s="11" t="s">
        <v>978</v>
      </c>
      <c r="P248" s="15" t="s">
        <v>979</v>
      </c>
      <c r="Q248" s="11" t="s">
        <v>976</v>
      </c>
      <c r="R248" s="15" t="s">
        <v>993</v>
      </c>
      <c r="S248" s="15" t="s">
        <v>981</v>
      </c>
      <c r="T248" s="11">
        <v>60</v>
      </c>
      <c r="U248" s="16" t="s">
        <v>982</v>
      </c>
      <c r="V248" s="17"/>
      <c r="W248" s="17"/>
      <c r="X248" s="17"/>
      <c r="Y248" s="18"/>
      <c r="Z248" s="16">
        <v>90</v>
      </c>
      <c r="AA248" s="16">
        <v>10</v>
      </c>
      <c r="AB248" s="19" t="s">
        <v>983</v>
      </c>
      <c r="AC248" s="16" t="s">
        <v>984</v>
      </c>
      <c r="AD248" s="24">
        <v>4</v>
      </c>
      <c r="AE248" s="21">
        <v>33482.14</v>
      </c>
      <c r="AF248" s="21">
        <v>133928.56</v>
      </c>
      <c r="AG248" s="21">
        <v>149999.99</v>
      </c>
      <c r="AH248" s="20"/>
      <c r="AI248" s="21"/>
      <c r="AJ248" s="21"/>
      <c r="AK248" s="11" t="s">
        <v>985</v>
      </c>
      <c r="AL248" s="22"/>
      <c r="AM248" s="22"/>
      <c r="AN248" s="16"/>
      <c r="AO248" s="16"/>
      <c r="AP248" s="16" t="s">
        <v>1476</v>
      </c>
      <c r="AQ248" s="16"/>
      <c r="AR248" s="16"/>
      <c r="AS248" s="16"/>
      <c r="AT248" s="16"/>
      <c r="AU248" s="16"/>
      <c r="AV248" s="16"/>
      <c r="AW248" s="47"/>
      <c r="AX248" s="47"/>
    </row>
    <row r="249" spans="1:50" s="48" customFormat="1" ht="12.95" customHeight="1" x14ac:dyDescent="0.25">
      <c r="A249" s="11" t="s">
        <v>102</v>
      </c>
      <c r="B249" s="47"/>
      <c r="C249" s="26">
        <v>250000238</v>
      </c>
      <c r="D249" s="27" t="s">
        <v>2315</v>
      </c>
      <c r="E249" s="13" t="s">
        <v>637</v>
      </c>
      <c r="F249" s="47" t="s">
        <v>235</v>
      </c>
      <c r="G249" s="15" t="s">
        <v>1477</v>
      </c>
      <c r="H249" s="16" t="s">
        <v>1478</v>
      </c>
      <c r="I249" s="15" t="s">
        <v>974</v>
      </c>
      <c r="J249" s="11" t="s">
        <v>535</v>
      </c>
      <c r="K249" s="15"/>
      <c r="L249" s="11" t="s">
        <v>975</v>
      </c>
      <c r="M249" s="11" t="s">
        <v>976</v>
      </c>
      <c r="N249" s="15" t="s">
        <v>977</v>
      </c>
      <c r="O249" s="11" t="s">
        <v>978</v>
      </c>
      <c r="P249" s="15" t="s">
        <v>979</v>
      </c>
      <c r="Q249" s="11" t="s">
        <v>976</v>
      </c>
      <c r="R249" s="15" t="s">
        <v>993</v>
      </c>
      <c r="S249" s="15" t="s">
        <v>981</v>
      </c>
      <c r="T249" s="11">
        <v>60</v>
      </c>
      <c r="U249" s="16" t="s">
        <v>982</v>
      </c>
      <c r="V249" s="17"/>
      <c r="W249" s="17"/>
      <c r="X249" s="17"/>
      <c r="Y249" s="18"/>
      <c r="Z249" s="16">
        <v>90</v>
      </c>
      <c r="AA249" s="16">
        <v>10</v>
      </c>
      <c r="AB249" s="19" t="s">
        <v>983</v>
      </c>
      <c r="AC249" s="16" t="s">
        <v>984</v>
      </c>
      <c r="AD249" s="24">
        <v>122</v>
      </c>
      <c r="AE249" s="21">
        <v>12243</v>
      </c>
      <c r="AF249" s="21">
        <v>1493646</v>
      </c>
      <c r="AG249" s="21">
        <v>1672883.52</v>
      </c>
      <c r="AH249" s="20"/>
      <c r="AI249" s="21"/>
      <c r="AJ249" s="21"/>
      <c r="AK249" s="11" t="s">
        <v>985</v>
      </c>
      <c r="AL249" s="22"/>
      <c r="AM249" s="22"/>
      <c r="AN249" s="16"/>
      <c r="AO249" s="16"/>
      <c r="AP249" s="16" t="s">
        <v>1479</v>
      </c>
      <c r="AQ249" s="16"/>
      <c r="AR249" s="16"/>
      <c r="AS249" s="16"/>
      <c r="AT249" s="16"/>
      <c r="AU249" s="16"/>
      <c r="AV249" s="16"/>
      <c r="AW249" s="47"/>
      <c r="AX249" s="47"/>
    </row>
    <row r="250" spans="1:50" s="48" customFormat="1" ht="12.95" customHeight="1" x14ac:dyDescent="0.25">
      <c r="A250" s="11" t="s">
        <v>102</v>
      </c>
      <c r="B250" s="47"/>
      <c r="C250" s="26">
        <v>230000244</v>
      </c>
      <c r="D250" s="27" t="s">
        <v>2316</v>
      </c>
      <c r="E250" s="13" t="s">
        <v>638</v>
      </c>
      <c r="F250" s="47" t="s">
        <v>236</v>
      </c>
      <c r="G250" s="15" t="s">
        <v>1480</v>
      </c>
      <c r="H250" s="16" t="s">
        <v>1481</v>
      </c>
      <c r="I250" s="15" t="s">
        <v>974</v>
      </c>
      <c r="J250" s="11" t="s">
        <v>535</v>
      </c>
      <c r="K250" s="15"/>
      <c r="L250" s="11" t="s">
        <v>975</v>
      </c>
      <c r="M250" s="11" t="s">
        <v>976</v>
      </c>
      <c r="N250" s="15" t="s">
        <v>977</v>
      </c>
      <c r="O250" s="11" t="s">
        <v>978</v>
      </c>
      <c r="P250" s="15" t="s">
        <v>979</v>
      </c>
      <c r="Q250" s="11" t="s">
        <v>976</v>
      </c>
      <c r="R250" s="15" t="s">
        <v>993</v>
      </c>
      <c r="S250" s="15" t="s">
        <v>981</v>
      </c>
      <c r="T250" s="11">
        <v>60</v>
      </c>
      <c r="U250" s="16" t="s">
        <v>982</v>
      </c>
      <c r="V250" s="17"/>
      <c r="W250" s="17"/>
      <c r="X250" s="17"/>
      <c r="Y250" s="18"/>
      <c r="Z250" s="16">
        <v>90</v>
      </c>
      <c r="AA250" s="16">
        <v>10</v>
      </c>
      <c r="AB250" s="19" t="s">
        <v>994</v>
      </c>
      <c r="AC250" s="16" t="s">
        <v>984</v>
      </c>
      <c r="AD250" s="24">
        <v>390</v>
      </c>
      <c r="AE250" s="21">
        <v>4305</v>
      </c>
      <c r="AF250" s="21">
        <v>1678950</v>
      </c>
      <c r="AG250" s="21">
        <v>1880424</v>
      </c>
      <c r="AH250" s="20"/>
      <c r="AI250" s="21"/>
      <c r="AJ250" s="21"/>
      <c r="AK250" s="11" t="s">
        <v>985</v>
      </c>
      <c r="AL250" s="22"/>
      <c r="AM250" s="22"/>
      <c r="AN250" s="16"/>
      <c r="AO250" s="16"/>
      <c r="AP250" s="16" t="s">
        <v>1482</v>
      </c>
      <c r="AQ250" s="16"/>
      <c r="AR250" s="16"/>
      <c r="AS250" s="16"/>
      <c r="AT250" s="16"/>
      <c r="AU250" s="16"/>
      <c r="AV250" s="16"/>
      <c r="AW250" s="47"/>
      <c r="AX250" s="47"/>
    </row>
    <row r="251" spans="1:50" s="48" customFormat="1" ht="12.95" customHeight="1" x14ac:dyDescent="0.25">
      <c r="A251" s="11" t="s">
        <v>102</v>
      </c>
      <c r="B251" s="47"/>
      <c r="C251" s="26">
        <v>210026412</v>
      </c>
      <c r="D251" s="27" t="s">
        <v>2317</v>
      </c>
      <c r="E251" s="13" t="s">
        <v>639</v>
      </c>
      <c r="F251" s="47" t="s">
        <v>237</v>
      </c>
      <c r="G251" s="15" t="s">
        <v>1483</v>
      </c>
      <c r="H251" s="16" t="s">
        <v>1306</v>
      </c>
      <c r="I251" s="15" t="s">
        <v>974</v>
      </c>
      <c r="J251" s="11" t="s">
        <v>535</v>
      </c>
      <c r="K251" s="15"/>
      <c r="L251" s="11" t="s">
        <v>975</v>
      </c>
      <c r="M251" s="11" t="s">
        <v>976</v>
      </c>
      <c r="N251" s="15" t="s">
        <v>977</v>
      </c>
      <c r="O251" s="11" t="s">
        <v>978</v>
      </c>
      <c r="P251" s="15" t="s">
        <v>979</v>
      </c>
      <c r="Q251" s="11" t="s">
        <v>976</v>
      </c>
      <c r="R251" s="15" t="s">
        <v>980</v>
      </c>
      <c r="S251" s="15" t="s">
        <v>981</v>
      </c>
      <c r="T251" s="11">
        <v>60</v>
      </c>
      <c r="U251" s="16" t="s">
        <v>982</v>
      </c>
      <c r="V251" s="17"/>
      <c r="W251" s="17"/>
      <c r="X251" s="17"/>
      <c r="Y251" s="18"/>
      <c r="Z251" s="16">
        <v>90</v>
      </c>
      <c r="AA251" s="16">
        <v>10</v>
      </c>
      <c r="AB251" s="19" t="s">
        <v>1134</v>
      </c>
      <c r="AC251" s="16" t="s">
        <v>984</v>
      </c>
      <c r="AD251" s="24">
        <v>21</v>
      </c>
      <c r="AE251" s="21">
        <v>52656</v>
      </c>
      <c r="AF251" s="21">
        <v>1105776</v>
      </c>
      <c r="AG251" s="21">
        <v>1238469.1200000001</v>
      </c>
      <c r="AH251" s="20"/>
      <c r="AI251" s="21"/>
      <c r="AJ251" s="21"/>
      <c r="AK251" s="11" t="s">
        <v>985</v>
      </c>
      <c r="AL251" s="22"/>
      <c r="AM251" s="22"/>
      <c r="AN251" s="16"/>
      <c r="AO251" s="16"/>
      <c r="AP251" s="16" t="s">
        <v>1484</v>
      </c>
      <c r="AQ251" s="16"/>
      <c r="AR251" s="16"/>
      <c r="AS251" s="16"/>
      <c r="AT251" s="16"/>
      <c r="AU251" s="16"/>
      <c r="AV251" s="16"/>
      <c r="AW251" s="47"/>
      <c r="AX251" s="47"/>
    </row>
    <row r="252" spans="1:50" s="48" customFormat="1" ht="12.95" customHeight="1" x14ac:dyDescent="0.25">
      <c r="A252" s="11" t="s">
        <v>102</v>
      </c>
      <c r="B252" s="47"/>
      <c r="C252" s="26">
        <v>210026823</v>
      </c>
      <c r="D252" s="27" t="s">
        <v>2318</v>
      </c>
      <c r="E252" s="13" t="s">
        <v>640</v>
      </c>
      <c r="F252" s="47" t="s">
        <v>238</v>
      </c>
      <c r="G252" s="15" t="s">
        <v>1136</v>
      </c>
      <c r="H252" s="16" t="s">
        <v>1485</v>
      </c>
      <c r="I252" s="15" t="s">
        <v>1012</v>
      </c>
      <c r="J252" s="11" t="s">
        <v>535</v>
      </c>
      <c r="K252" s="15"/>
      <c r="L252" s="11" t="s">
        <v>975</v>
      </c>
      <c r="M252" s="11" t="s">
        <v>976</v>
      </c>
      <c r="N252" s="15" t="s">
        <v>977</v>
      </c>
      <c r="O252" s="11" t="s">
        <v>1099</v>
      </c>
      <c r="P252" s="15" t="s">
        <v>979</v>
      </c>
      <c r="Q252" s="11" t="s">
        <v>976</v>
      </c>
      <c r="R252" s="15" t="s">
        <v>993</v>
      </c>
      <c r="S252" s="15" t="s">
        <v>981</v>
      </c>
      <c r="T252" s="11">
        <v>60</v>
      </c>
      <c r="U252" s="16" t="s">
        <v>982</v>
      </c>
      <c r="V252" s="17"/>
      <c r="W252" s="17"/>
      <c r="X252" s="17"/>
      <c r="Y252" s="18"/>
      <c r="Z252" s="16">
        <v>90</v>
      </c>
      <c r="AA252" s="16">
        <v>10</v>
      </c>
      <c r="AB252" s="19" t="s">
        <v>1020</v>
      </c>
      <c r="AC252" s="16" t="s">
        <v>984</v>
      </c>
      <c r="AD252" s="24">
        <v>4.7</v>
      </c>
      <c r="AE252" s="21">
        <v>367500</v>
      </c>
      <c r="AF252" s="21">
        <v>1727250</v>
      </c>
      <c r="AG252" s="21">
        <v>1934520</v>
      </c>
      <c r="AH252" s="20"/>
      <c r="AI252" s="21"/>
      <c r="AJ252" s="21"/>
      <c r="AK252" s="11" t="s">
        <v>985</v>
      </c>
      <c r="AL252" s="22"/>
      <c r="AM252" s="22"/>
      <c r="AN252" s="16"/>
      <c r="AO252" s="16"/>
      <c r="AP252" s="16" t="s">
        <v>1486</v>
      </c>
      <c r="AQ252" s="16"/>
      <c r="AR252" s="16"/>
      <c r="AS252" s="16"/>
      <c r="AT252" s="16"/>
      <c r="AU252" s="16"/>
      <c r="AV252" s="16"/>
      <c r="AW252" s="47"/>
      <c r="AX252" s="47"/>
    </row>
    <row r="253" spans="1:50" s="48" customFormat="1" ht="12.95" customHeight="1" x14ac:dyDescent="0.25">
      <c r="A253" s="11" t="s">
        <v>102</v>
      </c>
      <c r="B253" s="47"/>
      <c r="C253" s="26">
        <v>210014683</v>
      </c>
      <c r="D253" s="27" t="s">
        <v>2319</v>
      </c>
      <c r="E253" s="13" t="s">
        <v>641</v>
      </c>
      <c r="F253" s="47" t="s">
        <v>239</v>
      </c>
      <c r="G253" s="15" t="s">
        <v>1136</v>
      </c>
      <c r="H253" s="16" t="s">
        <v>1487</v>
      </c>
      <c r="I253" s="15" t="s">
        <v>1012</v>
      </c>
      <c r="J253" s="11" t="s">
        <v>535</v>
      </c>
      <c r="K253" s="15"/>
      <c r="L253" s="11" t="s">
        <v>975</v>
      </c>
      <c r="M253" s="11" t="s">
        <v>976</v>
      </c>
      <c r="N253" s="15" t="s">
        <v>977</v>
      </c>
      <c r="O253" s="11" t="s">
        <v>1099</v>
      </c>
      <c r="P253" s="15" t="s">
        <v>979</v>
      </c>
      <c r="Q253" s="11" t="s">
        <v>976</v>
      </c>
      <c r="R253" s="15" t="s">
        <v>993</v>
      </c>
      <c r="S253" s="15" t="s">
        <v>981</v>
      </c>
      <c r="T253" s="11">
        <v>60</v>
      </c>
      <c r="U253" s="16" t="s">
        <v>982</v>
      </c>
      <c r="V253" s="17"/>
      <c r="W253" s="17"/>
      <c r="X253" s="17"/>
      <c r="Y253" s="18"/>
      <c r="Z253" s="16">
        <v>90</v>
      </c>
      <c r="AA253" s="16">
        <v>10</v>
      </c>
      <c r="AB253" s="19" t="s">
        <v>1020</v>
      </c>
      <c r="AC253" s="16" t="s">
        <v>984</v>
      </c>
      <c r="AD253" s="24">
        <v>17.2</v>
      </c>
      <c r="AE253" s="21">
        <v>285327</v>
      </c>
      <c r="AF253" s="21">
        <v>4907624.4000000004</v>
      </c>
      <c r="AG253" s="21">
        <v>5496539.3300000001</v>
      </c>
      <c r="AH253" s="20"/>
      <c r="AI253" s="21"/>
      <c r="AJ253" s="21"/>
      <c r="AK253" s="11" t="s">
        <v>985</v>
      </c>
      <c r="AL253" s="22"/>
      <c r="AM253" s="22"/>
      <c r="AN253" s="16"/>
      <c r="AO253" s="16"/>
      <c r="AP253" s="16" t="s">
        <v>1488</v>
      </c>
      <c r="AQ253" s="16"/>
      <c r="AR253" s="16"/>
      <c r="AS253" s="16"/>
      <c r="AT253" s="16"/>
      <c r="AU253" s="16"/>
      <c r="AV253" s="16"/>
      <c r="AW253" s="47"/>
      <c r="AX253" s="47"/>
    </row>
    <row r="254" spans="1:50" s="48" customFormat="1" ht="12.95" customHeight="1" x14ac:dyDescent="0.25">
      <c r="A254" s="11" t="s">
        <v>102</v>
      </c>
      <c r="B254" s="47"/>
      <c r="C254" s="26">
        <v>210031096</v>
      </c>
      <c r="D254" s="27" t="s">
        <v>2320</v>
      </c>
      <c r="E254" s="13" t="s">
        <v>642</v>
      </c>
      <c r="F254" s="47" t="s">
        <v>240</v>
      </c>
      <c r="G254" s="15" t="s">
        <v>1136</v>
      </c>
      <c r="H254" s="16" t="s">
        <v>1489</v>
      </c>
      <c r="I254" s="15" t="s">
        <v>1012</v>
      </c>
      <c r="J254" s="11" t="s">
        <v>535</v>
      </c>
      <c r="K254" s="15"/>
      <c r="L254" s="11" t="s">
        <v>975</v>
      </c>
      <c r="M254" s="11" t="s">
        <v>976</v>
      </c>
      <c r="N254" s="15" t="s">
        <v>977</v>
      </c>
      <c r="O254" s="11" t="s">
        <v>1099</v>
      </c>
      <c r="P254" s="15" t="s">
        <v>979</v>
      </c>
      <c r="Q254" s="11" t="s">
        <v>976</v>
      </c>
      <c r="R254" s="15" t="s">
        <v>993</v>
      </c>
      <c r="S254" s="15" t="s">
        <v>981</v>
      </c>
      <c r="T254" s="11">
        <v>60</v>
      </c>
      <c r="U254" s="16" t="s">
        <v>982</v>
      </c>
      <c r="V254" s="17"/>
      <c r="W254" s="17"/>
      <c r="X254" s="17"/>
      <c r="Y254" s="18"/>
      <c r="Z254" s="16">
        <v>90</v>
      </c>
      <c r="AA254" s="16">
        <v>10</v>
      </c>
      <c r="AB254" s="19" t="s">
        <v>1020</v>
      </c>
      <c r="AC254" s="16" t="s">
        <v>984</v>
      </c>
      <c r="AD254" s="24">
        <v>3</v>
      </c>
      <c r="AE254" s="21">
        <v>293250</v>
      </c>
      <c r="AF254" s="21">
        <v>879750</v>
      </c>
      <c r="AG254" s="21">
        <v>985320</v>
      </c>
      <c r="AH254" s="20"/>
      <c r="AI254" s="21"/>
      <c r="AJ254" s="21"/>
      <c r="AK254" s="11" t="s">
        <v>985</v>
      </c>
      <c r="AL254" s="22"/>
      <c r="AM254" s="22"/>
      <c r="AN254" s="16"/>
      <c r="AO254" s="16"/>
      <c r="AP254" s="16" t="s">
        <v>1490</v>
      </c>
      <c r="AQ254" s="16"/>
      <c r="AR254" s="16"/>
      <c r="AS254" s="16"/>
      <c r="AT254" s="16"/>
      <c r="AU254" s="16"/>
      <c r="AV254" s="16"/>
      <c r="AW254" s="47"/>
      <c r="AX254" s="47"/>
    </row>
    <row r="255" spans="1:50" s="48" customFormat="1" ht="12.95" customHeight="1" x14ac:dyDescent="0.25">
      <c r="A255" s="11" t="s">
        <v>102</v>
      </c>
      <c r="B255" s="47"/>
      <c r="C255" s="26">
        <v>210014329</v>
      </c>
      <c r="D255" s="27" t="s">
        <v>2321</v>
      </c>
      <c r="E255" s="13" t="s">
        <v>643</v>
      </c>
      <c r="F255" s="47" t="s">
        <v>241</v>
      </c>
      <c r="G255" s="15" t="s">
        <v>1136</v>
      </c>
      <c r="H255" s="16" t="s">
        <v>1491</v>
      </c>
      <c r="I255" s="15" t="s">
        <v>1012</v>
      </c>
      <c r="J255" s="11" t="s">
        <v>535</v>
      </c>
      <c r="K255" s="15"/>
      <c r="L255" s="11" t="s">
        <v>975</v>
      </c>
      <c r="M255" s="11" t="s">
        <v>976</v>
      </c>
      <c r="N255" s="15" t="s">
        <v>977</v>
      </c>
      <c r="O255" s="11" t="s">
        <v>1099</v>
      </c>
      <c r="P255" s="15" t="s">
        <v>979</v>
      </c>
      <c r="Q255" s="11" t="s">
        <v>976</v>
      </c>
      <c r="R255" s="15" t="s">
        <v>993</v>
      </c>
      <c r="S255" s="15" t="s">
        <v>981</v>
      </c>
      <c r="T255" s="11">
        <v>60</v>
      </c>
      <c r="U255" s="16" t="s">
        <v>982</v>
      </c>
      <c r="V255" s="17"/>
      <c r="W255" s="17"/>
      <c r="X255" s="17"/>
      <c r="Y255" s="18"/>
      <c r="Z255" s="16">
        <v>90</v>
      </c>
      <c r="AA255" s="16">
        <v>10</v>
      </c>
      <c r="AB255" s="19" t="s">
        <v>1020</v>
      </c>
      <c r="AC255" s="16" t="s">
        <v>984</v>
      </c>
      <c r="AD255" s="24">
        <v>8</v>
      </c>
      <c r="AE255" s="21">
        <v>291500</v>
      </c>
      <c r="AF255" s="21">
        <v>2332000</v>
      </c>
      <c r="AG255" s="21">
        <v>2611840</v>
      </c>
      <c r="AH255" s="20"/>
      <c r="AI255" s="21"/>
      <c r="AJ255" s="21"/>
      <c r="AK255" s="11" t="s">
        <v>985</v>
      </c>
      <c r="AL255" s="22"/>
      <c r="AM255" s="22"/>
      <c r="AN255" s="16"/>
      <c r="AO255" s="16"/>
      <c r="AP255" s="16" t="s">
        <v>1492</v>
      </c>
      <c r="AQ255" s="16"/>
      <c r="AR255" s="16"/>
      <c r="AS255" s="16"/>
      <c r="AT255" s="16"/>
      <c r="AU255" s="16"/>
      <c r="AV255" s="16"/>
      <c r="AW255" s="47"/>
      <c r="AX255" s="47"/>
    </row>
    <row r="256" spans="1:50" s="48" customFormat="1" ht="12.95" customHeight="1" x14ac:dyDescent="0.25">
      <c r="A256" s="11" t="s">
        <v>102</v>
      </c>
      <c r="B256" s="47"/>
      <c r="C256" s="26">
        <v>210014557</v>
      </c>
      <c r="D256" s="27" t="s">
        <v>2322</v>
      </c>
      <c r="E256" s="13" t="s">
        <v>644</v>
      </c>
      <c r="F256" s="47" t="s">
        <v>242</v>
      </c>
      <c r="G256" s="15" t="s">
        <v>1136</v>
      </c>
      <c r="H256" s="16" t="s">
        <v>1493</v>
      </c>
      <c r="I256" s="15" t="s">
        <v>1012</v>
      </c>
      <c r="J256" s="11" t="s">
        <v>535</v>
      </c>
      <c r="K256" s="15"/>
      <c r="L256" s="11" t="s">
        <v>975</v>
      </c>
      <c r="M256" s="11" t="s">
        <v>976</v>
      </c>
      <c r="N256" s="15" t="s">
        <v>977</v>
      </c>
      <c r="O256" s="11" t="s">
        <v>1099</v>
      </c>
      <c r="P256" s="15" t="s">
        <v>979</v>
      </c>
      <c r="Q256" s="11" t="s">
        <v>976</v>
      </c>
      <c r="R256" s="15" t="s">
        <v>993</v>
      </c>
      <c r="S256" s="15" t="s">
        <v>981</v>
      </c>
      <c r="T256" s="11">
        <v>60</v>
      </c>
      <c r="U256" s="16" t="s">
        <v>982</v>
      </c>
      <c r="V256" s="17"/>
      <c r="W256" s="17"/>
      <c r="X256" s="17"/>
      <c r="Y256" s="18"/>
      <c r="Z256" s="16">
        <v>90</v>
      </c>
      <c r="AA256" s="16">
        <v>10</v>
      </c>
      <c r="AB256" s="19" t="s">
        <v>1020</v>
      </c>
      <c r="AC256" s="16" t="s">
        <v>984</v>
      </c>
      <c r="AD256" s="24">
        <v>8.6</v>
      </c>
      <c r="AE256" s="21">
        <v>291500</v>
      </c>
      <c r="AF256" s="21">
        <v>2506900</v>
      </c>
      <c r="AG256" s="21">
        <v>2807728</v>
      </c>
      <c r="AH256" s="20"/>
      <c r="AI256" s="21"/>
      <c r="AJ256" s="21"/>
      <c r="AK256" s="11" t="s">
        <v>985</v>
      </c>
      <c r="AL256" s="22"/>
      <c r="AM256" s="22"/>
      <c r="AN256" s="16"/>
      <c r="AO256" s="16"/>
      <c r="AP256" s="16" t="s">
        <v>1494</v>
      </c>
      <c r="AQ256" s="16"/>
      <c r="AR256" s="16"/>
      <c r="AS256" s="16"/>
      <c r="AT256" s="16"/>
      <c r="AU256" s="16"/>
      <c r="AV256" s="16"/>
      <c r="AW256" s="47"/>
      <c r="AX256" s="47"/>
    </row>
    <row r="257" spans="1:50" s="48" customFormat="1" ht="12.95" customHeight="1" x14ac:dyDescent="0.25">
      <c r="A257" s="11" t="s">
        <v>102</v>
      </c>
      <c r="B257" s="47"/>
      <c r="C257" s="26">
        <v>210014517</v>
      </c>
      <c r="D257" s="27" t="s">
        <v>2323</v>
      </c>
      <c r="E257" s="13" t="s">
        <v>645</v>
      </c>
      <c r="F257" s="47" t="s">
        <v>243</v>
      </c>
      <c r="G257" s="15" t="s">
        <v>1136</v>
      </c>
      <c r="H257" s="16" t="s">
        <v>1495</v>
      </c>
      <c r="I257" s="15" t="s">
        <v>1012</v>
      </c>
      <c r="J257" s="11" t="s">
        <v>535</v>
      </c>
      <c r="K257" s="15"/>
      <c r="L257" s="11" t="s">
        <v>975</v>
      </c>
      <c r="M257" s="11" t="s">
        <v>976</v>
      </c>
      <c r="N257" s="15" t="s">
        <v>977</v>
      </c>
      <c r="O257" s="11" t="s">
        <v>1099</v>
      </c>
      <c r="P257" s="15" t="s">
        <v>979</v>
      </c>
      <c r="Q257" s="11" t="s">
        <v>976</v>
      </c>
      <c r="R257" s="15" t="s">
        <v>993</v>
      </c>
      <c r="S257" s="15" t="s">
        <v>981</v>
      </c>
      <c r="T257" s="11">
        <v>60</v>
      </c>
      <c r="U257" s="16" t="s">
        <v>982</v>
      </c>
      <c r="V257" s="17"/>
      <c r="W257" s="17"/>
      <c r="X257" s="17"/>
      <c r="Y257" s="18"/>
      <c r="Z257" s="16">
        <v>90</v>
      </c>
      <c r="AA257" s="16">
        <v>10</v>
      </c>
      <c r="AB257" s="19" t="s">
        <v>1020</v>
      </c>
      <c r="AC257" s="16" t="s">
        <v>984</v>
      </c>
      <c r="AD257" s="24">
        <v>23</v>
      </c>
      <c r="AE257" s="21">
        <v>291500</v>
      </c>
      <c r="AF257" s="21">
        <v>6704500</v>
      </c>
      <c r="AG257" s="21">
        <v>7509040</v>
      </c>
      <c r="AH257" s="20"/>
      <c r="AI257" s="21"/>
      <c r="AJ257" s="21"/>
      <c r="AK257" s="11" t="s">
        <v>985</v>
      </c>
      <c r="AL257" s="22"/>
      <c r="AM257" s="22"/>
      <c r="AN257" s="16"/>
      <c r="AO257" s="16"/>
      <c r="AP257" s="16" t="s">
        <v>1496</v>
      </c>
      <c r="AQ257" s="16"/>
      <c r="AR257" s="16"/>
      <c r="AS257" s="16"/>
      <c r="AT257" s="16"/>
      <c r="AU257" s="16"/>
      <c r="AV257" s="16"/>
      <c r="AW257" s="47"/>
      <c r="AX257" s="47"/>
    </row>
    <row r="258" spans="1:50" s="48" customFormat="1" ht="12.95" customHeight="1" x14ac:dyDescent="0.25">
      <c r="A258" s="11" t="s">
        <v>102</v>
      </c>
      <c r="B258" s="47"/>
      <c r="C258" s="26">
        <v>210014518</v>
      </c>
      <c r="D258" s="27" t="s">
        <v>2324</v>
      </c>
      <c r="E258" s="13" t="s">
        <v>646</v>
      </c>
      <c r="F258" s="47" t="s">
        <v>243</v>
      </c>
      <c r="G258" s="15" t="s">
        <v>1136</v>
      </c>
      <c r="H258" s="16" t="s">
        <v>1495</v>
      </c>
      <c r="I258" s="15" t="s">
        <v>1012</v>
      </c>
      <c r="J258" s="11" t="s">
        <v>535</v>
      </c>
      <c r="K258" s="15"/>
      <c r="L258" s="11" t="s">
        <v>975</v>
      </c>
      <c r="M258" s="11" t="s">
        <v>976</v>
      </c>
      <c r="N258" s="15" t="s">
        <v>977</v>
      </c>
      <c r="O258" s="11" t="s">
        <v>1099</v>
      </c>
      <c r="P258" s="15" t="s">
        <v>979</v>
      </c>
      <c r="Q258" s="11" t="s">
        <v>976</v>
      </c>
      <c r="R258" s="15" t="s">
        <v>993</v>
      </c>
      <c r="S258" s="15" t="s">
        <v>981</v>
      </c>
      <c r="T258" s="11">
        <v>60</v>
      </c>
      <c r="U258" s="16" t="s">
        <v>982</v>
      </c>
      <c r="V258" s="17"/>
      <c r="W258" s="17"/>
      <c r="X258" s="17"/>
      <c r="Y258" s="18"/>
      <c r="Z258" s="16">
        <v>90</v>
      </c>
      <c r="AA258" s="16">
        <v>10</v>
      </c>
      <c r="AB258" s="19" t="s">
        <v>1020</v>
      </c>
      <c r="AC258" s="16" t="s">
        <v>984</v>
      </c>
      <c r="AD258" s="24">
        <v>28.7</v>
      </c>
      <c r="AE258" s="21">
        <v>298100</v>
      </c>
      <c r="AF258" s="21">
        <v>8555470</v>
      </c>
      <c r="AG258" s="21">
        <v>9582126.4000000004</v>
      </c>
      <c r="AH258" s="20"/>
      <c r="AI258" s="21"/>
      <c r="AJ258" s="21"/>
      <c r="AK258" s="11" t="s">
        <v>985</v>
      </c>
      <c r="AL258" s="22"/>
      <c r="AM258" s="22"/>
      <c r="AN258" s="16"/>
      <c r="AO258" s="16"/>
      <c r="AP258" s="16" t="s">
        <v>1497</v>
      </c>
      <c r="AQ258" s="16"/>
      <c r="AR258" s="16"/>
      <c r="AS258" s="16"/>
      <c r="AT258" s="16"/>
      <c r="AU258" s="16"/>
      <c r="AV258" s="16"/>
      <c r="AW258" s="47"/>
      <c r="AX258" s="47"/>
    </row>
    <row r="259" spans="1:50" s="48" customFormat="1" ht="12.95" customHeight="1" x14ac:dyDescent="0.25">
      <c r="A259" s="11" t="s">
        <v>102</v>
      </c>
      <c r="B259" s="47"/>
      <c r="C259" s="26">
        <v>210001268</v>
      </c>
      <c r="D259" s="27" t="s">
        <v>2325</v>
      </c>
      <c r="E259" s="13" t="s">
        <v>647</v>
      </c>
      <c r="F259" s="47" t="s">
        <v>244</v>
      </c>
      <c r="G259" s="15" t="s">
        <v>1498</v>
      </c>
      <c r="H259" s="16" t="s">
        <v>1499</v>
      </c>
      <c r="I259" s="15" t="s">
        <v>974</v>
      </c>
      <c r="J259" s="11" t="s">
        <v>535</v>
      </c>
      <c r="K259" s="15" t="s">
        <v>1008</v>
      </c>
      <c r="L259" s="11" t="s">
        <v>78</v>
      </c>
      <c r="M259" s="11" t="s">
        <v>976</v>
      </c>
      <c r="N259" s="15" t="s">
        <v>977</v>
      </c>
      <c r="O259" s="11" t="s">
        <v>978</v>
      </c>
      <c r="P259" s="15" t="s">
        <v>979</v>
      </c>
      <c r="Q259" s="11" t="s">
        <v>976</v>
      </c>
      <c r="R259" s="15" t="s">
        <v>993</v>
      </c>
      <c r="S259" s="15" t="s">
        <v>981</v>
      </c>
      <c r="T259" s="11">
        <v>60</v>
      </c>
      <c r="U259" s="16" t="s">
        <v>982</v>
      </c>
      <c r="V259" s="17"/>
      <c r="W259" s="17"/>
      <c r="X259" s="17"/>
      <c r="Y259" s="25">
        <v>30</v>
      </c>
      <c r="Z259" s="16">
        <v>60</v>
      </c>
      <c r="AA259" s="16">
        <v>10</v>
      </c>
      <c r="AB259" s="19" t="s">
        <v>983</v>
      </c>
      <c r="AC259" s="16" t="s">
        <v>984</v>
      </c>
      <c r="AD259" s="24">
        <v>2170</v>
      </c>
      <c r="AE259" s="21">
        <v>399</v>
      </c>
      <c r="AF259" s="21">
        <v>865830</v>
      </c>
      <c r="AG259" s="21">
        <v>969729.6</v>
      </c>
      <c r="AH259" s="20"/>
      <c r="AI259" s="21"/>
      <c r="AJ259" s="21"/>
      <c r="AK259" s="11" t="s">
        <v>985</v>
      </c>
      <c r="AL259" s="22"/>
      <c r="AM259" s="22"/>
      <c r="AN259" s="16"/>
      <c r="AO259" s="16"/>
      <c r="AP259" s="16" t="s">
        <v>1500</v>
      </c>
      <c r="AQ259" s="16"/>
      <c r="AR259" s="16"/>
      <c r="AS259" s="16"/>
      <c r="AT259" s="16"/>
      <c r="AU259" s="16"/>
      <c r="AV259" s="16"/>
      <c r="AW259" s="47"/>
      <c r="AX259" s="47"/>
    </row>
    <row r="260" spans="1:50" s="48" customFormat="1" ht="12.95" customHeight="1" x14ac:dyDescent="0.25">
      <c r="A260" s="11" t="s">
        <v>102</v>
      </c>
      <c r="B260" s="47"/>
      <c r="C260" s="26">
        <v>210014686</v>
      </c>
      <c r="D260" s="27" t="s">
        <v>2326</v>
      </c>
      <c r="E260" s="13" t="s">
        <v>648</v>
      </c>
      <c r="F260" s="47" t="s">
        <v>244</v>
      </c>
      <c r="G260" s="15" t="s">
        <v>1498</v>
      </c>
      <c r="H260" s="16" t="s">
        <v>1499</v>
      </c>
      <c r="I260" s="15" t="s">
        <v>974</v>
      </c>
      <c r="J260" s="11" t="s">
        <v>535</v>
      </c>
      <c r="K260" s="15" t="s">
        <v>1008</v>
      </c>
      <c r="L260" s="11" t="s">
        <v>78</v>
      </c>
      <c r="M260" s="11" t="s">
        <v>976</v>
      </c>
      <c r="N260" s="15" t="s">
        <v>977</v>
      </c>
      <c r="O260" s="11" t="s">
        <v>978</v>
      </c>
      <c r="P260" s="15" t="s">
        <v>979</v>
      </c>
      <c r="Q260" s="11" t="s">
        <v>976</v>
      </c>
      <c r="R260" s="15" t="s">
        <v>993</v>
      </c>
      <c r="S260" s="15" t="s">
        <v>981</v>
      </c>
      <c r="T260" s="11">
        <v>60</v>
      </c>
      <c r="U260" s="16" t="s">
        <v>982</v>
      </c>
      <c r="V260" s="17"/>
      <c r="W260" s="17"/>
      <c r="X260" s="17"/>
      <c r="Y260" s="25">
        <v>30</v>
      </c>
      <c r="Z260" s="16">
        <v>60</v>
      </c>
      <c r="AA260" s="16">
        <v>10</v>
      </c>
      <c r="AB260" s="19" t="s">
        <v>983</v>
      </c>
      <c r="AC260" s="16" t="s">
        <v>984</v>
      </c>
      <c r="AD260" s="24">
        <v>435</v>
      </c>
      <c r="AE260" s="21">
        <v>259</v>
      </c>
      <c r="AF260" s="21">
        <v>112665</v>
      </c>
      <c r="AG260" s="21">
        <v>126184.8</v>
      </c>
      <c r="AH260" s="20"/>
      <c r="AI260" s="21"/>
      <c r="AJ260" s="21"/>
      <c r="AK260" s="11" t="s">
        <v>985</v>
      </c>
      <c r="AL260" s="22"/>
      <c r="AM260" s="22"/>
      <c r="AN260" s="16"/>
      <c r="AO260" s="16"/>
      <c r="AP260" s="16" t="s">
        <v>1501</v>
      </c>
      <c r="AQ260" s="16"/>
      <c r="AR260" s="16"/>
      <c r="AS260" s="16"/>
      <c r="AT260" s="16"/>
      <c r="AU260" s="16"/>
      <c r="AV260" s="16"/>
      <c r="AW260" s="47"/>
      <c r="AX260" s="47"/>
    </row>
    <row r="261" spans="1:50" s="48" customFormat="1" ht="12.95" customHeight="1" x14ac:dyDescent="0.25">
      <c r="A261" s="11" t="s">
        <v>102</v>
      </c>
      <c r="B261" s="47"/>
      <c r="C261" s="26">
        <v>210014718</v>
      </c>
      <c r="D261" s="27" t="s">
        <v>2327</v>
      </c>
      <c r="E261" s="13" t="s">
        <v>649</v>
      </c>
      <c r="F261" s="47" t="s">
        <v>244</v>
      </c>
      <c r="G261" s="15" t="s">
        <v>1498</v>
      </c>
      <c r="H261" s="16" t="s">
        <v>1499</v>
      </c>
      <c r="I261" s="15" t="s">
        <v>974</v>
      </c>
      <c r="J261" s="11" t="s">
        <v>535</v>
      </c>
      <c r="K261" s="15" t="s">
        <v>1008</v>
      </c>
      <c r="L261" s="11" t="s">
        <v>78</v>
      </c>
      <c r="M261" s="11" t="s">
        <v>976</v>
      </c>
      <c r="N261" s="15" t="s">
        <v>977</v>
      </c>
      <c r="O261" s="11" t="s">
        <v>978</v>
      </c>
      <c r="P261" s="15" t="s">
        <v>979</v>
      </c>
      <c r="Q261" s="11" t="s">
        <v>976</v>
      </c>
      <c r="R261" s="15" t="s">
        <v>993</v>
      </c>
      <c r="S261" s="15" t="s">
        <v>981</v>
      </c>
      <c r="T261" s="11">
        <v>60</v>
      </c>
      <c r="U261" s="16" t="s">
        <v>982</v>
      </c>
      <c r="V261" s="17"/>
      <c r="W261" s="17"/>
      <c r="X261" s="17"/>
      <c r="Y261" s="25">
        <v>30</v>
      </c>
      <c r="Z261" s="16">
        <v>60</v>
      </c>
      <c r="AA261" s="16">
        <v>10</v>
      </c>
      <c r="AB261" s="19" t="s">
        <v>983</v>
      </c>
      <c r="AC261" s="16" t="s">
        <v>984</v>
      </c>
      <c r="AD261" s="24">
        <v>149</v>
      </c>
      <c r="AE261" s="21">
        <v>490</v>
      </c>
      <c r="AF261" s="21">
        <v>73010</v>
      </c>
      <c r="AG261" s="21">
        <v>81771.199999999997</v>
      </c>
      <c r="AH261" s="20"/>
      <c r="AI261" s="21"/>
      <c r="AJ261" s="21"/>
      <c r="AK261" s="11" t="s">
        <v>985</v>
      </c>
      <c r="AL261" s="22"/>
      <c r="AM261" s="22"/>
      <c r="AN261" s="16"/>
      <c r="AO261" s="16"/>
      <c r="AP261" s="16" t="s">
        <v>1502</v>
      </c>
      <c r="AQ261" s="16"/>
      <c r="AR261" s="16"/>
      <c r="AS261" s="16"/>
      <c r="AT261" s="16"/>
      <c r="AU261" s="16"/>
      <c r="AV261" s="16"/>
      <c r="AW261" s="47"/>
      <c r="AX261" s="47"/>
    </row>
    <row r="262" spans="1:50" s="48" customFormat="1" ht="12.95" customHeight="1" x14ac:dyDescent="0.25">
      <c r="A262" s="11" t="s">
        <v>102</v>
      </c>
      <c r="B262" s="47"/>
      <c r="C262" s="26">
        <v>210014776</v>
      </c>
      <c r="D262" s="27" t="s">
        <v>2328</v>
      </c>
      <c r="E262" s="13" t="s">
        <v>650</v>
      </c>
      <c r="F262" s="47" t="s">
        <v>244</v>
      </c>
      <c r="G262" s="15" t="s">
        <v>1498</v>
      </c>
      <c r="H262" s="16" t="s">
        <v>1499</v>
      </c>
      <c r="I262" s="15" t="s">
        <v>974</v>
      </c>
      <c r="J262" s="11" t="s">
        <v>535</v>
      </c>
      <c r="K262" s="15" t="s">
        <v>1008</v>
      </c>
      <c r="L262" s="11" t="s">
        <v>78</v>
      </c>
      <c r="M262" s="11" t="s">
        <v>976</v>
      </c>
      <c r="N262" s="15" t="s">
        <v>977</v>
      </c>
      <c r="O262" s="11" t="s">
        <v>978</v>
      </c>
      <c r="P262" s="15" t="s">
        <v>979</v>
      </c>
      <c r="Q262" s="11" t="s">
        <v>976</v>
      </c>
      <c r="R262" s="15" t="s">
        <v>993</v>
      </c>
      <c r="S262" s="15" t="s">
        <v>981</v>
      </c>
      <c r="T262" s="11">
        <v>60</v>
      </c>
      <c r="U262" s="16" t="s">
        <v>982</v>
      </c>
      <c r="V262" s="17"/>
      <c r="W262" s="17"/>
      <c r="X262" s="17"/>
      <c r="Y262" s="25">
        <v>30</v>
      </c>
      <c r="Z262" s="16">
        <v>60</v>
      </c>
      <c r="AA262" s="16">
        <v>10</v>
      </c>
      <c r="AB262" s="19" t="s">
        <v>983</v>
      </c>
      <c r="AC262" s="16" t="s">
        <v>984</v>
      </c>
      <c r="AD262" s="24">
        <v>241</v>
      </c>
      <c r="AE262" s="21">
        <v>259</v>
      </c>
      <c r="AF262" s="21">
        <v>62419</v>
      </c>
      <c r="AG262" s="21">
        <v>69909.279999999999</v>
      </c>
      <c r="AH262" s="20"/>
      <c r="AI262" s="21"/>
      <c r="AJ262" s="21"/>
      <c r="AK262" s="11" t="s">
        <v>985</v>
      </c>
      <c r="AL262" s="22"/>
      <c r="AM262" s="22"/>
      <c r="AN262" s="16"/>
      <c r="AO262" s="16"/>
      <c r="AP262" s="16" t="s">
        <v>1503</v>
      </c>
      <c r="AQ262" s="16"/>
      <c r="AR262" s="16"/>
      <c r="AS262" s="16"/>
      <c r="AT262" s="16"/>
      <c r="AU262" s="16"/>
      <c r="AV262" s="16"/>
      <c r="AW262" s="47"/>
      <c r="AX262" s="47"/>
    </row>
    <row r="263" spans="1:50" s="48" customFormat="1" ht="12.95" customHeight="1" x14ac:dyDescent="0.25">
      <c r="A263" s="11" t="s">
        <v>102</v>
      </c>
      <c r="B263" s="47"/>
      <c r="C263" s="26">
        <v>210014811</v>
      </c>
      <c r="D263" s="27" t="s">
        <v>2329</v>
      </c>
      <c r="E263" s="13" t="s">
        <v>651</v>
      </c>
      <c r="F263" s="47" t="s">
        <v>244</v>
      </c>
      <c r="G263" s="15" t="s">
        <v>1498</v>
      </c>
      <c r="H263" s="16" t="s">
        <v>1499</v>
      </c>
      <c r="I263" s="15" t="s">
        <v>974</v>
      </c>
      <c r="J263" s="11" t="s">
        <v>535</v>
      </c>
      <c r="K263" s="15" t="s">
        <v>1008</v>
      </c>
      <c r="L263" s="11" t="s">
        <v>78</v>
      </c>
      <c r="M263" s="11" t="s">
        <v>976</v>
      </c>
      <c r="N263" s="15" t="s">
        <v>977</v>
      </c>
      <c r="O263" s="11" t="s">
        <v>978</v>
      </c>
      <c r="P263" s="15" t="s">
        <v>979</v>
      </c>
      <c r="Q263" s="11" t="s">
        <v>976</v>
      </c>
      <c r="R263" s="15" t="s">
        <v>993</v>
      </c>
      <c r="S263" s="15" t="s">
        <v>981</v>
      </c>
      <c r="T263" s="11">
        <v>60</v>
      </c>
      <c r="U263" s="16" t="s">
        <v>982</v>
      </c>
      <c r="V263" s="17"/>
      <c r="W263" s="17"/>
      <c r="X263" s="17"/>
      <c r="Y263" s="25">
        <v>30</v>
      </c>
      <c r="Z263" s="16">
        <v>60</v>
      </c>
      <c r="AA263" s="16">
        <v>10</v>
      </c>
      <c r="AB263" s="19" t="s">
        <v>983</v>
      </c>
      <c r="AC263" s="16" t="s">
        <v>984</v>
      </c>
      <c r="AD263" s="24">
        <v>327</v>
      </c>
      <c r="AE263" s="21">
        <v>399</v>
      </c>
      <c r="AF263" s="21">
        <v>130473</v>
      </c>
      <c r="AG263" s="21">
        <v>146129.76</v>
      </c>
      <c r="AH263" s="20"/>
      <c r="AI263" s="21"/>
      <c r="AJ263" s="21"/>
      <c r="AK263" s="11" t="s">
        <v>985</v>
      </c>
      <c r="AL263" s="22"/>
      <c r="AM263" s="22"/>
      <c r="AN263" s="16"/>
      <c r="AO263" s="16"/>
      <c r="AP263" s="16" t="s">
        <v>1504</v>
      </c>
      <c r="AQ263" s="16"/>
      <c r="AR263" s="16"/>
      <c r="AS263" s="16"/>
      <c r="AT263" s="16"/>
      <c r="AU263" s="16"/>
      <c r="AV263" s="16"/>
      <c r="AW263" s="47"/>
      <c r="AX263" s="47"/>
    </row>
    <row r="264" spans="1:50" s="48" customFormat="1" ht="12.95" customHeight="1" x14ac:dyDescent="0.25">
      <c r="A264" s="11" t="s">
        <v>102</v>
      </c>
      <c r="B264" s="47"/>
      <c r="C264" s="26">
        <v>210015194</v>
      </c>
      <c r="D264" s="27" t="s">
        <v>2330</v>
      </c>
      <c r="E264" s="13" t="s">
        <v>652</v>
      </c>
      <c r="F264" s="47" t="s">
        <v>244</v>
      </c>
      <c r="G264" s="15" t="s">
        <v>1498</v>
      </c>
      <c r="H264" s="16" t="s">
        <v>1499</v>
      </c>
      <c r="I264" s="15" t="s">
        <v>974</v>
      </c>
      <c r="J264" s="11" t="s">
        <v>535</v>
      </c>
      <c r="K264" s="15" t="s">
        <v>1008</v>
      </c>
      <c r="L264" s="11" t="s">
        <v>78</v>
      </c>
      <c r="M264" s="11" t="s">
        <v>976</v>
      </c>
      <c r="N264" s="15" t="s">
        <v>977</v>
      </c>
      <c r="O264" s="11" t="s">
        <v>978</v>
      </c>
      <c r="P264" s="15" t="s">
        <v>979</v>
      </c>
      <c r="Q264" s="11" t="s">
        <v>976</v>
      </c>
      <c r="R264" s="15" t="s">
        <v>993</v>
      </c>
      <c r="S264" s="15" t="s">
        <v>981</v>
      </c>
      <c r="T264" s="11">
        <v>60</v>
      </c>
      <c r="U264" s="16" t="s">
        <v>982</v>
      </c>
      <c r="V264" s="17"/>
      <c r="W264" s="17"/>
      <c r="X264" s="17"/>
      <c r="Y264" s="25">
        <v>30</v>
      </c>
      <c r="Z264" s="16">
        <v>60</v>
      </c>
      <c r="AA264" s="16">
        <v>10</v>
      </c>
      <c r="AB264" s="19" t="s">
        <v>983</v>
      </c>
      <c r="AC264" s="16" t="s">
        <v>984</v>
      </c>
      <c r="AD264" s="24">
        <v>161</v>
      </c>
      <c r="AE264" s="21">
        <v>672</v>
      </c>
      <c r="AF264" s="21">
        <v>108192</v>
      </c>
      <c r="AG264" s="21">
        <v>121175.03999999999</v>
      </c>
      <c r="AH264" s="20"/>
      <c r="AI264" s="21"/>
      <c r="AJ264" s="21"/>
      <c r="AK264" s="11" t="s">
        <v>985</v>
      </c>
      <c r="AL264" s="22"/>
      <c r="AM264" s="22"/>
      <c r="AN264" s="16"/>
      <c r="AO264" s="16"/>
      <c r="AP264" s="16" t="s">
        <v>1505</v>
      </c>
      <c r="AQ264" s="16"/>
      <c r="AR264" s="16"/>
      <c r="AS264" s="16"/>
      <c r="AT264" s="16"/>
      <c r="AU264" s="16"/>
      <c r="AV264" s="16"/>
      <c r="AW264" s="47"/>
      <c r="AX264" s="47"/>
    </row>
    <row r="265" spans="1:50" s="48" customFormat="1" ht="12.95" customHeight="1" x14ac:dyDescent="0.25">
      <c r="A265" s="11" t="s">
        <v>102</v>
      </c>
      <c r="B265" s="47"/>
      <c r="C265" s="26">
        <v>210025312</v>
      </c>
      <c r="D265" s="27" t="s">
        <v>2331</v>
      </c>
      <c r="E265" s="13" t="s">
        <v>653</v>
      </c>
      <c r="F265" s="47" t="s">
        <v>245</v>
      </c>
      <c r="G265" s="15" t="s">
        <v>1498</v>
      </c>
      <c r="H265" s="16" t="s">
        <v>1506</v>
      </c>
      <c r="I265" s="15" t="s">
        <v>974</v>
      </c>
      <c r="J265" s="11" t="s">
        <v>535</v>
      </c>
      <c r="K265" s="15" t="s">
        <v>1008</v>
      </c>
      <c r="L265" s="11" t="s">
        <v>78</v>
      </c>
      <c r="M265" s="11" t="s">
        <v>976</v>
      </c>
      <c r="N265" s="15" t="s">
        <v>977</v>
      </c>
      <c r="O265" s="11" t="s">
        <v>978</v>
      </c>
      <c r="P265" s="15" t="s">
        <v>979</v>
      </c>
      <c r="Q265" s="11" t="s">
        <v>976</v>
      </c>
      <c r="R265" s="15" t="s">
        <v>993</v>
      </c>
      <c r="S265" s="15" t="s">
        <v>981</v>
      </c>
      <c r="T265" s="11">
        <v>60</v>
      </c>
      <c r="U265" s="16" t="s">
        <v>982</v>
      </c>
      <c r="V265" s="17"/>
      <c r="W265" s="17"/>
      <c r="X265" s="17"/>
      <c r="Y265" s="25">
        <v>30</v>
      </c>
      <c r="Z265" s="16">
        <v>60</v>
      </c>
      <c r="AA265" s="16">
        <v>10</v>
      </c>
      <c r="AB265" s="19" t="s">
        <v>983</v>
      </c>
      <c r="AC265" s="16" t="s">
        <v>984</v>
      </c>
      <c r="AD265" s="24">
        <v>260</v>
      </c>
      <c r="AE265" s="21">
        <v>245.7</v>
      </c>
      <c r="AF265" s="21">
        <v>63882</v>
      </c>
      <c r="AG265" s="21">
        <v>71547.839999999997</v>
      </c>
      <c r="AH265" s="20"/>
      <c r="AI265" s="21"/>
      <c r="AJ265" s="21"/>
      <c r="AK265" s="11" t="s">
        <v>985</v>
      </c>
      <c r="AL265" s="22"/>
      <c r="AM265" s="22"/>
      <c r="AN265" s="16"/>
      <c r="AO265" s="16"/>
      <c r="AP265" s="16" t="s">
        <v>1507</v>
      </c>
      <c r="AQ265" s="16"/>
      <c r="AR265" s="16"/>
      <c r="AS265" s="16"/>
      <c r="AT265" s="16"/>
      <c r="AU265" s="16"/>
      <c r="AV265" s="16"/>
      <c r="AW265" s="47"/>
      <c r="AX265" s="47"/>
    </row>
    <row r="266" spans="1:50" s="48" customFormat="1" ht="12.95" customHeight="1" x14ac:dyDescent="0.25">
      <c r="A266" s="11" t="s">
        <v>102</v>
      </c>
      <c r="B266" s="47"/>
      <c r="C266" s="26">
        <v>220028947</v>
      </c>
      <c r="D266" s="27" t="s">
        <v>2332</v>
      </c>
      <c r="E266" s="13" t="s">
        <v>654</v>
      </c>
      <c r="F266" s="47" t="s">
        <v>245</v>
      </c>
      <c r="G266" s="15" t="s">
        <v>1498</v>
      </c>
      <c r="H266" s="16" t="s">
        <v>1506</v>
      </c>
      <c r="I266" s="15" t="s">
        <v>974</v>
      </c>
      <c r="J266" s="11" t="s">
        <v>535</v>
      </c>
      <c r="K266" s="15" t="s">
        <v>1008</v>
      </c>
      <c r="L266" s="11" t="s">
        <v>78</v>
      </c>
      <c r="M266" s="11" t="s">
        <v>976</v>
      </c>
      <c r="N266" s="15" t="s">
        <v>977</v>
      </c>
      <c r="O266" s="11" t="s">
        <v>978</v>
      </c>
      <c r="P266" s="15" t="s">
        <v>979</v>
      </c>
      <c r="Q266" s="11" t="s">
        <v>976</v>
      </c>
      <c r="R266" s="15" t="s">
        <v>993</v>
      </c>
      <c r="S266" s="15" t="s">
        <v>981</v>
      </c>
      <c r="T266" s="11">
        <v>60</v>
      </c>
      <c r="U266" s="16" t="s">
        <v>982</v>
      </c>
      <c r="V266" s="17"/>
      <c r="W266" s="17"/>
      <c r="X266" s="17"/>
      <c r="Y266" s="25">
        <v>30</v>
      </c>
      <c r="Z266" s="16">
        <v>60</v>
      </c>
      <c r="AA266" s="16">
        <v>10</v>
      </c>
      <c r="AB266" s="19" t="s">
        <v>983</v>
      </c>
      <c r="AC266" s="16" t="s">
        <v>984</v>
      </c>
      <c r="AD266" s="24">
        <v>112</v>
      </c>
      <c r="AE266" s="21">
        <v>55860</v>
      </c>
      <c r="AF266" s="21">
        <v>6256320</v>
      </c>
      <c r="AG266" s="21">
        <v>7007078.4000000004</v>
      </c>
      <c r="AH266" s="20"/>
      <c r="AI266" s="21"/>
      <c r="AJ266" s="21"/>
      <c r="AK266" s="11" t="s">
        <v>985</v>
      </c>
      <c r="AL266" s="22"/>
      <c r="AM266" s="22"/>
      <c r="AN266" s="16"/>
      <c r="AO266" s="16"/>
      <c r="AP266" s="16" t="s">
        <v>1508</v>
      </c>
      <c r="AQ266" s="16"/>
      <c r="AR266" s="16"/>
      <c r="AS266" s="16"/>
      <c r="AT266" s="16"/>
      <c r="AU266" s="16"/>
      <c r="AV266" s="16"/>
      <c r="AW266" s="47"/>
      <c r="AX266" s="47"/>
    </row>
    <row r="267" spans="1:50" s="48" customFormat="1" ht="12.95" customHeight="1" x14ac:dyDescent="0.25">
      <c r="A267" s="11" t="s">
        <v>102</v>
      </c>
      <c r="B267" s="47"/>
      <c r="C267" s="26">
        <v>210025307</v>
      </c>
      <c r="D267" s="27" t="s">
        <v>2333</v>
      </c>
      <c r="E267" s="13" t="s">
        <v>655</v>
      </c>
      <c r="F267" s="47" t="s">
        <v>246</v>
      </c>
      <c r="G267" s="15" t="s">
        <v>1498</v>
      </c>
      <c r="H267" s="16" t="s">
        <v>1283</v>
      </c>
      <c r="I267" s="15" t="s">
        <v>974</v>
      </c>
      <c r="J267" s="11" t="s">
        <v>535</v>
      </c>
      <c r="K267" s="15" t="s">
        <v>1008</v>
      </c>
      <c r="L267" s="11" t="s">
        <v>78</v>
      </c>
      <c r="M267" s="11" t="s">
        <v>976</v>
      </c>
      <c r="N267" s="15" t="s">
        <v>977</v>
      </c>
      <c r="O267" s="11" t="s">
        <v>978</v>
      </c>
      <c r="P267" s="15" t="s">
        <v>979</v>
      </c>
      <c r="Q267" s="11" t="s">
        <v>976</v>
      </c>
      <c r="R267" s="15" t="s">
        <v>993</v>
      </c>
      <c r="S267" s="15" t="s">
        <v>981</v>
      </c>
      <c r="T267" s="11">
        <v>60</v>
      </c>
      <c r="U267" s="16" t="s">
        <v>982</v>
      </c>
      <c r="V267" s="17"/>
      <c r="W267" s="17"/>
      <c r="X267" s="17"/>
      <c r="Y267" s="25">
        <v>30</v>
      </c>
      <c r="Z267" s="16">
        <v>60</v>
      </c>
      <c r="AA267" s="16">
        <v>10</v>
      </c>
      <c r="AB267" s="19" t="s">
        <v>983</v>
      </c>
      <c r="AC267" s="16" t="s">
        <v>984</v>
      </c>
      <c r="AD267" s="24">
        <v>14</v>
      </c>
      <c r="AE267" s="21">
        <v>826</v>
      </c>
      <c r="AF267" s="21">
        <v>11564</v>
      </c>
      <c r="AG267" s="21">
        <v>12951.68</v>
      </c>
      <c r="AH267" s="20"/>
      <c r="AI267" s="21"/>
      <c r="AJ267" s="21"/>
      <c r="AK267" s="11" t="s">
        <v>985</v>
      </c>
      <c r="AL267" s="22"/>
      <c r="AM267" s="22"/>
      <c r="AN267" s="16"/>
      <c r="AO267" s="16"/>
      <c r="AP267" s="16" t="s">
        <v>1509</v>
      </c>
      <c r="AQ267" s="16"/>
      <c r="AR267" s="16"/>
      <c r="AS267" s="16"/>
      <c r="AT267" s="16"/>
      <c r="AU267" s="16"/>
      <c r="AV267" s="16"/>
      <c r="AW267" s="47"/>
      <c r="AX267" s="47"/>
    </row>
    <row r="268" spans="1:50" s="48" customFormat="1" ht="12.95" customHeight="1" x14ac:dyDescent="0.25">
      <c r="A268" s="11" t="s">
        <v>102</v>
      </c>
      <c r="B268" s="47"/>
      <c r="C268" s="26">
        <v>220019908</v>
      </c>
      <c r="D268" s="27" t="s">
        <v>2334</v>
      </c>
      <c r="E268" s="13" t="s">
        <v>656</v>
      </c>
      <c r="F268" s="47" t="s">
        <v>246</v>
      </c>
      <c r="G268" s="15" t="s">
        <v>1498</v>
      </c>
      <c r="H268" s="16" t="s">
        <v>1283</v>
      </c>
      <c r="I268" s="15" t="s">
        <v>974</v>
      </c>
      <c r="J268" s="11" t="s">
        <v>535</v>
      </c>
      <c r="K268" s="15" t="s">
        <v>1008</v>
      </c>
      <c r="L268" s="11" t="s">
        <v>78</v>
      </c>
      <c r="M268" s="11" t="s">
        <v>976</v>
      </c>
      <c r="N268" s="15" t="s">
        <v>977</v>
      </c>
      <c r="O268" s="11" t="s">
        <v>978</v>
      </c>
      <c r="P268" s="15" t="s">
        <v>979</v>
      </c>
      <c r="Q268" s="11" t="s">
        <v>976</v>
      </c>
      <c r="R268" s="15" t="s">
        <v>993</v>
      </c>
      <c r="S268" s="15" t="s">
        <v>981</v>
      </c>
      <c r="T268" s="11">
        <v>60</v>
      </c>
      <c r="U268" s="16" t="s">
        <v>982</v>
      </c>
      <c r="V268" s="17"/>
      <c r="W268" s="17"/>
      <c r="X268" s="17"/>
      <c r="Y268" s="25">
        <v>30</v>
      </c>
      <c r="Z268" s="16">
        <v>60</v>
      </c>
      <c r="AA268" s="16">
        <v>10</v>
      </c>
      <c r="AB268" s="19" t="s">
        <v>983</v>
      </c>
      <c r="AC268" s="16" t="s">
        <v>984</v>
      </c>
      <c r="AD268" s="24">
        <v>1000</v>
      </c>
      <c r="AE268" s="21">
        <v>399</v>
      </c>
      <c r="AF268" s="21">
        <v>399000</v>
      </c>
      <c r="AG268" s="21">
        <v>446880</v>
      </c>
      <c r="AH268" s="20"/>
      <c r="AI268" s="21"/>
      <c r="AJ268" s="21"/>
      <c r="AK268" s="11" t="s">
        <v>985</v>
      </c>
      <c r="AL268" s="22"/>
      <c r="AM268" s="22"/>
      <c r="AN268" s="16"/>
      <c r="AO268" s="16"/>
      <c r="AP268" s="16" t="s">
        <v>1510</v>
      </c>
      <c r="AQ268" s="16"/>
      <c r="AR268" s="16"/>
      <c r="AS268" s="16"/>
      <c r="AT268" s="16"/>
      <c r="AU268" s="16"/>
      <c r="AV268" s="16"/>
      <c r="AW268" s="47"/>
      <c r="AX268" s="47"/>
    </row>
    <row r="269" spans="1:50" s="48" customFormat="1" ht="12.95" customHeight="1" x14ac:dyDescent="0.25">
      <c r="A269" s="11" t="s">
        <v>102</v>
      </c>
      <c r="B269" s="47"/>
      <c r="C269" s="26">
        <v>210000830</v>
      </c>
      <c r="D269" s="27" t="s">
        <v>2335</v>
      </c>
      <c r="E269" s="13" t="s">
        <v>657</v>
      </c>
      <c r="F269" s="47" t="s">
        <v>247</v>
      </c>
      <c r="G269" s="15" t="s">
        <v>1511</v>
      </c>
      <c r="H269" s="16" t="s">
        <v>1512</v>
      </c>
      <c r="I269" s="15" t="s">
        <v>974</v>
      </c>
      <c r="J269" s="11" t="s">
        <v>535</v>
      </c>
      <c r="K269" s="15"/>
      <c r="L269" s="11" t="s">
        <v>975</v>
      </c>
      <c r="M269" s="11" t="s">
        <v>976</v>
      </c>
      <c r="N269" s="15" t="s">
        <v>977</v>
      </c>
      <c r="O269" s="11" t="s">
        <v>978</v>
      </c>
      <c r="P269" s="15" t="s">
        <v>979</v>
      </c>
      <c r="Q269" s="11" t="s">
        <v>976</v>
      </c>
      <c r="R269" s="15" t="s">
        <v>993</v>
      </c>
      <c r="S269" s="15" t="s">
        <v>981</v>
      </c>
      <c r="T269" s="11">
        <v>60</v>
      </c>
      <c r="U269" s="16" t="s">
        <v>982</v>
      </c>
      <c r="V269" s="17"/>
      <c r="W269" s="17"/>
      <c r="X269" s="17"/>
      <c r="Y269" s="18"/>
      <c r="Z269" s="16">
        <v>90</v>
      </c>
      <c r="AA269" s="16">
        <v>10</v>
      </c>
      <c r="AB269" s="19" t="s">
        <v>983</v>
      </c>
      <c r="AC269" s="16" t="s">
        <v>984</v>
      </c>
      <c r="AD269" s="24">
        <v>105</v>
      </c>
      <c r="AE269" s="21">
        <v>1370.6</v>
      </c>
      <c r="AF269" s="21">
        <v>143913</v>
      </c>
      <c r="AG269" s="21">
        <v>161182.56</v>
      </c>
      <c r="AH269" s="20"/>
      <c r="AI269" s="21"/>
      <c r="AJ269" s="21"/>
      <c r="AK269" s="11" t="s">
        <v>985</v>
      </c>
      <c r="AL269" s="22"/>
      <c r="AM269" s="22"/>
      <c r="AN269" s="16"/>
      <c r="AO269" s="16"/>
      <c r="AP269" s="16" t="s">
        <v>1513</v>
      </c>
      <c r="AQ269" s="16"/>
      <c r="AR269" s="16"/>
      <c r="AS269" s="16"/>
      <c r="AT269" s="16"/>
      <c r="AU269" s="16"/>
      <c r="AV269" s="16"/>
      <c r="AW269" s="47"/>
      <c r="AX269" s="47"/>
    </row>
    <row r="270" spans="1:50" s="48" customFormat="1" ht="12.95" customHeight="1" x14ac:dyDescent="0.25">
      <c r="A270" s="11" t="s">
        <v>102</v>
      </c>
      <c r="B270" s="47"/>
      <c r="C270" s="26">
        <v>210016402</v>
      </c>
      <c r="D270" s="27" t="s">
        <v>2336</v>
      </c>
      <c r="E270" s="13" t="s">
        <v>658</v>
      </c>
      <c r="F270" s="47" t="s">
        <v>248</v>
      </c>
      <c r="G270" s="15" t="s">
        <v>1511</v>
      </c>
      <c r="H270" s="16" t="s">
        <v>1514</v>
      </c>
      <c r="I270" s="15" t="s">
        <v>974</v>
      </c>
      <c r="J270" s="11" t="s">
        <v>535</v>
      </c>
      <c r="K270" s="15"/>
      <c r="L270" s="11" t="s">
        <v>975</v>
      </c>
      <c r="M270" s="11" t="s">
        <v>976</v>
      </c>
      <c r="N270" s="15" t="s">
        <v>977</v>
      </c>
      <c r="O270" s="11" t="s">
        <v>978</v>
      </c>
      <c r="P270" s="15" t="s">
        <v>979</v>
      </c>
      <c r="Q270" s="11" t="s">
        <v>976</v>
      </c>
      <c r="R270" s="15" t="s">
        <v>993</v>
      </c>
      <c r="S270" s="15" t="s">
        <v>981</v>
      </c>
      <c r="T270" s="11">
        <v>60</v>
      </c>
      <c r="U270" s="16" t="s">
        <v>982</v>
      </c>
      <c r="V270" s="17"/>
      <c r="W270" s="17"/>
      <c r="X270" s="17"/>
      <c r="Y270" s="18"/>
      <c r="Z270" s="16">
        <v>90</v>
      </c>
      <c r="AA270" s="16">
        <v>10</v>
      </c>
      <c r="AB270" s="19" t="s">
        <v>983</v>
      </c>
      <c r="AC270" s="16" t="s">
        <v>984</v>
      </c>
      <c r="AD270" s="24">
        <v>97</v>
      </c>
      <c r="AE270" s="21">
        <v>924</v>
      </c>
      <c r="AF270" s="21">
        <v>89628</v>
      </c>
      <c r="AG270" s="21">
        <v>100383.36</v>
      </c>
      <c r="AH270" s="20"/>
      <c r="AI270" s="21"/>
      <c r="AJ270" s="21"/>
      <c r="AK270" s="11" t="s">
        <v>985</v>
      </c>
      <c r="AL270" s="22"/>
      <c r="AM270" s="22"/>
      <c r="AN270" s="16"/>
      <c r="AO270" s="16"/>
      <c r="AP270" s="16" t="s">
        <v>1515</v>
      </c>
      <c r="AQ270" s="16"/>
      <c r="AR270" s="16"/>
      <c r="AS270" s="16"/>
      <c r="AT270" s="16"/>
      <c r="AU270" s="16"/>
      <c r="AV270" s="16"/>
      <c r="AW270" s="47"/>
      <c r="AX270" s="47"/>
    </row>
    <row r="271" spans="1:50" s="48" customFormat="1" ht="12.95" customHeight="1" x14ac:dyDescent="0.25">
      <c r="A271" s="11" t="s">
        <v>102</v>
      </c>
      <c r="B271" s="47"/>
      <c r="C271" s="38">
        <v>260000205</v>
      </c>
      <c r="D271" s="27" t="s">
        <v>2337</v>
      </c>
      <c r="E271" s="17" t="s">
        <v>659</v>
      </c>
      <c r="F271" s="47" t="s">
        <v>249</v>
      </c>
      <c r="G271" s="15" t="s">
        <v>1516</v>
      </c>
      <c r="H271" s="22" t="s">
        <v>1517</v>
      </c>
      <c r="I271" s="15" t="s">
        <v>1518</v>
      </c>
      <c r="J271" s="11" t="s">
        <v>1519</v>
      </c>
      <c r="K271" s="15" t="s">
        <v>1008</v>
      </c>
      <c r="L271" s="11" t="s">
        <v>78</v>
      </c>
      <c r="M271" s="11" t="s">
        <v>1031</v>
      </c>
      <c r="N271" s="15" t="s">
        <v>1032</v>
      </c>
      <c r="O271" s="11" t="s">
        <v>978</v>
      </c>
      <c r="P271" s="15" t="s">
        <v>979</v>
      </c>
      <c r="Q271" s="11" t="s">
        <v>976</v>
      </c>
      <c r="R271" s="15" t="s">
        <v>993</v>
      </c>
      <c r="S271" s="15" t="s">
        <v>981</v>
      </c>
      <c r="T271" s="11">
        <v>60</v>
      </c>
      <c r="U271" s="22" t="s">
        <v>982</v>
      </c>
      <c r="V271" s="17"/>
      <c r="W271" s="17"/>
      <c r="X271" s="17"/>
      <c r="Y271" s="39">
        <v>30</v>
      </c>
      <c r="Z271" s="22">
        <v>60</v>
      </c>
      <c r="AA271" s="22">
        <v>10</v>
      </c>
      <c r="AB271" s="40" t="s">
        <v>1020</v>
      </c>
      <c r="AC271" s="22" t="s">
        <v>984</v>
      </c>
      <c r="AD271" s="24">
        <v>51</v>
      </c>
      <c r="AE271" s="21">
        <v>362067.95</v>
      </c>
      <c r="AF271" s="21">
        <v>18465465.449999999</v>
      </c>
      <c r="AG271" s="21">
        <v>20681321.304000001</v>
      </c>
      <c r="AH271" s="20"/>
      <c r="AI271" s="21"/>
      <c r="AJ271" s="21"/>
      <c r="AK271" s="28" t="s">
        <v>1034</v>
      </c>
      <c r="AL271" s="22"/>
      <c r="AM271" s="22"/>
      <c r="AN271" s="22"/>
      <c r="AO271" s="22"/>
      <c r="AP271" s="22"/>
      <c r="AQ271" s="22"/>
      <c r="AR271" s="22"/>
      <c r="AS271" s="22"/>
      <c r="AT271" s="22"/>
      <c r="AU271" s="22"/>
      <c r="AV271" s="22"/>
      <c r="AW271" s="47"/>
      <c r="AX271" s="47"/>
    </row>
    <row r="272" spans="1:50" s="48" customFormat="1" ht="12.95" customHeight="1" x14ac:dyDescent="0.25">
      <c r="A272" s="11" t="s">
        <v>102</v>
      </c>
      <c r="B272" s="47"/>
      <c r="C272" s="26">
        <v>220016052</v>
      </c>
      <c r="D272" s="27" t="s">
        <v>2338</v>
      </c>
      <c r="E272" s="13" t="s">
        <v>660</v>
      </c>
      <c r="F272" s="47" t="s">
        <v>250</v>
      </c>
      <c r="G272" s="15" t="s">
        <v>1520</v>
      </c>
      <c r="H272" s="16" t="s">
        <v>1521</v>
      </c>
      <c r="I272" s="15" t="s">
        <v>1518</v>
      </c>
      <c r="J272" s="11" t="s">
        <v>1519</v>
      </c>
      <c r="K272" s="15" t="s">
        <v>1008</v>
      </c>
      <c r="L272" s="11" t="s">
        <v>78</v>
      </c>
      <c r="M272" s="11" t="s">
        <v>1031</v>
      </c>
      <c r="N272" s="15" t="s">
        <v>1032</v>
      </c>
      <c r="O272" s="11" t="s">
        <v>978</v>
      </c>
      <c r="P272" s="15" t="s">
        <v>979</v>
      </c>
      <c r="Q272" s="11" t="s">
        <v>976</v>
      </c>
      <c r="R272" s="15" t="s">
        <v>993</v>
      </c>
      <c r="S272" s="15" t="s">
        <v>981</v>
      </c>
      <c r="T272" s="11">
        <v>60</v>
      </c>
      <c r="U272" s="16" t="s">
        <v>982</v>
      </c>
      <c r="V272" s="17"/>
      <c r="W272" s="17"/>
      <c r="X272" s="17"/>
      <c r="Y272" s="25">
        <v>30</v>
      </c>
      <c r="Z272" s="16">
        <v>60</v>
      </c>
      <c r="AA272" s="16">
        <v>10</v>
      </c>
      <c r="AB272" s="19" t="s">
        <v>1048</v>
      </c>
      <c r="AC272" s="16" t="s">
        <v>984</v>
      </c>
      <c r="AD272" s="24">
        <v>1805.6</v>
      </c>
      <c r="AE272" s="21">
        <v>2192</v>
      </c>
      <c r="AF272" s="21">
        <v>3957875.2</v>
      </c>
      <c r="AG272" s="21">
        <v>4432820.22</v>
      </c>
      <c r="AH272" s="20"/>
      <c r="AI272" s="21"/>
      <c r="AJ272" s="21"/>
      <c r="AK272" s="28" t="s">
        <v>1034</v>
      </c>
      <c r="AL272" s="22"/>
      <c r="AM272" s="22"/>
      <c r="AN272" s="16"/>
      <c r="AO272" s="16"/>
      <c r="AP272" s="16" t="s">
        <v>1522</v>
      </c>
      <c r="AQ272" s="16"/>
      <c r="AR272" s="16"/>
      <c r="AS272" s="16"/>
      <c r="AT272" s="16"/>
      <c r="AU272" s="16"/>
      <c r="AV272" s="16"/>
      <c r="AW272" s="47"/>
      <c r="AX272" s="47"/>
    </row>
    <row r="273" spans="1:50" s="48" customFormat="1" ht="12.95" customHeight="1" x14ac:dyDescent="0.25">
      <c r="A273" s="11" t="s">
        <v>102</v>
      </c>
      <c r="B273" s="47"/>
      <c r="C273" s="26">
        <v>250001085</v>
      </c>
      <c r="D273" s="27" t="s">
        <v>2339</v>
      </c>
      <c r="E273" s="13" t="s">
        <v>661</v>
      </c>
      <c r="F273" s="47" t="s">
        <v>251</v>
      </c>
      <c r="G273" s="15" t="s">
        <v>1523</v>
      </c>
      <c r="H273" s="16" t="s">
        <v>1524</v>
      </c>
      <c r="I273" s="15" t="s">
        <v>974</v>
      </c>
      <c r="J273" s="11" t="s">
        <v>535</v>
      </c>
      <c r="K273" s="15"/>
      <c r="L273" s="11" t="s">
        <v>975</v>
      </c>
      <c r="M273" s="11" t="s">
        <v>976</v>
      </c>
      <c r="N273" s="15" t="s">
        <v>977</v>
      </c>
      <c r="O273" s="11" t="s">
        <v>978</v>
      </c>
      <c r="P273" s="15" t="s">
        <v>979</v>
      </c>
      <c r="Q273" s="11" t="s">
        <v>976</v>
      </c>
      <c r="R273" s="15" t="s">
        <v>993</v>
      </c>
      <c r="S273" s="15" t="s">
        <v>981</v>
      </c>
      <c r="T273" s="11">
        <v>60</v>
      </c>
      <c r="U273" s="16" t="s">
        <v>982</v>
      </c>
      <c r="V273" s="17"/>
      <c r="W273" s="17"/>
      <c r="X273" s="17"/>
      <c r="Y273" s="18"/>
      <c r="Z273" s="16">
        <v>90</v>
      </c>
      <c r="AA273" s="16">
        <v>10</v>
      </c>
      <c r="AB273" s="19" t="s">
        <v>983</v>
      </c>
      <c r="AC273" s="16" t="s">
        <v>984</v>
      </c>
      <c r="AD273" s="24">
        <v>183</v>
      </c>
      <c r="AE273" s="21">
        <v>3412.5</v>
      </c>
      <c r="AF273" s="21">
        <v>624487.5</v>
      </c>
      <c r="AG273" s="21">
        <v>699426</v>
      </c>
      <c r="AH273" s="20"/>
      <c r="AI273" s="21"/>
      <c r="AJ273" s="21"/>
      <c r="AK273" s="11" t="s">
        <v>985</v>
      </c>
      <c r="AL273" s="22"/>
      <c r="AM273" s="22"/>
      <c r="AN273" s="16"/>
      <c r="AO273" s="16"/>
      <c r="AP273" s="16" t="s">
        <v>1525</v>
      </c>
      <c r="AQ273" s="16"/>
      <c r="AR273" s="16"/>
      <c r="AS273" s="16"/>
      <c r="AT273" s="16"/>
      <c r="AU273" s="16"/>
      <c r="AV273" s="16"/>
      <c r="AW273" s="47"/>
      <c r="AX273" s="47"/>
    </row>
    <row r="274" spans="1:50" s="48" customFormat="1" ht="12.95" customHeight="1" x14ac:dyDescent="0.25">
      <c r="A274" s="11" t="s">
        <v>102</v>
      </c>
      <c r="B274" s="47"/>
      <c r="C274" s="26">
        <v>210012999</v>
      </c>
      <c r="D274" s="27" t="s">
        <v>2340</v>
      </c>
      <c r="E274" s="13" t="s">
        <v>662</v>
      </c>
      <c r="F274" s="47" t="s">
        <v>252</v>
      </c>
      <c r="G274" s="15" t="s">
        <v>1526</v>
      </c>
      <c r="H274" s="16" t="s">
        <v>1527</v>
      </c>
      <c r="I274" s="15" t="s">
        <v>974</v>
      </c>
      <c r="J274" s="11" t="s">
        <v>535</v>
      </c>
      <c r="K274" s="15" t="s">
        <v>1008</v>
      </c>
      <c r="L274" s="11" t="s">
        <v>78</v>
      </c>
      <c r="M274" s="11" t="s">
        <v>976</v>
      </c>
      <c r="N274" s="15" t="s">
        <v>977</v>
      </c>
      <c r="O274" s="11" t="s">
        <v>978</v>
      </c>
      <c r="P274" s="15" t="s">
        <v>979</v>
      </c>
      <c r="Q274" s="11" t="s">
        <v>976</v>
      </c>
      <c r="R274" s="15" t="s">
        <v>993</v>
      </c>
      <c r="S274" s="15" t="s">
        <v>981</v>
      </c>
      <c r="T274" s="11">
        <v>60</v>
      </c>
      <c r="U274" s="16" t="s">
        <v>982</v>
      </c>
      <c r="V274" s="17"/>
      <c r="W274" s="17"/>
      <c r="X274" s="17"/>
      <c r="Y274" s="25">
        <v>30</v>
      </c>
      <c r="Z274" s="16">
        <v>60</v>
      </c>
      <c r="AA274" s="16">
        <v>10</v>
      </c>
      <c r="AB274" s="19" t="s">
        <v>994</v>
      </c>
      <c r="AC274" s="16" t="s">
        <v>984</v>
      </c>
      <c r="AD274" s="24">
        <v>90</v>
      </c>
      <c r="AE274" s="21">
        <v>2156</v>
      </c>
      <c r="AF274" s="21">
        <v>194040</v>
      </c>
      <c r="AG274" s="21">
        <v>217324.79999999999</v>
      </c>
      <c r="AH274" s="20"/>
      <c r="AI274" s="21"/>
      <c r="AJ274" s="21"/>
      <c r="AK274" s="11" t="s">
        <v>985</v>
      </c>
      <c r="AL274" s="22"/>
      <c r="AM274" s="22"/>
      <c r="AN274" s="16"/>
      <c r="AO274" s="16"/>
      <c r="AP274" s="16" t="s">
        <v>1528</v>
      </c>
      <c r="AQ274" s="16"/>
      <c r="AR274" s="16"/>
      <c r="AS274" s="16"/>
      <c r="AT274" s="16"/>
      <c r="AU274" s="16"/>
      <c r="AV274" s="16"/>
      <c r="AW274" s="47"/>
      <c r="AX274" s="47"/>
    </row>
    <row r="275" spans="1:50" s="48" customFormat="1" ht="12.95" customHeight="1" x14ac:dyDescent="0.25">
      <c r="A275" s="11" t="s">
        <v>102</v>
      </c>
      <c r="B275" s="47"/>
      <c r="C275" s="26">
        <v>210009874</v>
      </c>
      <c r="D275" s="27" t="s">
        <v>2341</v>
      </c>
      <c r="E275" s="13" t="s">
        <v>663</v>
      </c>
      <c r="F275" s="47" t="s">
        <v>253</v>
      </c>
      <c r="G275" s="15" t="s">
        <v>1526</v>
      </c>
      <c r="H275" s="16" t="s">
        <v>1529</v>
      </c>
      <c r="I275" s="15" t="s">
        <v>974</v>
      </c>
      <c r="J275" s="11" t="s">
        <v>535</v>
      </c>
      <c r="K275" s="15" t="s">
        <v>1008</v>
      </c>
      <c r="L275" s="11" t="s">
        <v>78</v>
      </c>
      <c r="M275" s="11" t="s">
        <v>976</v>
      </c>
      <c r="N275" s="15" t="s">
        <v>977</v>
      </c>
      <c r="O275" s="11" t="s">
        <v>978</v>
      </c>
      <c r="P275" s="15" t="s">
        <v>979</v>
      </c>
      <c r="Q275" s="11" t="s">
        <v>976</v>
      </c>
      <c r="R275" s="15" t="s">
        <v>993</v>
      </c>
      <c r="S275" s="15" t="s">
        <v>981</v>
      </c>
      <c r="T275" s="11">
        <v>60</v>
      </c>
      <c r="U275" s="16" t="s">
        <v>982</v>
      </c>
      <c r="V275" s="17"/>
      <c r="W275" s="17"/>
      <c r="X275" s="17"/>
      <c r="Y275" s="25">
        <v>30</v>
      </c>
      <c r="Z275" s="16">
        <v>60</v>
      </c>
      <c r="AA275" s="16">
        <v>10</v>
      </c>
      <c r="AB275" s="19" t="s">
        <v>994</v>
      </c>
      <c r="AC275" s="16" t="s">
        <v>984</v>
      </c>
      <c r="AD275" s="24">
        <v>187.1</v>
      </c>
      <c r="AE275" s="21">
        <v>1547</v>
      </c>
      <c r="AF275" s="21">
        <v>289443.7</v>
      </c>
      <c r="AG275" s="21">
        <v>324176.94</v>
      </c>
      <c r="AH275" s="20"/>
      <c r="AI275" s="21"/>
      <c r="AJ275" s="21"/>
      <c r="AK275" s="11" t="s">
        <v>985</v>
      </c>
      <c r="AL275" s="22"/>
      <c r="AM275" s="22"/>
      <c r="AN275" s="16"/>
      <c r="AO275" s="16"/>
      <c r="AP275" s="16" t="s">
        <v>1530</v>
      </c>
      <c r="AQ275" s="16"/>
      <c r="AR275" s="16"/>
      <c r="AS275" s="16"/>
      <c r="AT275" s="16"/>
      <c r="AU275" s="16"/>
      <c r="AV275" s="16"/>
      <c r="AW275" s="47"/>
      <c r="AX275" s="47"/>
    </row>
    <row r="276" spans="1:50" s="48" customFormat="1" ht="12.95" customHeight="1" x14ac:dyDescent="0.25">
      <c r="A276" s="11" t="s">
        <v>102</v>
      </c>
      <c r="B276" s="47"/>
      <c r="C276" s="26">
        <v>210009876</v>
      </c>
      <c r="D276" s="27" t="s">
        <v>2342</v>
      </c>
      <c r="E276" s="13" t="s">
        <v>664</v>
      </c>
      <c r="F276" s="47" t="s">
        <v>253</v>
      </c>
      <c r="G276" s="15" t="s">
        <v>1526</v>
      </c>
      <c r="H276" s="16" t="s">
        <v>1529</v>
      </c>
      <c r="I276" s="15" t="s">
        <v>974</v>
      </c>
      <c r="J276" s="11" t="s">
        <v>535</v>
      </c>
      <c r="K276" s="15" t="s">
        <v>1008</v>
      </c>
      <c r="L276" s="11" t="s">
        <v>78</v>
      </c>
      <c r="M276" s="11" t="s">
        <v>976</v>
      </c>
      <c r="N276" s="15" t="s">
        <v>977</v>
      </c>
      <c r="O276" s="11" t="s">
        <v>978</v>
      </c>
      <c r="P276" s="15" t="s">
        <v>979</v>
      </c>
      <c r="Q276" s="11" t="s">
        <v>976</v>
      </c>
      <c r="R276" s="15" t="s">
        <v>993</v>
      </c>
      <c r="S276" s="15" t="s">
        <v>981</v>
      </c>
      <c r="T276" s="11">
        <v>60</v>
      </c>
      <c r="U276" s="16" t="s">
        <v>982</v>
      </c>
      <c r="V276" s="17"/>
      <c r="W276" s="17"/>
      <c r="X276" s="17"/>
      <c r="Y276" s="25">
        <v>30</v>
      </c>
      <c r="Z276" s="16">
        <v>60</v>
      </c>
      <c r="AA276" s="16">
        <v>10</v>
      </c>
      <c r="AB276" s="19" t="s">
        <v>994</v>
      </c>
      <c r="AC276" s="16" t="s">
        <v>984</v>
      </c>
      <c r="AD276" s="24">
        <v>115</v>
      </c>
      <c r="AE276" s="21">
        <v>1745.1</v>
      </c>
      <c r="AF276" s="21">
        <v>200686.5</v>
      </c>
      <c r="AG276" s="21">
        <v>224768.88</v>
      </c>
      <c r="AH276" s="20"/>
      <c r="AI276" s="21"/>
      <c r="AJ276" s="21"/>
      <c r="AK276" s="11" t="s">
        <v>985</v>
      </c>
      <c r="AL276" s="22"/>
      <c r="AM276" s="22"/>
      <c r="AN276" s="16"/>
      <c r="AO276" s="16"/>
      <c r="AP276" s="16" t="s">
        <v>1531</v>
      </c>
      <c r="AQ276" s="16"/>
      <c r="AR276" s="16"/>
      <c r="AS276" s="16"/>
      <c r="AT276" s="16"/>
      <c r="AU276" s="16"/>
      <c r="AV276" s="16"/>
      <c r="AW276" s="47"/>
      <c r="AX276" s="47"/>
    </row>
    <row r="277" spans="1:50" s="48" customFormat="1" ht="12.95" customHeight="1" x14ac:dyDescent="0.25">
      <c r="A277" s="11" t="s">
        <v>102</v>
      </c>
      <c r="B277" s="47"/>
      <c r="C277" s="26">
        <v>210012997</v>
      </c>
      <c r="D277" s="27" t="s">
        <v>2343</v>
      </c>
      <c r="E277" s="13" t="s">
        <v>665</v>
      </c>
      <c r="F277" s="47" t="s">
        <v>253</v>
      </c>
      <c r="G277" s="15" t="s">
        <v>1526</v>
      </c>
      <c r="H277" s="16" t="s">
        <v>1529</v>
      </c>
      <c r="I277" s="15" t="s">
        <v>974</v>
      </c>
      <c r="J277" s="11" t="s">
        <v>535</v>
      </c>
      <c r="K277" s="15" t="s">
        <v>1008</v>
      </c>
      <c r="L277" s="11" t="s">
        <v>78</v>
      </c>
      <c r="M277" s="11" t="s">
        <v>976</v>
      </c>
      <c r="N277" s="15" t="s">
        <v>977</v>
      </c>
      <c r="O277" s="11" t="s">
        <v>978</v>
      </c>
      <c r="P277" s="15" t="s">
        <v>979</v>
      </c>
      <c r="Q277" s="11" t="s">
        <v>976</v>
      </c>
      <c r="R277" s="15" t="s">
        <v>993</v>
      </c>
      <c r="S277" s="15" t="s">
        <v>981</v>
      </c>
      <c r="T277" s="11">
        <v>60</v>
      </c>
      <c r="U277" s="16" t="s">
        <v>982</v>
      </c>
      <c r="V277" s="17"/>
      <c r="W277" s="17"/>
      <c r="X277" s="17"/>
      <c r="Y277" s="25">
        <v>30</v>
      </c>
      <c r="Z277" s="16">
        <v>60</v>
      </c>
      <c r="AA277" s="16">
        <v>10</v>
      </c>
      <c r="AB277" s="19" t="s">
        <v>994</v>
      </c>
      <c r="AC277" s="16" t="s">
        <v>984</v>
      </c>
      <c r="AD277" s="24">
        <v>164</v>
      </c>
      <c r="AE277" s="21">
        <v>2230</v>
      </c>
      <c r="AF277" s="21">
        <v>365720</v>
      </c>
      <c r="AG277" s="21">
        <v>409606.40000000002</v>
      </c>
      <c r="AH277" s="20"/>
      <c r="AI277" s="21"/>
      <c r="AJ277" s="21"/>
      <c r="AK277" s="11" t="s">
        <v>985</v>
      </c>
      <c r="AL277" s="22"/>
      <c r="AM277" s="22"/>
      <c r="AN277" s="16"/>
      <c r="AO277" s="16"/>
      <c r="AP277" s="16" t="s">
        <v>1532</v>
      </c>
      <c r="AQ277" s="16"/>
      <c r="AR277" s="16"/>
      <c r="AS277" s="16"/>
      <c r="AT277" s="16"/>
      <c r="AU277" s="16"/>
      <c r="AV277" s="16"/>
      <c r="AW277" s="47"/>
      <c r="AX277" s="47"/>
    </row>
    <row r="278" spans="1:50" s="48" customFormat="1" ht="12.95" customHeight="1" x14ac:dyDescent="0.25">
      <c r="A278" s="11" t="s">
        <v>102</v>
      </c>
      <c r="B278" s="47"/>
      <c r="C278" s="26">
        <v>210012998</v>
      </c>
      <c r="D278" s="27" t="s">
        <v>2344</v>
      </c>
      <c r="E278" s="13" t="s">
        <v>666</v>
      </c>
      <c r="F278" s="47" t="s">
        <v>253</v>
      </c>
      <c r="G278" s="15" t="s">
        <v>1526</v>
      </c>
      <c r="H278" s="16" t="s">
        <v>1529</v>
      </c>
      <c r="I278" s="15" t="s">
        <v>974</v>
      </c>
      <c r="J278" s="11" t="s">
        <v>535</v>
      </c>
      <c r="K278" s="15" t="s">
        <v>1008</v>
      </c>
      <c r="L278" s="11" t="s">
        <v>78</v>
      </c>
      <c r="M278" s="11" t="s">
        <v>976</v>
      </c>
      <c r="N278" s="15" t="s">
        <v>977</v>
      </c>
      <c r="O278" s="11" t="s">
        <v>978</v>
      </c>
      <c r="P278" s="15" t="s">
        <v>979</v>
      </c>
      <c r="Q278" s="11" t="s">
        <v>976</v>
      </c>
      <c r="R278" s="15" t="s">
        <v>993</v>
      </c>
      <c r="S278" s="15" t="s">
        <v>981</v>
      </c>
      <c r="T278" s="11">
        <v>60</v>
      </c>
      <c r="U278" s="16" t="s">
        <v>982</v>
      </c>
      <c r="V278" s="17"/>
      <c r="W278" s="17"/>
      <c r="X278" s="17"/>
      <c r="Y278" s="25">
        <v>30</v>
      </c>
      <c r="Z278" s="16">
        <v>60</v>
      </c>
      <c r="AA278" s="16">
        <v>10</v>
      </c>
      <c r="AB278" s="19" t="s">
        <v>994</v>
      </c>
      <c r="AC278" s="16" t="s">
        <v>984</v>
      </c>
      <c r="AD278" s="24">
        <v>120</v>
      </c>
      <c r="AE278" s="21">
        <v>2230</v>
      </c>
      <c r="AF278" s="21">
        <v>267600</v>
      </c>
      <c r="AG278" s="21">
        <v>299712</v>
      </c>
      <c r="AH278" s="20"/>
      <c r="AI278" s="21"/>
      <c r="AJ278" s="21"/>
      <c r="AK278" s="11" t="s">
        <v>985</v>
      </c>
      <c r="AL278" s="22"/>
      <c r="AM278" s="22"/>
      <c r="AN278" s="16"/>
      <c r="AO278" s="16"/>
      <c r="AP278" s="16" t="s">
        <v>1533</v>
      </c>
      <c r="AQ278" s="16"/>
      <c r="AR278" s="16"/>
      <c r="AS278" s="16"/>
      <c r="AT278" s="16"/>
      <c r="AU278" s="16"/>
      <c r="AV278" s="16"/>
      <c r="AW278" s="47"/>
      <c r="AX278" s="47"/>
    </row>
    <row r="279" spans="1:50" s="48" customFormat="1" ht="12.95" customHeight="1" x14ac:dyDescent="0.25">
      <c r="A279" s="11" t="s">
        <v>102</v>
      </c>
      <c r="B279" s="47"/>
      <c r="C279" s="26">
        <v>210013991</v>
      </c>
      <c r="D279" s="27" t="s">
        <v>2345</v>
      </c>
      <c r="E279" s="13" t="s">
        <v>667</v>
      </c>
      <c r="F279" s="47" t="s">
        <v>254</v>
      </c>
      <c r="G279" s="15" t="s">
        <v>1526</v>
      </c>
      <c r="H279" s="16" t="s">
        <v>1534</v>
      </c>
      <c r="I279" s="15" t="s">
        <v>974</v>
      </c>
      <c r="J279" s="11" t="s">
        <v>535</v>
      </c>
      <c r="K279" s="15" t="s">
        <v>1008</v>
      </c>
      <c r="L279" s="11" t="s">
        <v>78</v>
      </c>
      <c r="M279" s="11" t="s">
        <v>976</v>
      </c>
      <c r="N279" s="15" t="s">
        <v>977</v>
      </c>
      <c r="O279" s="11" t="s">
        <v>978</v>
      </c>
      <c r="P279" s="15" t="s">
        <v>979</v>
      </c>
      <c r="Q279" s="11" t="s">
        <v>976</v>
      </c>
      <c r="R279" s="15" t="s">
        <v>993</v>
      </c>
      <c r="S279" s="15" t="s">
        <v>981</v>
      </c>
      <c r="T279" s="11">
        <v>60</v>
      </c>
      <c r="U279" s="16" t="s">
        <v>982</v>
      </c>
      <c r="V279" s="17"/>
      <c r="W279" s="17"/>
      <c r="X279" s="17"/>
      <c r="Y279" s="25">
        <v>30</v>
      </c>
      <c r="Z279" s="16">
        <v>60</v>
      </c>
      <c r="AA279" s="16">
        <v>10</v>
      </c>
      <c r="AB279" s="19" t="s">
        <v>994</v>
      </c>
      <c r="AC279" s="16" t="s">
        <v>984</v>
      </c>
      <c r="AD279" s="24">
        <v>295</v>
      </c>
      <c r="AE279" s="21">
        <v>1465.87</v>
      </c>
      <c r="AF279" s="21">
        <v>432431.65</v>
      </c>
      <c r="AG279" s="21">
        <v>484323.45</v>
      </c>
      <c r="AH279" s="20"/>
      <c r="AI279" s="21"/>
      <c r="AJ279" s="21"/>
      <c r="AK279" s="11" t="s">
        <v>985</v>
      </c>
      <c r="AL279" s="22"/>
      <c r="AM279" s="22"/>
      <c r="AN279" s="16"/>
      <c r="AO279" s="16"/>
      <c r="AP279" s="16" t="s">
        <v>1535</v>
      </c>
      <c r="AQ279" s="16"/>
      <c r="AR279" s="16"/>
      <c r="AS279" s="16"/>
      <c r="AT279" s="16"/>
      <c r="AU279" s="16"/>
      <c r="AV279" s="16"/>
      <c r="AW279" s="47"/>
      <c r="AX279" s="47"/>
    </row>
    <row r="280" spans="1:50" s="48" customFormat="1" ht="12.95" customHeight="1" x14ac:dyDescent="0.25">
      <c r="A280" s="11" t="s">
        <v>102</v>
      </c>
      <c r="B280" s="47"/>
      <c r="C280" s="26">
        <v>210013992</v>
      </c>
      <c r="D280" s="27" t="s">
        <v>2346</v>
      </c>
      <c r="E280" s="13" t="s">
        <v>668</v>
      </c>
      <c r="F280" s="47" t="s">
        <v>254</v>
      </c>
      <c r="G280" s="15" t="s">
        <v>1526</v>
      </c>
      <c r="H280" s="16" t="s">
        <v>1534</v>
      </c>
      <c r="I280" s="15" t="s">
        <v>974</v>
      </c>
      <c r="J280" s="11" t="s">
        <v>535</v>
      </c>
      <c r="K280" s="15" t="s">
        <v>1008</v>
      </c>
      <c r="L280" s="11" t="s">
        <v>78</v>
      </c>
      <c r="M280" s="11" t="s">
        <v>976</v>
      </c>
      <c r="N280" s="15" t="s">
        <v>977</v>
      </c>
      <c r="O280" s="11" t="s">
        <v>978</v>
      </c>
      <c r="P280" s="15" t="s">
        <v>979</v>
      </c>
      <c r="Q280" s="11" t="s">
        <v>976</v>
      </c>
      <c r="R280" s="15" t="s">
        <v>993</v>
      </c>
      <c r="S280" s="15" t="s">
        <v>981</v>
      </c>
      <c r="T280" s="11">
        <v>60</v>
      </c>
      <c r="U280" s="16" t="s">
        <v>982</v>
      </c>
      <c r="V280" s="17"/>
      <c r="W280" s="17"/>
      <c r="X280" s="17"/>
      <c r="Y280" s="25">
        <v>30</v>
      </c>
      <c r="Z280" s="16">
        <v>60</v>
      </c>
      <c r="AA280" s="16">
        <v>10</v>
      </c>
      <c r="AB280" s="19" t="s">
        <v>994</v>
      </c>
      <c r="AC280" s="16" t="s">
        <v>984</v>
      </c>
      <c r="AD280" s="24">
        <v>280</v>
      </c>
      <c r="AE280" s="21">
        <v>1465.87</v>
      </c>
      <c r="AF280" s="21">
        <v>410443.6</v>
      </c>
      <c r="AG280" s="21">
        <v>459696.83</v>
      </c>
      <c r="AH280" s="20"/>
      <c r="AI280" s="21"/>
      <c r="AJ280" s="21"/>
      <c r="AK280" s="11" t="s">
        <v>985</v>
      </c>
      <c r="AL280" s="22"/>
      <c r="AM280" s="22"/>
      <c r="AN280" s="16"/>
      <c r="AO280" s="16"/>
      <c r="AP280" s="16" t="s">
        <v>1536</v>
      </c>
      <c r="AQ280" s="16"/>
      <c r="AR280" s="16"/>
      <c r="AS280" s="16"/>
      <c r="AT280" s="16"/>
      <c r="AU280" s="16"/>
      <c r="AV280" s="16"/>
      <c r="AW280" s="47"/>
      <c r="AX280" s="47"/>
    </row>
    <row r="281" spans="1:50" s="48" customFormat="1" ht="12.95" customHeight="1" x14ac:dyDescent="0.25">
      <c r="A281" s="11" t="s">
        <v>102</v>
      </c>
      <c r="B281" s="47"/>
      <c r="C281" s="26">
        <v>250005011</v>
      </c>
      <c r="D281" s="27" t="s">
        <v>2347</v>
      </c>
      <c r="E281" s="13" t="s">
        <v>669</v>
      </c>
      <c r="F281" s="47" t="s">
        <v>255</v>
      </c>
      <c r="G281" s="15" t="s">
        <v>1537</v>
      </c>
      <c r="H281" s="16" t="s">
        <v>1538</v>
      </c>
      <c r="I281" s="15" t="s">
        <v>974</v>
      </c>
      <c r="J281" s="11" t="s">
        <v>535</v>
      </c>
      <c r="K281" s="15"/>
      <c r="L281" s="11" t="s">
        <v>975</v>
      </c>
      <c r="M281" s="11" t="s">
        <v>976</v>
      </c>
      <c r="N281" s="15" t="s">
        <v>977</v>
      </c>
      <c r="O281" s="11" t="s">
        <v>978</v>
      </c>
      <c r="P281" s="15" t="s">
        <v>979</v>
      </c>
      <c r="Q281" s="11" t="s">
        <v>976</v>
      </c>
      <c r="R281" s="15" t="s">
        <v>993</v>
      </c>
      <c r="S281" s="15" t="s">
        <v>981</v>
      </c>
      <c r="T281" s="11">
        <v>60</v>
      </c>
      <c r="U281" s="16" t="s">
        <v>982</v>
      </c>
      <c r="V281" s="17"/>
      <c r="W281" s="17"/>
      <c r="X281" s="17"/>
      <c r="Y281" s="18"/>
      <c r="Z281" s="16">
        <v>90</v>
      </c>
      <c r="AA281" s="16">
        <v>10</v>
      </c>
      <c r="AB281" s="19" t="s">
        <v>989</v>
      </c>
      <c r="AC281" s="16" t="s">
        <v>984</v>
      </c>
      <c r="AD281" s="24">
        <v>22</v>
      </c>
      <c r="AE281" s="21">
        <v>129600</v>
      </c>
      <c r="AF281" s="21">
        <v>2851200</v>
      </c>
      <c r="AG281" s="21">
        <v>3193344</v>
      </c>
      <c r="AH281" s="20"/>
      <c r="AI281" s="21"/>
      <c r="AJ281" s="21"/>
      <c r="AK281" s="11" t="s">
        <v>985</v>
      </c>
      <c r="AL281" s="22"/>
      <c r="AM281" s="22"/>
      <c r="AN281" s="16"/>
      <c r="AO281" s="16"/>
      <c r="AP281" s="16" t="s">
        <v>1539</v>
      </c>
      <c r="AQ281" s="16"/>
      <c r="AR281" s="16"/>
      <c r="AS281" s="16"/>
      <c r="AT281" s="16"/>
      <c r="AU281" s="16"/>
      <c r="AV281" s="16"/>
      <c r="AW281" s="47"/>
      <c r="AX281" s="47"/>
    </row>
    <row r="282" spans="1:50" s="48" customFormat="1" ht="12.95" customHeight="1" x14ac:dyDescent="0.25">
      <c r="A282" s="11" t="s">
        <v>102</v>
      </c>
      <c r="B282" s="47"/>
      <c r="C282" s="26">
        <v>220021751</v>
      </c>
      <c r="D282" s="27" t="s">
        <v>2348</v>
      </c>
      <c r="E282" s="13" t="s">
        <v>670</v>
      </c>
      <c r="F282" s="47" t="s">
        <v>256</v>
      </c>
      <c r="G282" s="15" t="s">
        <v>1540</v>
      </c>
      <c r="H282" s="16" t="s">
        <v>1541</v>
      </c>
      <c r="I282" s="15" t="s">
        <v>974</v>
      </c>
      <c r="J282" s="11" t="s">
        <v>535</v>
      </c>
      <c r="K282" s="15"/>
      <c r="L282" s="11" t="s">
        <v>975</v>
      </c>
      <c r="M282" s="11" t="s">
        <v>976</v>
      </c>
      <c r="N282" s="15" t="s">
        <v>977</v>
      </c>
      <c r="O282" s="11" t="s">
        <v>978</v>
      </c>
      <c r="P282" s="15" t="s">
        <v>979</v>
      </c>
      <c r="Q282" s="11" t="s">
        <v>976</v>
      </c>
      <c r="R282" s="15" t="s">
        <v>993</v>
      </c>
      <c r="S282" s="15" t="s">
        <v>981</v>
      </c>
      <c r="T282" s="11">
        <v>60</v>
      </c>
      <c r="U282" s="16" t="s">
        <v>982</v>
      </c>
      <c r="V282" s="17"/>
      <c r="W282" s="17"/>
      <c r="X282" s="17"/>
      <c r="Y282" s="18"/>
      <c r="Z282" s="16">
        <v>90</v>
      </c>
      <c r="AA282" s="16">
        <v>10</v>
      </c>
      <c r="AB282" s="19" t="s">
        <v>983</v>
      </c>
      <c r="AC282" s="16" t="s">
        <v>984</v>
      </c>
      <c r="AD282" s="24">
        <v>36</v>
      </c>
      <c r="AE282" s="21">
        <v>132000</v>
      </c>
      <c r="AF282" s="21">
        <v>4752000</v>
      </c>
      <c r="AG282" s="21">
        <v>5322240</v>
      </c>
      <c r="AH282" s="20"/>
      <c r="AI282" s="21"/>
      <c r="AJ282" s="21"/>
      <c r="AK282" s="11" t="s">
        <v>985</v>
      </c>
      <c r="AL282" s="22"/>
      <c r="AM282" s="22"/>
      <c r="AN282" s="16"/>
      <c r="AO282" s="16"/>
      <c r="AP282" s="16" t="s">
        <v>1542</v>
      </c>
      <c r="AQ282" s="16"/>
      <c r="AR282" s="16"/>
      <c r="AS282" s="16"/>
      <c r="AT282" s="16"/>
      <c r="AU282" s="16"/>
      <c r="AV282" s="16"/>
      <c r="AW282" s="47"/>
      <c r="AX282" s="47"/>
    </row>
    <row r="283" spans="1:50" s="48" customFormat="1" ht="12.95" customHeight="1" x14ac:dyDescent="0.25">
      <c r="A283" s="11" t="s">
        <v>102</v>
      </c>
      <c r="B283" s="47"/>
      <c r="C283" s="26">
        <v>120008207</v>
      </c>
      <c r="D283" s="27" t="s">
        <v>2349</v>
      </c>
      <c r="E283" s="13" t="s">
        <v>671</v>
      </c>
      <c r="F283" s="47" t="s">
        <v>257</v>
      </c>
      <c r="G283" s="15" t="s">
        <v>1543</v>
      </c>
      <c r="H283" s="16" t="s">
        <v>1544</v>
      </c>
      <c r="I283" s="15" t="s">
        <v>1012</v>
      </c>
      <c r="J283" s="11" t="s">
        <v>535</v>
      </c>
      <c r="K283" s="15" t="s">
        <v>1008</v>
      </c>
      <c r="L283" s="11" t="s">
        <v>78</v>
      </c>
      <c r="M283" s="11" t="s">
        <v>976</v>
      </c>
      <c r="N283" s="15" t="s">
        <v>977</v>
      </c>
      <c r="O283" s="11" t="s">
        <v>978</v>
      </c>
      <c r="P283" s="15" t="s">
        <v>979</v>
      </c>
      <c r="Q283" s="11" t="s">
        <v>976</v>
      </c>
      <c r="R283" s="15" t="s">
        <v>993</v>
      </c>
      <c r="S283" s="15" t="s">
        <v>981</v>
      </c>
      <c r="T283" s="11">
        <v>90</v>
      </c>
      <c r="U283" s="16" t="s">
        <v>982</v>
      </c>
      <c r="V283" s="17"/>
      <c r="W283" s="17"/>
      <c r="X283" s="17"/>
      <c r="Y283" s="25">
        <v>30</v>
      </c>
      <c r="Z283" s="16">
        <v>60</v>
      </c>
      <c r="AA283" s="16">
        <v>10</v>
      </c>
      <c r="AB283" s="19" t="s">
        <v>983</v>
      </c>
      <c r="AC283" s="16" t="s">
        <v>984</v>
      </c>
      <c r="AD283" s="24">
        <v>8</v>
      </c>
      <c r="AE283" s="21">
        <v>6882000</v>
      </c>
      <c r="AF283" s="21">
        <v>55056000</v>
      </c>
      <c r="AG283" s="21">
        <v>61662720</v>
      </c>
      <c r="AH283" s="20"/>
      <c r="AI283" s="21"/>
      <c r="AJ283" s="21"/>
      <c r="AK283" s="11" t="s">
        <v>985</v>
      </c>
      <c r="AL283" s="22"/>
      <c r="AM283" s="22"/>
      <c r="AN283" s="16"/>
      <c r="AO283" s="16"/>
      <c r="AP283" s="16" t="s">
        <v>1545</v>
      </c>
      <c r="AQ283" s="16"/>
      <c r="AR283" s="16"/>
      <c r="AS283" s="16"/>
      <c r="AT283" s="16"/>
      <c r="AU283" s="16"/>
      <c r="AV283" s="16"/>
      <c r="AW283" s="47"/>
      <c r="AX283" s="47"/>
    </row>
    <row r="284" spans="1:50" s="48" customFormat="1" ht="12.95" customHeight="1" x14ac:dyDescent="0.25">
      <c r="A284" s="11" t="s">
        <v>102</v>
      </c>
      <c r="B284" s="47"/>
      <c r="C284" s="26">
        <v>120001209</v>
      </c>
      <c r="D284" s="27" t="s">
        <v>2350</v>
      </c>
      <c r="E284" s="13" t="s">
        <v>672</v>
      </c>
      <c r="F284" s="47" t="s">
        <v>258</v>
      </c>
      <c r="G284" s="15" t="s">
        <v>1543</v>
      </c>
      <c r="H284" s="16" t="s">
        <v>1546</v>
      </c>
      <c r="I284" s="15" t="s">
        <v>1012</v>
      </c>
      <c r="J284" s="11" t="s">
        <v>535</v>
      </c>
      <c r="K284" s="15" t="s">
        <v>1008</v>
      </c>
      <c r="L284" s="11" t="s">
        <v>78</v>
      </c>
      <c r="M284" s="11" t="s">
        <v>976</v>
      </c>
      <c r="N284" s="15" t="s">
        <v>977</v>
      </c>
      <c r="O284" s="11" t="s">
        <v>978</v>
      </c>
      <c r="P284" s="15" t="s">
        <v>979</v>
      </c>
      <c r="Q284" s="11" t="s">
        <v>976</v>
      </c>
      <c r="R284" s="15" t="s">
        <v>993</v>
      </c>
      <c r="S284" s="15" t="s">
        <v>981</v>
      </c>
      <c r="T284" s="11">
        <v>90</v>
      </c>
      <c r="U284" s="16" t="s">
        <v>982</v>
      </c>
      <c r="V284" s="17"/>
      <c r="W284" s="17"/>
      <c r="X284" s="17"/>
      <c r="Y284" s="25">
        <v>30</v>
      </c>
      <c r="Z284" s="16">
        <v>60</v>
      </c>
      <c r="AA284" s="16">
        <v>10</v>
      </c>
      <c r="AB284" s="19" t="s">
        <v>983</v>
      </c>
      <c r="AC284" s="16" t="s">
        <v>984</v>
      </c>
      <c r="AD284" s="24">
        <v>5</v>
      </c>
      <c r="AE284" s="21">
        <v>3462300</v>
      </c>
      <c r="AF284" s="21">
        <v>17311500</v>
      </c>
      <c r="AG284" s="21">
        <v>19388880</v>
      </c>
      <c r="AH284" s="20"/>
      <c r="AI284" s="21"/>
      <c r="AJ284" s="21"/>
      <c r="AK284" s="11" t="s">
        <v>985</v>
      </c>
      <c r="AL284" s="22"/>
      <c r="AM284" s="22"/>
      <c r="AN284" s="16"/>
      <c r="AO284" s="16"/>
      <c r="AP284" s="16" t="s">
        <v>1547</v>
      </c>
      <c r="AQ284" s="16"/>
      <c r="AR284" s="16"/>
      <c r="AS284" s="16"/>
      <c r="AT284" s="16"/>
      <c r="AU284" s="16"/>
      <c r="AV284" s="16"/>
      <c r="AW284" s="47"/>
      <c r="AX284" s="47"/>
    </row>
    <row r="285" spans="1:50" s="48" customFormat="1" ht="12.95" customHeight="1" x14ac:dyDescent="0.25">
      <c r="A285" s="11" t="s">
        <v>102</v>
      </c>
      <c r="B285" s="47"/>
      <c r="C285" s="26">
        <v>120006880</v>
      </c>
      <c r="D285" s="27" t="s">
        <v>2351</v>
      </c>
      <c r="E285" s="13" t="s">
        <v>673</v>
      </c>
      <c r="F285" s="47" t="s">
        <v>259</v>
      </c>
      <c r="G285" s="15" t="s">
        <v>1543</v>
      </c>
      <c r="H285" s="16" t="s">
        <v>1548</v>
      </c>
      <c r="I285" s="15" t="s">
        <v>1012</v>
      </c>
      <c r="J285" s="11" t="s">
        <v>535</v>
      </c>
      <c r="K285" s="15" t="s">
        <v>1008</v>
      </c>
      <c r="L285" s="11" t="s">
        <v>78</v>
      </c>
      <c r="M285" s="11" t="s">
        <v>976</v>
      </c>
      <c r="N285" s="15" t="s">
        <v>977</v>
      </c>
      <c r="O285" s="11" t="s">
        <v>978</v>
      </c>
      <c r="P285" s="15" t="s">
        <v>979</v>
      </c>
      <c r="Q285" s="11" t="s">
        <v>976</v>
      </c>
      <c r="R285" s="15" t="s">
        <v>993</v>
      </c>
      <c r="S285" s="15" t="s">
        <v>981</v>
      </c>
      <c r="T285" s="11">
        <v>60</v>
      </c>
      <c r="U285" s="16" t="s">
        <v>982</v>
      </c>
      <c r="V285" s="17"/>
      <c r="W285" s="17"/>
      <c r="X285" s="17"/>
      <c r="Y285" s="25">
        <v>30</v>
      </c>
      <c r="Z285" s="16">
        <v>60</v>
      </c>
      <c r="AA285" s="16">
        <v>10</v>
      </c>
      <c r="AB285" s="19" t="s">
        <v>983</v>
      </c>
      <c r="AC285" s="16" t="s">
        <v>984</v>
      </c>
      <c r="AD285" s="24">
        <v>6</v>
      </c>
      <c r="AE285" s="21">
        <v>2928688.05</v>
      </c>
      <c r="AF285" s="21">
        <v>17572128.300000001</v>
      </c>
      <c r="AG285" s="21">
        <v>19680783.699999999</v>
      </c>
      <c r="AH285" s="20"/>
      <c r="AI285" s="21"/>
      <c r="AJ285" s="21"/>
      <c r="AK285" s="11" t="s">
        <v>985</v>
      </c>
      <c r="AL285" s="22"/>
      <c r="AM285" s="22"/>
      <c r="AN285" s="16"/>
      <c r="AO285" s="16"/>
      <c r="AP285" s="16" t="s">
        <v>1549</v>
      </c>
      <c r="AQ285" s="16"/>
      <c r="AR285" s="16"/>
      <c r="AS285" s="16"/>
      <c r="AT285" s="16"/>
      <c r="AU285" s="16"/>
      <c r="AV285" s="16"/>
      <c r="AW285" s="47"/>
      <c r="AX285" s="47"/>
    </row>
    <row r="286" spans="1:50" s="48" customFormat="1" ht="12.95" customHeight="1" x14ac:dyDescent="0.25">
      <c r="A286" s="11" t="s">
        <v>102</v>
      </c>
      <c r="B286" s="47"/>
      <c r="C286" s="26">
        <v>120010241</v>
      </c>
      <c r="D286" s="27" t="s">
        <v>2352</v>
      </c>
      <c r="E286" s="13" t="s">
        <v>674</v>
      </c>
      <c r="F286" s="47" t="s">
        <v>259</v>
      </c>
      <c r="G286" s="15" t="s">
        <v>1543</v>
      </c>
      <c r="H286" s="16" t="s">
        <v>1548</v>
      </c>
      <c r="I286" s="15" t="s">
        <v>1012</v>
      </c>
      <c r="J286" s="11" t="s">
        <v>535</v>
      </c>
      <c r="K286" s="15" t="s">
        <v>1008</v>
      </c>
      <c r="L286" s="11" t="s">
        <v>78</v>
      </c>
      <c r="M286" s="11" t="s">
        <v>976</v>
      </c>
      <c r="N286" s="15" t="s">
        <v>977</v>
      </c>
      <c r="O286" s="11" t="s">
        <v>978</v>
      </c>
      <c r="P286" s="15" t="s">
        <v>979</v>
      </c>
      <c r="Q286" s="11" t="s">
        <v>976</v>
      </c>
      <c r="R286" s="15" t="s">
        <v>993</v>
      </c>
      <c r="S286" s="15" t="s">
        <v>981</v>
      </c>
      <c r="T286" s="11">
        <v>60</v>
      </c>
      <c r="U286" s="16" t="s">
        <v>982</v>
      </c>
      <c r="V286" s="17"/>
      <c r="W286" s="17"/>
      <c r="X286" s="17"/>
      <c r="Y286" s="25">
        <v>30</v>
      </c>
      <c r="Z286" s="16">
        <v>60</v>
      </c>
      <c r="AA286" s="16">
        <v>10</v>
      </c>
      <c r="AB286" s="19" t="s">
        <v>983</v>
      </c>
      <c r="AC286" s="16" t="s">
        <v>984</v>
      </c>
      <c r="AD286" s="24">
        <v>10</v>
      </c>
      <c r="AE286" s="21">
        <v>80100</v>
      </c>
      <c r="AF286" s="21">
        <v>801000</v>
      </c>
      <c r="AG286" s="21">
        <v>897120</v>
      </c>
      <c r="AH286" s="20"/>
      <c r="AI286" s="21"/>
      <c r="AJ286" s="21"/>
      <c r="AK286" s="11" t="s">
        <v>985</v>
      </c>
      <c r="AL286" s="22"/>
      <c r="AM286" s="22"/>
      <c r="AN286" s="16"/>
      <c r="AO286" s="16"/>
      <c r="AP286" s="16" t="s">
        <v>1550</v>
      </c>
      <c r="AQ286" s="16"/>
      <c r="AR286" s="16"/>
      <c r="AS286" s="16"/>
      <c r="AT286" s="16"/>
      <c r="AU286" s="16"/>
      <c r="AV286" s="16"/>
      <c r="AW286" s="47"/>
      <c r="AX286" s="47"/>
    </row>
    <row r="287" spans="1:50" s="48" customFormat="1" ht="12.95" customHeight="1" x14ac:dyDescent="0.25">
      <c r="A287" s="11" t="s">
        <v>102</v>
      </c>
      <c r="B287" s="47"/>
      <c r="C287" s="26">
        <v>120001691</v>
      </c>
      <c r="D287" s="27" t="s">
        <v>2353</v>
      </c>
      <c r="E287" s="13" t="s">
        <v>675</v>
      </c>
      <c r="F287" s="47" t="s">
        <v>260</v>
      </c>
      <c r="G287" s="15" t="s">
        <v>1543</v>
      </c>
      <c r="H287" s="16" t="s">
        <v>1551</v>
      </c>
      <c r="I287" s="15" t="s">
        <v>1552</v>
      </c>
      <c r="J287" s="11" t="s">
        <v>1553</v>
      </c>
      <c r="K287" s="15" t="s">
        <v>1008</v>
      </c>
      <c r="L287" s="11" t="s">
        <v>78</v>
      </c>
      <c r="M287" s="11" t="s">
        <v>976</v>
      </c>
      <c r="N287" s="15" t="s">
        <v>977</v>
      </c>
      <c r="O287" s="11" t="s">
        <v>1099</v>
      </c>
      <c r="P287" s="15" t="s">
        <v>979</v>
      </c>
      <c r="Q287" s="11" t="s">
        <v>976</v>
      </c>
      <c r="R287" s="15" t="s">
        <v>980</v>
      </c>
      <c r="S287" s="15" t="s">
        <v>981</v>
      </c>
      <c r="T287" s="11">
        <v>90</v>
      </c>
      <c r="U287" s="16" t="s">
        <v>982</v>
      </c>
      <c r="V287" s="17"/>
      <c r="W287" s="17"/>
      <c r="X287" s="17"/>
      <c r="Y287" s="25">
        <v>30</v>
      </c>
      <c r="Z287" s="16">
        <v>60</v>
      </c>
      <c r="AA287" s="16">
        <v>10</v>
      </c>
      <c r="AB287" s="19" t="s">
        <v>989</v>
      </c>
      <c r="AC287" s="16" t="s">
        <v>984</v>
      </c>
      <c r="AD287" s="24">
        <v>2</v>
      </c>
      <c r="AE287" s="21">
        <v>304294</v>
      </c>
      <c r="AF287" s="21">
        <v>608588</v>
      </c>
      <c r="AG287" s="21">
        <v>681618.56</v>
      </c>
      <c r="AH287" s="20"/>
      <c r="AI287" s="21"/>
      <c r="AJ287" s="21"/>
      <c r="AK287" s="11" t="s">
        <v>985</v>
      </c>
      <c r="AL287" s="22"/>
      <c r="AM287" s="22"/>
      <c r="AN287" s="16"/>
      <c r="AO287" s="16"/>
      <c r="AP287" s="16" t="s">
        <v>1554</v>
      </c>
      <c r="AQ287" s="16"/>
      <c r="AR287" s="16"/>
      <c r="AS287" s="16"/>
      <c r="AT287" s="16"/>
      <c r="AU287" s="16"/>
      <c r="AV287" s="16"/>
      <c r="AW287" s="47"/>
      <c r="AX287" s="47"/>
    </row>
    <row r="288" spans="1:50" s="48" customFormat="1" ht="12.95" customHeight="1" x14ac:dyDescent="0.25">
      <c r="A288" s="11" t="s">
        <v>102</v>
      </c>
      <c r="B288" s="47"/>
      <c r="C288" s="26">
        <v>120002320</v>
      </c>
      <c r="D288" s="27" t="s">
        <v>2354</v>
      </c>
      <c r="E288" s="13" t="s">
        <v>676</v>
      </c>
      <c r="F288" s="47" t="s">
        <v>260</v>
      </c>
      <c r="G288" s="15" t="s">
        <v>1543</v>
      </c>
      <c r="H288" s="16" t="s">
        <v>1551</v>
      </c>
      <c r="I288" s="15" t="s">
        <v>1552</v>
      </c>
      <c r="J288" s="11" t="s">
        <v>1553</v>
      </c>
      <c r="K288" s="15" t="s">
        <v>1008</v>
      </c>
      <c r="L288" s="11" t="s">
        <v>78</v>
      </c>
      <c r="M288" s="11" t="s">
        <v>976</v>
      </c>
      <c r="N288" s="15" t="s">
        <v>977</v>
      </c>
      <c r="O288" s="11" t="s">
        <v>1099</v>
      </c>
      <c r="P288" s="15" t="s">
        <v>979</v>
      </c>
      <c r="Q288" s="11" t="s">
        <v>976</v>
      </c>
      <c r="R288" s="15" t="s">
        <v>980</v>
      </c>
      <c r="S288" s="15" t="s">
        <v>981</v>
      </c>
      <c r="T288" s="11">
        <v>90</v>
      </c>
      <c r="U288" s="16" t="s">
        <v>982</v>
      </c>
      <c r="V288" s="17"/>
      <c r="W288" s="17"/>
      <c r="X288" s="17"/>
      <c r="Y288" s="25">
        <v>30</v>
      </c>
      <c r="Z288" s="16">
        <v>60</v>
      </c>
      <c r="AA288" s="16">
        <v>10</v>
      </c>
      <c r="AB288" s="19" t="s">
        <v>989</v>
      </c>
      <c r="AC288" s="16" t="s">
        <v>984</v>
      </c>
      <c r="AD288" s="24">
        <v>1</v>
      </c>
      <c r="AE288" s="21">
        <v>398617.33</v>
      </c>
      <c r="AF288" s="21">
        <v>398617.33</v>
      </c>
      <c r="AG288" s="21">
        <v>446451.41</v>
      </c>
      <c r="AH288" s="20"/>
      <c r="AI288" s="21"/>
      <c r="AJ288" s="21"/>
      <c r="AK288" s="11" t="s">
        <v>985</v>
      </c>
      <c r="AL288" s="22"/>
      <c r="AM288" s="22"/>
      <c r="AN288" s="16"/>
      <c r="AO288" s="16"/>
      <c r="AP288" s="16" t="s">
        <v>1555</v>
      </c>
      <c r="AQ288" s="16"/>
      <c r="AR288" s="16"/>
      <c r="AS288" s="16"/>
      <c r="AT288" s="16"/>
      <c r="AU288" s="16"/>
      <c r="AV288" s="16"/>
      <c r="AW288" s="47"/>
      <c r="AX288" s="47"/>
    </row>
    <row r="289" spans="1:50" s="48" customFormat="1" ht="12.95" customHeight="1" x14ac:dyDescent="0.25">
      <c r="A289" s="11" t="s">
        <v>102</v>
      </c>
      <c r="B289" s="47"/>
      <c r="C289" s="26">
        <v>120002853</v>
      </c>
      <c r="D289" s="27" t="s">
        <v>2355</v>
      </c>
      <c r="E289" s="13" t="s">
        <v>677</v>
      </c>
      <c r="F289" s="47" t="s">
        <v>260</v>
      </c>
      <c r="G289" s="15" t="s">
        <v>1543</v>
      </c>
      <c r="H289" s="16" t="s">
        <v>1551</v>
      </c>
      <c r="I289" s="15" t="s">
        <v>1552</v>
      </c>
      <c r="J289" s="11" t="s">
        <v>1553</v>
      </c>
      <c r="K289" s="15" t="s">
        <v>1008</v>
      </c>
      <c r="L289" s="11" t="s">
        <v>78</v>
      </c>
      <c r="M289" s="11" t="s">
        <v>976</v>
      </c>
      <c r="N289" s="15" t="s">
        <v>977</v>
      </c>
      <c r="O289" s="11" t="s">
        <v>1099</v>
      </c>
      <c r="P289" s="15" t="s">
        <v>979</v>
      </c>
      <c r="Q289" s="11" t="s">
        <v>976</v>
      </c>
      <c r="R289" s="15" t="s">
        <v>980</v>
      </c>
      <c r="S289" s="15" t="s">
        <v>981</v>
      </c>
      <c r="T289" s="11">
        <v>90</v>
      </c>
      <c r="U289" s="16" t="s">
        <v>982</v>
      </c>
      <c r="V289" s="17"/>
      <c r="W289" s="17"/>
      <c r="X289" s="17"/>
      <c r="Y289" s="25">
        <v>30</v>
      </c>
      <c r="Z289" s="16">
        <v>60</v>
      </c>
      <c r="AA289" s="16">
        <v>10</v>
      </c>
      <c r="AB289" s="19" t="s">
        <v>989</v>
      </c>
      <c r="AC289" s="16" t="s">
        <v>984</v>
      </c>
      <c r="AD289" s="24">
        <v>3</v>
      </c>
      <c r="AE289" s="21">
        <v>174036</v>
      </c>
      <c r="AF289" s="21">
        <v>522108</v>
      </c>
      <c r="AG289" s="21">
        <v>584760.96</v>
      </c>
      <c r="AH289" s="20"/>
      <c r="AI289" s="21"/>
      <c r="AJ289" s="21"/>
      <c r="AK289" s="11" t="s">
        <v>985</v>
      </c>
      <c r="AL289" s="22"/>
      <c r="AM289" s="22"/>
      <c r="AN289" s="16"/>
      <c r="AO289" s="16"/>
      <c r="AP289" s="16" t="s">
        <v>1556</v>
      </c>
      <c r="AQ289" s="16"/>
      <c r="AR289" s="16"/>
      <c r="AS289" s="16"/>
      <c r="AT289" s="16"/>
      <c r="AU289" s="16"/>
      <c r="AV289" s="16"/>
      <c r="AW289" s="47"/>
      <c r="AX289" s="47"/>
    </row>
    <row r="290" spans="1:50" s="48" customFormat="1" ht="12.95" customHeight="1" x14ac:dyDescent="0.25">
      <c r="A290" s="11" t="s">
        <v>102</v>
      </c>
      <c r="B290" s="47"/>
      <c r="C290" s="26">
        <v>120005374</v>
      </c>
      <c r="D290" s="27" t="s">
        <v>2356</v>
      </c>
      <c r="E290" s="13" t="s">
        <v>678</v>
      </c>
      <c r="F290" s="47" t="s">
        <v>260</v>
      </c>
      <c r="G290" s="15" t="s">
        <v>1543</v>
      </c>
      <c r="H290" s="16" t="s">
        <v>1551</v>
      </c>
      <c r="I290" s="15" t="s">
        <v>1552</v>
      </c>
      <c r="J290" s="11" t="s">
        <v>1553</v>
      </c>
      <c r="K290" s="15" t="s">
        <v>1008</v>
      </c>
      <c r="L290" s="11" t="s">
        <v>78</v>
      </c>
      <c r="M290" s="11" t="s">
        <v>976</v>
      </c>
      <c r="N290" s="15" t="s">
        <v>977</v>
      </c>
      <c r="O290" s="11" t="s">
        <v>1099</v>
      </c>
      <c r="P290" s="15" t="s">
        <v>979</v>
      </c>
      <c r="Q290" s="11" t="s">
        <v>976</v>
      </c>
      <c r="R290" s="15" t="s">
        <v>980</v>
      </c>
      <c r="S290" s="15" t="s">
        <v>981</v>
      </c>
      <c r="T290" s="11">
        <v>90</v>
      </c>
      <c r="U290" s="16" t="s">
        <v>982</v>
      </c>
      <c r="V290" s="17"/>
      <c r="W290" s="17"/>
      <c r="X290" s="17"/>
      <c r="Y290" s="25">
        <v>30</v>
      </c>
      <c r="Z290" s="16">
        <v>60</v>
      </c>
      <c r="AA290" s="16">
        <v>10</v>
      </c>
      <c r="AB290" s="19" t="s">
        <v>989</v>
      </c>
      <c r="AC290" s="16" t="s">
        <v>984</v>
      </c>
      <c r="AD290" s="24">
        <v>7</v>
      </c>
      <c r="AE290" s="21">
        <v>415928.33</v>
      </c>
      <c r="AF290" s="21">
        <v>2911498.31</v>
      </c>
      <c r="AG290" s="21">
        <v>3260878.11</v>
      </c>
      <c r="AH290" s="20"/>
      <c r="AI290" s="21"/>
      <c r="AJ290" s="21"/>
      <c r="AK290" s="11" t="s">
        <v>985</v>
      </c>
      <c r="AL290" s="22"/>
      <c r="AM290" s="22"/>
      <c r="AN290" s="16"/>
      <c r="AO290" s="16"/>
      <c r="AP290" s="16" t="s">
        <v>1557</v>
      </c>
      <c r="AQ290" s="16"/>
      <c r="AR290" s="16"/>
      <c r="AS290" s="16"/>
      <c r="AT290" s="16"/>
      <c r="AU290" s="16"/>
      <c r="AV290" s="16"/>
      <c r="AW290" s="47"/>
      <c r="AX290" s="47"/>
    </row>
    <row r="291" spans="1:50" s="48" customFormat="1" ht="12.95" customHeight="1" x14ac:dyDescent="0.25">
      <c r="A291" s="11" t="s">
        <v>102</v>
      </c>
      <c r="B291" s="47"/>
      <c r="C291" s="26">
        <v>120006878</v>
      </c>
      <c r="D291" s="27" t="s">
        <v>2357</v>
      </c>
      <c r="E291" s="13" t="s">
        <v>679</v>
      </c>
      <c r="F291" s="47" t="s">
        <v>260</v>
      </c>
      <c r="G291" s="15" t="s">
        <v>1543</v>
      </c>
      <c r="H291" s="16" t="s">
        <v>1551</v>
      </c>
      <c r="I291" s="15" t="s">
        <v>1552</v>
      </c>
      <c r="J291" s="11" t="s">
        <v>1553</v>
      </c>
      <c r="K291" s="15" t="s">
        <v>1008</v>
      </c>
      <c r="L291" s="11" t="s">
        <v>78</v>
      </c>
      <c r="M291" s="11" t="s">
        <v>976</v>
      </c>
      <c r="N291" s="15" t="s">
        <v>977</v>
      </c>
      <c r="O291" s="11" t="s">
        <v>1099</v>
      </c>
      <c r="P291" s="15" t="s">
        <v>979</v>
      </c>
      <c r="Q291" s="11" t="s">
        <v>976</v>
      </c>
      <c r="R291" s="15" t="s">
        <v>980</v>
      </c>
      <c r="S291" s="15" t="s">
        <v>981</v>
      </c>
      <c r="T291" s="11">
        <v>90</v>
      </c>
      <c r="U291" s="16" t="s">
        <v>982</v>
      </c>
      <c r="V291" s="17"/>
      <c r="W291" s="17"/>
      <c r="X291" s="17"/>
      <c r="Y291" s="25">
        <v>30</v>
      </c>
      <c r="Z291" s="16">
        <v>60</v>
      </c>
      <c r="AA291" s="16">
        <v>10</v>
      </c>
      <c r="AB291" s="19" t="s">
        <v>989</v>
      </c>
      <c r="AC291" s="16" t="s">
        <v>984</v>
      </c>
      <c r="AD291" s="24">
        <v>5</v>
      </c>
      <c r="AE291" s="21">
        <v>588312.13</v>
      </c>
      <c r="AF291" s="21">
        <v>2941560.65</v>
      </c>
      <c r="AG291" s="21">
        <v>3294547.93</v>
      </c>
      <c r="AH291" s="20"/>
      <c r="AI291" s="21"/>
      <c r="AJ291" s="21"/>
      <c r="AK291" s="11" t="s">
        <v>985</v>
      </c>
      <c r="AL291" s="22"/>
      <c r="AM291" s="22"/>
      <c r="AN291" s="16"/>
      <c r="AO291" s="16"/>
      <c r="AP291" s="16" t="s">
        <v>1558</v>
      </c>
      <c r="AQ291" s="16"/>
      <c r="AR291" s="16"/>
      <c r="AS291" s="16"/>
      <c r="AT291" s="16"/>
      <c r="AU291" s="16"/>
      <c r="AV291" s="16"/>
      <c r="AW291" s="47"/>
      <c r="AX291" s="47"/>
    </row>
    <row r="292" spans="1:50" s="48" customFormat="1" ht="12.95" customHeight="1" x14ac:dyDescent="0.25">
      <c r="A292" s="11" t="s">
        <v>102</v>
      </c>
      <c r="B292" s="47"/>
      <c r="C292" s="26">
        <v>120001163</v>
      </c>
      <c r="D292" s="27" t="s">
        <v>2358</v>
      </c>
      <c r="E292" s="13" t="s">
        <v>680</v>
      </c>
      <c r="F292" s="47" t="s">
        <v>261</v>
      </c>
      <c r="G292" s="15" t="s">
        <v>1543</v>
      </c>
      <c r="H292" s="16" t="s">
        <v>1559</v>
      </c>
      <c r="I292" s="15" t="s">
        <v>1012</v>
      </c>
      <c r="J292" s="11" t="s">
        <v>535</v>
      </c>
      <c r="K292" s="15" t="s">
        <v>1008</v>
      </c>
      <c r="L292" s="11" t="s">
        <v>78</v>
      </c>
      <c r="M292" s="11" t="s">
        <v>976</v>
      </c>
      <c r="N292" s="15" t="s">
        <v>977</v>
      </c>
      <c r="O292" s="11" t="s">
        <v>978</v>
      </c>
      <c r="P292" s="15" t="s">
        <v>979</v>
      </c>
      <c r="Q292" s="11" t="s">
        <v>976</v>
      </c>
      <c r="R292" s="15" t="s">
        <v>993</v>
      </c>
      <c r="S292" s="15" t="s">
        <v>981</v>
      </c>
      <c r="T292" s="11">
        <v>90</v>
      </c>
      <c r="U292" s="16" t="s">
        <v>982</v>
      </c>
      <c r="V292" s="17"/>
      <c r="W292" s="17"/>
      <c r="X292" s="17"/>
      <c r="Y292" s="25">
        <v>30</v>
      </c>
      <c r="Z292" s="16">
        <v>60</v>
      </c>
      <c r="AA292" s="16">
        <v>10</v>
      </c>
      <c r="AB292" s="19" t="s">
        <v>983</v>
      </c>
      <c r="AC292" s="16" t="s">
        <v>984</v>
      </c>
      <c r="AD292" s="24">
        <v>8</v>
      </c>
      <c r="AE292" s="21">
        <v>2581466.67</v>
      </c>
      <c r="AF292" s="21">
        <v>20651733.359999999</v>
      </c>
      <c r="AG292" s="21">
        <v>23129941.359999999</v>
      </c>
      <c r="AH292" s="20"/>
      <c r="AI292" s="21"/>
      <c r="AJ292" s="21"/>
      <c r="AK292" s="11" t="s">
        <v>985</v>
      </c>
      <c r="AL292" s="22"/>
      <c r="AM292" s="22"/>
      <c r="AN292" s="16"/>
      <c r="AO292" s="16"/>
      <c r="AP292" s="16" t="s">
        <v>1560</v>
      </c>
      <c r="AQ292" s="16"/>
      <c r="AR292" s="16"/>
      <c r="AS292" s="16"/>
      <c r="AT292" s="16"/>
      <c r="AU292" s="16"/>
      <c r="AV292" s="16"/>
      <c r="AW292" s="47"/>
      <c r="AX292" s="47"/>
    </row>
    <row r="293" spans="1:50" s="48" customFormat="1" ht="12.95" customHeight="1" x14ac:dyDescent="0.25">
      <c r="A293" s="11" t="s">
        <v>102</v>
      </c>
      <c r="B293" s="47"/>
      <c r="C293" s="26">
        <v>120001164</v>
      </c>
      <c r="D293" s="27" t="s">
        <v>2359</v>
      </c>
      <c r="E293" s="13" t="s">
        <v>681</v>
      </c>
      <c r="F293" s="47" t="s">
        <v>261</v>
      </c>
      <c r="G293" s="15" t="s">
        <v>1543</v>
      </c>
      <c r="H293" s="16" t="s">
        <v>1559</v>
      </c>
      <c r="I293" s="15" t="s">
        <v>1012</v>
      </c>
      <c r="J293" s="11" t="s">
        <v>535</v>
      </c>
      <c r="K293" s="15" t="s">
        <v>1008</v>
      </c>
      <c r="L293" s="11" t="s">
        <v>78</v>
      </c>
      <c r="M293" s="11" t="s">
        <v>976</v>
      </c>
      <c r="N293" s="15" t="s">
        <v>977</v>
      </c>
      <c r="O293" s="11" t="s">
        <v>978</v>
      </c>
      <c r="P293" s="15" t="s">
        <v>979</v>
      </c>
      <c r="Q293" s="11" t="s">
        <v>976</v>
      </c>
      <c r="R293" s="15" t="s">
        <v>993</v>
      </c>
      <c r="S293" s="15" t="s">
        <v>981</v>
      </c>
      <c r="T293" s="11">
        <v>90</v>
      </c>
      <c r="U293" s="16" t="s">
        <v>982</v>
      </c>
      <c r="V293" s="17"/>
      <c r="W293" s="17"/>
      <c r="X293" s="17"/>
      <c r="Y293" s="25">
        <v>30</v>
      </c>
      <c r="Z293" s="16">
        <v>60</v>
      </c>
      <c r="AA293" s="16">
        <v>10</v>
      </c>
      <c r="AB293" s="19" t="s">
        <v>983</v>
      </c>
      <c r="AC293" s="16" t="s">
        <v>984</v>
      </c>
      <c r="AD293" s="24">
        <v>3</v>
      </c>
      <c r="AE293" s="21">
        <v>2420000</v>
      </c>
      <c r="AF293" s="21">
        <v>7260000</v>
      </c>
      <c r="AG293" s="21">
        <v>8131200</v>
      </c>
      <c r="AH293" s="20"/>
      <c r="AI293" s="21"/>
      <c r="AJ293" s="21"/>
      <c r="AK293" s="11" t="s">
        <v>985</v>
      </c>
      <c r="AL293" s="22"/>
      <c r="AM293" s="22"/>
      <c r="AN293" s="16"/>
      <c r="AO293" s="16"/>
      <c r="AP293" s="16" t="s">
        <v>1561</v>
      </c>
      <c r="AQ293" s="16"/>
      <c r="AR293" s="16"/>
      <c r="AS293" s="16"/>
      <c r="AT293" s="16"/>
      <c r="AU293" s="16"/>
      <c r="AV293" s="16"/>
      <c r="AW293" s="47"/>
      <c r="AX293" s="47"/>
    </row>
    <row r="294" spans="1:50" s="48" customFormat="1" ht="12.95" customHeight="1" x14ac:dyDescent="0.25">
      <c r="A294" s="11" t="s">
        <v>102</v>
      </c>
      <c r="B294" s="47"/>
      <c r="C294" s="26">
        <v>120004188</v>
      </c>
      <c r="D294" s="27" t="s">
        <v>2360</v>
      </c>
      <c r="E294" s="13" t="s">
        <v>682</v>
      </c>
      <c r="F294" s="47" t="s">
        <v>261</v>
      </c>
      <c r="G294" s="15" t="s">
        <v>1543</v>
      </c>
      <c r="H294" s="16" t="s">
        <v>1559</v>
      </c>
      <c r="I294" s="15" t="s">
        <v>1012</v>
      </c>
      <c r="J294" s="11" t="s">
        <v>535</v>
      </c>
      <c r="K294" s="15" t="s">
        <v>1008</v>
      </c>
      <c r="L294" s="11" t="s">
        <v>78</v>
      </c>
      <c r="M294" s="11" t="s">
        <v>976</v>
      </c>
      <c r="N294" s="15" t="s">
        <v>977</v>
      </c>
      <c r="O294" s="11" t="s">
        <v>978</v>
      </c>
      <c r="P294" s="15" t="s">
        <v>979</v>
      </c>
      <c r="Q294" s="11" t="s">
        <v>976</v>
      </c>
      <c r="R294" s="15" t="s">
        <v>993</v>
      </c>
      <c r="S294" s="15" t="s">
        <v>981</v>
      </c>
      <c r="T294" s="11">
        <v>90</v>
      </c>
      <c r="U294" s="16" t="s">
        <v>982</v>
      </c>
      <c r="V294" s="17"/>
      <c r="W294" s="17"/>
      <c r="X294" s="17"/>
      <c r="Y294" s="25">
        <v>30</v>
      </c>
      <c r="Z294" s="16">
        <v>60</v>
      </c>
      <c r="AA294" s="16">
        <v>10</v>
      </c>
      <c r="AB294" s="19" t="s">
        <v>989</v>
      </c>
      <c r="AC294" s="16" t="s">
        <v>984</v>
      </c>
      <c r="AD294" s="24">
        <v>2</v>
      </c>
      <c r="AE294" s="21">
        <v>2172966.67</v>
      </c>
      <c r="AF294" s="21">
        <v>4345933.34</v>
      </c>
      <c r="AG294" s="21">
        <v>4867445.34</v>
      </c>
      <c r="AH294" s="20"/>
      <c r="AI294" s="21"/>
      <c r="AJ294" s="21"/>
      <c r="AK294" s="11" t="s">
        <v>985</v>
      </c>
      <c r="AL294" s="22"/>
      <c r="AM294" s="22"/>
      <c r="AN294" s="16"/>
      <c r="AO294" s="16"/>
      <c r="AP294" s="16" t="s">
        <v>1562</v>
      </c>
      <c r="AQ294" s="16"/>
      <c r="AR294" s="16"/>
      <c r="AS294" s="16"/>
      <c r="AT294" s="16"/>
      <c r="AU294" s="16"/>
      <c r="AV294" s="16"/>
      <c r="AW294" s="47"/>
      <c r="AX294" s="47"/>
    </row>
    <row r="295" spans="1:50" s="48" customFormat="1" ht="12.95" customHeight="1" x14ac:dyDescent="0.25">
      <c r="A295" s="11" t="s">
        <v>102</v>
      </c>
      <c r="B295" s="47"/>
      <c r="C295" s="26">
        <v>120006001</v>
      </c>
      <c r="D295" s="27" t="s">
        <v>2361</v>
      </c>
      <c r="E295" s="13" t="s">
        <v>683</v>
      </c>
      <c r="F295" s="47" t="s">
        <v>261</v>
      </c>
      <c r="G295" s="15" t="s">
        <v>1543</v>
      </c>
      <c r="H295" s="16" t="s">
        <v>1559</v>
      </c>
      <c r="I295" s="15" t="s">
        <v>1012</v>
      </c>
      <c r="J295" s="11" t="s">
        <v>535</v>
      </c>
      <c r="K295" s="15" t="s">
        <v>1008</v>
      </c>
      <c r="L295" s="11" t="s">
        <v>78</v>
      </c>
      <c r="M295" s="11" t="s">
        <v>976</v>
      </c>
      <c r="N295" s="15" t="s">
        <v>977</v>
      </c>
      <c r="O295" s="11" t="s">
        <v>978</v>
      </c>
      <c r="P295" s="15" t="s">
        <v>979</v>
      </c>
      <c r="Q295" s="11" t="s">
        <v>976</v>
      </c>
      <c r="R295" s="15" t="s">
        <v>993</v>
      </c>
      <c r="S295" s="15" t="s">
        <v>981</v>
      </c>
      <c r="T295" s="11">
        <v>90</v>
      </c>
      <c r="U295" s="16" t="s">
        <v>982</v>
      </c>
      <c r="V295" s="17"/>
      <c r="W295" s="17"/>
      <c r="X295" s="17"/>
      <c r="Y295" s="25">
        <v>30</v>
      </c>
      <c r="Z295" s="16">
        <v>60</v>
      </c>
      <c r="AA295" s="16">
        <v>10</v>
      </c>
      <c r="AB295" s="19" t="s">
        <v>989</v>
      </c>
      <c r="AC295" s="16" t="s">
        <v>984</v>
      </c>
      <c r="AD295" s="24">
        <v>2</v>
      </c>
      <c r="AE295" s="21">
        <v>1840666.67</v>
      </c>
      <c r="AF295" s="21">
        <v>3681333.34</v>
      </c>
      <c r="AG295" s="21">
        <v>4123093.34</v>
      </c>
      <c r="AH295" s="20"/>
      <c r="AI295" s="21"/>
      <c r="AJ295" s="21"/>
      <c r="AK295" s="11" t="s">
        <v>985</v>
      </c>
      <c r="AL295" s="22"/>
      <c r="AM295" s="22"/>
      <c r="AN295" s="16"/>
      <c r="AO295" s="16"/>
      <c r="AP295" s="16" t="s">
        <v>1563</v>
      </c>
      <c r="AQ295" s="16"/>
      <c r="AR295" s="16"/>
      <c r="AS295" s="16"/>
      <c r="AT295" s="16"/>
      <c r="AU295" s="16"/>
      <c r="AV295" s="16"/>
      <c r="AW295" s="47"/>
      <c r="AX295" s="47"/>
    </row>
    <row r="296" spans="1:50" s="48" customFormat="1" ht="12.95" customHeight="1" x14ac:dyDescent="0.25">
      <c r="A296" s="11" t="s">
        <v>102</v>
      </c>
      <c r="B296" s="47"/>
      <c r="C296" s="26">
        <v>120010240</v>
      </c>
      <c r="D296" s="27" t="s">
        <v>2362</v>
      </c>
      <c r="E296" s="13" t="s">
        <v>684</v>
      </c>
      <c r="F296" s="47" t="s">
        <v>262</v>
      </c>
      <c r="G296" s="15" t="s">
        <v>1543</v>
      </c>
      <c r="H296" s="16" t="s">
        <v>1564</v>
      </c>
      <c r="I296" s="15" t="s">
        <v>1012</v>
      </c>
      <c r="J296" s="11" t="s">
        <v>535</v>
      </c>
      <c r="K296" s="15" t="s">
        <v>1008</v>
      </c>
      <c r="L296" s="11" t="s">
        <v>78</v>
      </c>
      <c r="M296" s="11" t="s">
        <v>976</v>
      </c>
      <c r="N296" s="15" t="s">
        <v>977</v>
      </c>
      <c r="O296" s="11" t="s">
        <v>978</v>
      </c>
      <c r="P296" s="15" t="s">
        <v>979</v>
      </c>
      <c r="Q296" s="11" t="s">
        <v>976</v>
      </c>
      <c r="R296" s="15" t="s">
        <v>993</v>
      </c>
      <c r="S296" s="15" t="s">
        <v>981</v>
      </c>
      <c r="T296" s="11">
        <v>60</v>
      </c>
      <c r="U296" s="16" t="s">
        <v>982</v>
      </c>
      <c r="V296" s="17"/>
      <c r="W296" s="17"/>
      <c r="X296" s="17"/>
      <c r="Y296" s="25">
        <v>30</v>
      </c>
      <c r="Z296" s="16">
        <v>60</v>
      </c>
      <c r="AA296" s="16">
        <v>10</v>
      </c>
      <c r="AB296" s="19" t="s">
        <v>983</v>
      </c>
      <c r="AC296" s="16" t="s">
        <v>984</v>
      </c>
      <c r="AD296" s="24">
        <v>1</v>
      </c>
      <c r="AE296" s="21">
        <v>59196</v>
      </c>
      <c r="AF296" s="21">
        <v>59196</v>
      </c>
      <c r="AG296" s="21">
        <v>66299.520000000004</v>
      </c>
      <c r="AH296" s="20"/>
      <c r="AI296" s="21"/>
      <c r="AJ296" s="21"/>
      <c r="AK296" s="11" t="s">
        <v>985</v>
      </c>
      <c r="AL296" s="22"/>
      <c r="AM296" s="22"/>
      <c r="AN296" s="16"/>
      <c r="AO296" s="16"/>
      <c r="AP296" s="16" t="s">
        <v>1565</v>
      </c>
      <c r="AQ296" s="16"/>
      <c r="AR296" s="16"/>
      <c r="AS296" s="16"/>
      <c r="AT296" s="16"/>
      <c r="AU296" s="16"/>
      <c r="AV296" s="16"/>
      <c r="AW296" s="47"/>
      <c r="AX296" s="47"/>
    </row>
    <row r="297" spans="1:50" s="48" customFormat="1" ht="12.95" customHeight="1" x14ac:dyDescent="0.25">
      <c r="A297" s="11" t="s">
        <v>102</v>
      </c>
      <c r="B297" s="47"/>
      <c r="C297" s="26">
        <v>220005707</v>
      </c>
      <c r="D297" s="27" t="s">
        <v>2363</v>
      </c>
      <c r="E297" s="13" t="s">
        <v>685</v>
      </c>
      <c r="F297" s="47" t="s">
        <v>263</v>
      </c>
      <c r="G297" s="15" t="s">
        <v>1566</v>
      </c>
      <c r="H297" s="16" t="s">
        <v>1567</v>
      </c>
      <c r="I297" s="15" t="s">
        <v>974</v>
      </c>
      <c r="J297" s="11" t="s">
        <v>535</v>
      </c>
      <c r="K297" s="15" t="s">
        <v>1008</v>
      </c>
      <c r="L297" s="11" t="s">
        <v>78</v>
      </c>
      <c r="M297" s="11" t="s">
        <v>976</v>
      </c>
      <c r="N297" s="15" t="s">
        <v>977</v>
      </c>
      <c r="O297" s="11" t="s">
        <v>978</v>
      </c>
      <c r="P297" s="15" t="s">
        <v>979</v>
      </c>
      <c r="Q297" s="11" t="s">
        <v>976</v>
      </c>
      <c r="R297" s="15" t="s">
        <v>993</v>
      </c>
      <c r="S297" s="15" t="s">
        <v>981</v>
      </c>
      <c r="T297" s="11">
        <v>60</v>
      </c>
      <c r="U297" s="16" t="s">
        <v>982</v>
      </c>
      <c r="V297" s="17"/>
      <c r="W297" s="17"/>
      <c r="X297" s="17"/>
      <c r="Y297" s="25">
        <v>30</v>
      </c>
      <c r="Z297" s="16">
        <v>60</v>
      </c>
      <c r="AA297" s="16">
        <v>10</v>
      </c>
      <c r="AB297" s="19" t="s">
        <v>983</v>
      </c>
      <c r="AC297" s="16" t="s">
        <v>984</v>
      </c>
      <c r="AD297" s="24">
        <v>8</v>
      </c>
      <c r="AE297" s="21">
        <v>430900</v>
      </c>
      <c r="AF297" s="21">
        <v>3447200</v>
      </c>
      <c r="AG297" s="21">
        <v>3860864</v>
      </c>
      <c r="AH297" s="20"/>
      <c r="AI297" s="21"/>
      <c r="AJ297" s="21"/>
      <c r="AK297" s="11" t="s">
        <v>985</v>
      </c>
      <c r="AL297" s="22"/>
      <c r="AM297" s="22"/>
      <c r="AN297" s="16"/>
      <c r="AO297" s="16"/>
      <c r="AP297" s="16" t="s">
        <v>1568</v>
      </c>
      <c r="AQ297" s="16"/>
      <c r="AR297" s="16"/>
      <c r="AS297" s="16"/>
      <c r="AT297" s="16"/>
      <c r="AU297" s="16"/>
      <c r="AV297" s="16"/>
      <c r="AW297" s="47"/>
      <c r="AX297" s="47"/>
    </row>
    <row r="298" spans="1:50" s="48" customFormat="1" ht="12.95" customHeight="1" x14ac:dyDescent="0.25">
      <c r="A298" s="11" t="s">
        <v>102</v>
      </c>
      <c r="B298" s="47"/>
      <c r="C298" s="26">
        <v>220026442</v>
      </c>
      <c r="D298" s="27" t="s">
        <v>2364</v>
      </c>
      <c r="E298" s="13" t="s">
        <v>686</v>
      </c>
      <c r="F298" s="47" t="s">
        <v>263</v>
      </c>
      <c r="G298" s="15" t="s">
        <v>1566</v>
      </c>
      <c r="H298" s="16" t="s">
        <v>1567</v>
      </c>
      <c r="I298" s="15" t="s">
        <v>974</v>
      </c>
      <c r="J298" s="11" t="s">
        <v>535</v>
      </c>
      <c r="K298" s="15" t="s">
        <v>1008</v>
      </c>
      <c r="L298" s="11" t="s">
        <v>78</v>
      </c>
      <c r="M298" s="11" t="s">
        <v>976</v>
      </c>
      <c r="N298" s="15" t="s">
        <v>977</v>
      </c>
      <c r="O298" s="11" t="s">
        <v>978</v>
      </c>
      <c r="P298" s="15" t="s">
        <v>979</v>
      </c>
      <c r="Q298" s="11" t="s">
        <v>976</v>
      </c>
      <c r="R298" s="15" t="s">
        <v>993</v>
      </c>
      <c r="S298" s="15" t="s">
        <v>981</v>
      </c>
      <c r="T298" s="11">
        <v>60</v>
      </c>
      <c r="U298" s="16" t="s">
        <v>982</v>
      </c>
      <c r="V298" s="17"/>
      <c r="W298" s="17"/>
      <c r="X298" s="17"/>
      <c r="Y298" s="25">
        <v>30</v>
      </c>
      <c r="Z298" s="16">
        <v>60</v>
      </c>
      <c r="AA298" s="16">
        <v>10</v>
      </c>
      <c r="AB298" s="19" t="s">
        <v>983</v>
      </c>
      <c r="AC298" s="16" t="s">
        <v>984</v>
      </c>
      <c r="AD298" s="24">
        <v>16</v>
      </c>
      <c r="AE298" s="21">
        <v>380200</v>
      </c>
      <c r="AF298" s="21">
        <v>6083200</v>
      </c>
      <c r="AG298" s="21">
        <v>6813184</v>
      </c>
      <c r="AH298" s="20"/>
      <c r="AI298" s="21"/>
      <c r="AJ298" s="21"/>
      <c r="AK298" s="11" t="s">
        <v>985</v>
      </c>
      <c r="AL298" s="22"/>
      <c r="AM298" s="22"/>
      <c r="AN298" s="16"/>
      <c r="AO298" s="16"/>
      <c r="AP298" s="16" t="s">
        <v>1569</v>
      </c>
      <c r="AQ298" s="16"/>
      <c r="AR298" s="16"/>
      <c r="AS298" s="16"/>
      <c r="AT298" s="16"/>
      <c r="AU298" s="16"/>
      <c r="AV298" s="16"/>
      <c r="AW298" s="47"/>
      <c r="AX298" s="47"/>
    </row>
    <row r="299" spans="1:50" s="48" customFormat="1" ht="12.95" customHeight="1" x14ac:dyDescent="0.25">
      <c r="A299" s="11" t="s">
        <v>102</v>
      </c>
      <c r="B299" s="47"/>
      <c r="C299" s="26">
        <v>220033645</v>
      </c>
      <c r="D299" s="27" t="s">
        <v>2365</v>
      </c>
      <c r="E299" s="13" t="s">
        <v>687</v>
      </c>
      <c r="F299" s="47" t="s">
        <v>263</v>
      </c>
      <c r="G299" s="15" t="s">
        <v>1566</v>
      </c>
      <c r="H299" s="16" t="s">
        <v>1567</v>
      </c>
      <c r="I299" s="15" t="s">
        <v>974</v>
      </c>
      <c r="J299" s="11" t="s">
        <v>535</v>
      </c>
      <c r="K299" s="15" t="s">
        <v>1008</v>
      </c>
      <c r="L299" s="11" t="s">
        <v>78</v>
      </c>
      <c r="M299" s="11" t="s">
        <v>976</v>
      </c>
      <c r="N299" s="15" t="s">
        <v>977</v>
      </c>
      <c r="O299" s="11" t="s">
        <v>978</v>
      </c>
      <c r="P299" s="15" t="s">
        <v>979</v>
      </c>
      <c r="Q299" s="11" t="s">
        <v>976</v>
      </c>
      <c r="R299" s="15" t="s">
        <v>993</v>
      </c>
      <c r="S299" s="15" t="s">
        <v>981</v>
      </c>
      <c r="T299" s="11">
        <v>60</v>
      </c>
      <c r="U299" s="16" t="s">
        <v>982</v>
      </c>
      <c r="V299" s="17"/>
      <c r="W299" s="17"/>
      <c r="X299" s="17"/>
      <c r="Y299" s="25">
        <v>30</v>
      </c>
      <c r="Z299" s="16">
        <v>60</v>
      </c>
      <c r="AA299" s="16">
        <v>10</v>
      </c>
      <c r="AB299" s="19" t="s">
        <v>983</v>
      </c>
      <c r="AC299" s="16" t="s">
        <v>984</v>
      </c>
      <c r="AD299" s="24">
        <v>8</v>
      </c>
      <c r="AE299" s="21">
        <v>207000</v>
      </c>
      <c r="AF299" s="21">
        <v>1656000</v>
      </c>
      <c r="AG299" s="21">
        <v>1854720</v>
      </c>
      <c r="AH299" s="20"/>
      <c r="AI299" s="21"/>
      <c r="AJ299" s="21"/>
      <c r="AK299" s="11" t="s">
        <v>985</v>
      </c>
      <c r="AL299" s="22"/>
      <c r="AM299" s="22"/>
      <c r="AN299" s="16"/>
      <c r="AO299" s="16"/>
      <c r="AP299" s="16" t="s">
        <v>1570</v>
      </c>
      <c r="AQ299" s="16"/>
      <c r="AR299" s="16"/>
      <c r="AS299" s="16"/>
      <c r="AT299" s="16"/>
      <c r="AU299" s="16"/>
      <c r="AV299" s="16"/>
      <c r="AW299" s="47"/>
      <c r="AX299" s="47"/>
    </row>
    <row r="300" spans="1:50" s="48" customFormat="1" ht="12.95" customHeight="1" x14ac:dyDescent="0.25">
      <c r="A300" s="11" t="s">
        <v>102</v>
      </c>
      <c r="B300" s="47"/>
      <c r="C300" s="26">
        <v>210000196</v>
      </c>
      <c r="D300" s="27" t="s">
        <v>2366</v>
      </c>
      <c r="E300" s="13" t="s">
        <v>688</v>
      </c>
      <c r="F300" s="47" t="s">
        <v>264</v>
      </c>
      <c r="G300" s="15" t="s">
        <v>1571</v>
      </c>
      <c r="H300" s="16" t="s">
        <v>1572</v>
      </c>
      <c r="I300" s="15" t="s">
        <v>974</v>
      </c>
      <c r="J300" s="11" t="s">
        <v>535</v>
      </c>
      <c r="K300" s="15" t="s">
        <v>1008</v>
      </c>
      <c r="L300" s="11" t="s">
        <v>78</v>
      </c>
      <c r="M300" s="11" t="s">
        <v>976</v>
      </c>
      <c r="N300" s="15" t="s">
        <v>977</v>
      </c>
      <c r="O300" s="11" t="s">
        <v>978</v>
      </c>
      <c r="P300" s="15" t="s">
        <v>979</v>
      </c>
      <c r="Q300" s="11" t="s">
        <v>976</v>
      </c>
      <c r="R300" s="15" t="s">
        <v>993</v>
      </c>
      <c r="S300" s="15" t="s">
        <v>981</v>
      </c>
      <c r="T300" s="11">
        <v>60</v>
      </c>
      <c r="U300" s="16" t="s">
        <v>982</v>
      </c>
      <c r="V300" s="17"/>
      <c r="W300" s="17"/>
      <c r="X300" s="17"/>
      <c r="Y300" s="25">
        <v>30</v>
      </c>
      <c r="Z300" s="16">
        <v>60</v>
      </c>
      <c r="AA300" s="16">
        <v>10</v>
      </c>
      <c r="AB300" s="19" t="s">
        <v>983</v>
      </c>
      <c r="AC300" s="16" t="s">
        <v>984</v>
      </c>
      <c r="AD300" s="24">
        <v>198</v>
      </c>
      <c r="AE300" s="21">
        <v>7070</v>
      </c>
      <c r="AF300" s="21">
        <v>1399860</v>
      </c>
      <c r="AG300" s="21">
        <v>1567843.2</v>
      </c>
      <c r="AH300" s="20"/>
      <c r="AI300" s="21"/>
      <c r="AJ300" s="21"/>
      <c r="AK300" s="11" t="s">
        <v>985</v>
      </c>
      <c r="AL300" s="22"/>
      <c r="AM300" s="22"/>
      <c r="AN300" s="16"/>
      <c r="AO300" s="16"/>
      <c r="AP300" s="16" t="s">
        <v>1573</v>
      </c>
      <c r="AQ300" s="16"/>
      <c r="AR300" s="16"/>
      <c r="AS300" s="16"/>
      <c r="AT300" s="16"/>
      <c r="AU300" s="16"/>
      <c r="AV300" s="16"/>
      <c r="AW300" s="47"/>
      <c r="AX300" s="47"/>
    </row>
    <row r="301" spans="1:50" s="48" customFormat="1" ht="12.95" customHeight="1" x14ac:dyDescent="0.25">
      <c r="A301" s="11" t="s">
        <v>102</v>
      </c>
      <c r="B301" s="47"/>
      <c r="C301" s="26">
        <v>210018457</v>
      </c>
      <c r="D301" s="27" t="s">
        <v>2367</v>
      </c>
      <c r="E301" s="13" t="s">
        <v>689</v>
      </c>
      <c r="F301" s="47" t="s">
        <v>265</v>
      </c>
      <c r="G301" s="15" t="s">
        <v>1571</v>
      </c>
      <c r="H301" s="16" t="s">
        <v>1574</v>
      </c>
      <c r="I301" s="15" t="s">
        <v>974</v>
      </c>
      <c r="J301" s="11" t="s">
        <v>535</v>
      </c>
      <c r="K301" s="15" t="s">
        <v>1008</v>
      </c>
      <c r="L301" s="11" t="s">
        <v>78</v>
      </c>
      <c r="M301" s="11" t="s">
        <v>976</v>
      </c>
      <c r="N301" s="15" t="s">
        <v>977</v>
      </c>
      <c r="O301" s="11" t="s">
        <v>978</v>
      </c>
      <c r="P301" s="15" t="s">
        <v>979</v>
      </c>
      <c r="Q301" s="11" t="s">
        <v>976</v>
      </c>
      <c r="R301" s="15" t="s">
        <v>993</v>
      </c>
      <c r="S301" s="15" t="s">
        <v>981</v>
      </c>
      <c r="T301" s="11">
        <v>60</v>
      </c>
      <c r="U301" s="16" t="s">
        <v>982</v>
      </c>
      <c r="V301" s="17"/>
      <c r="W301" s="17"/>
      <c r="X301" s="17"/>
      <c r="Y301" s="25">
        <v>30</v>
      </c>
      <c r="Z301" s="16">
        <v>60</v>
      </c>
      <c r="AA301" s="16">
        <v>10</v>
      </c>
      <c r="AB301" s="19" t="s">
        <v>983</v>
      </c>
      <c r="AC301" s="16" t="s">
        <v>984</v>
      </c>
      <c r="AD301" s="24">
        <v>159</v>
      </c>
      <c r="AE301" s="21">
        <v>1381.38</v>
      </c>
      <c r="AF301" s="21">
        <v>219639.42</v>
      </c>
      <c r="AG301" s="21">
        <v>245996.15</v>
      </c>
      <c r="AH301" s="20"/>
      <c r="AI301" s="21"/>
      <c r="AJ301" s="21"/>
      <c r="AK301" s="11" t="s">
        <v>985</v>
      </c>
      <c r="AL301" s="22"/>
      <c r="AM301" s="22"/>
      <c r="AN301" s="16"/>
      <c r="AO301" s="16"/>
      <c r="AP301" s="16" t="s">
        <v>1575</v>
      </c>
      <c r="AQ301" s="16"/>
      <c r="AR301" s="16"/>
      <c r="AS301" s="16"/>
      <c r="AT301" s="16"/>
      <c r="AU301" s="16"/>
      <c r="AV301" s="16"/>
      <c r="AW301" s="47"/>
      <c r="AX301" s="47"/>
    </row>
    <row r="302" spans="1:50" s="48" customFormat="1" ht="12.95" customHeight="1" x14ac:dyDescent="0.25">
      <c r="A302" s="11" t="s">
        <v>102</v>
      </c>
      <c r="B302" s="47"/>
      <c r="C302" s="26">
        <v>210000201</v>
      </c>
      <c r="D302" s="27" t="s">
        <v>2368</v>
      </c>
      <c r="E302" s="13" t="s">
        <v>690</v>
      </c>
      <c r="F302" s="47" t="s">
        <v>266</v>
      </c>
      <c r="G302" s="15" t="s">
        <v>1571</v>
      </c>
      <c r="H302" s="16" t="s">
        <v>1576</v>
      </c>
      <c r="I302" s="15" t="s">
        <v>974</v>
      </c>
      <c r="J302" s="11" t="s">
        <v>535</v>
      </c>
      <c r="K302" s="15" t="s">
        <v>1008</v>
      </c>
      <c r="L302" s="11" t="s">
        <v>78</v>
      </c>
      <c r="M302" s="11" t="s">
        <v>976</v>
      </c>
      <c r="N302" s="15" t="s">
        <v>977</v>
      </c>
      <c r="O302" s="11" t="s">
        <v>978</v>
      </c>
      <c r="P302" s="15" t="s">
        <v>979</v>
      </c>
      <c r="Q302" s="11" t="s">
        <v>976</v>
      </c>
      <c r="R302" s="15" t="s">
        <v>993</v>
      </c>
      <c r="S302" s="15" t="s">
        <v>981</v>
      </c>
      <c r="T302" s="11">
        <v>60</v>
      </c>
      <c r="U302" s="16" t="s">
        <v>982</v>
      </c>
      <c r="V302" s="17"/>
      <c r="W302" s="17"/>
      <c r="X302" s="17"/>
      <c r="Y302" s="25">
        <v>30</v>
      </c>
      <c r="Z302" s="16">
        <v>60</v>
      </c>
      <c r="AA302" s="16">
        <v>10</v>
      </c>
      <c r="AB302" s="19" t="s">
        <v>983</v>
      </c>
      <c r="AC302" s="16" t="s">
        <v>984</v>
      </c>
      <c r="AD302" s="24">
        <v>338</v>
      </c>
      <c r="AE302" s="21">
        <v>1293.33</v>
      </c>
      <c r="AF302" s="21">
        <v>437145.54</v>
      </c>
      <c r="AG302" s="21">
        <v>489603</v>
      </c>
      <c r="AH302" s="20"/>
      <c r="AI302" s="21"/>
      <c r="AJ302" s="21"/>
      <c r="AK302" s="11" t="s">
        <v>985</v>
      </c>
      <c r="AL302" s="22"/>
      <c r="AM302" s="22"/>
      <c r="AN302" s="16"/>
      <c r="AO302" s="16"/>
      <c r="AP302" s="16" t="s">
        <v>1577</v>
      </c>
      <c r="AQ302" s="16"/>
      <c r="AR302" s="16"/>
      <c r="AS302" s="16"/>
      <c r="AT302" s="16"/>
      <c r="AU302" s="16"/>
      <c r="AV302" s="16"/>
      <c r="AW302" s="47"/>
      <c r="AX302" s="47"/>
    </row>
    <row r="303" spans="1:50" s="48" customFormat="1" ht="12.95" customHeight="1" x14ac:dyDescent="0.25">
      <c r="A303" s="11" t="s">
        <v>102</v>
      </c>
      <c r="B303" s="47"/>
      <c r="C303" s="26">
        <v>210012516</v>
      </c>
      <c r="D303" s="27" t="s">
        <v>2369</v>
      </c>
      <c r="E303" s="13" t="s">
        <v>691</v>
      </c>
      <c r="F303" s="47" t="s">
        <v>266</v>
      </c>
      <c r="G303" s="15" t="s">
        <v>1571</v>
      </c>
      <c r="H303" s="16" t="s">
        <v>1576</v>
      </c>
      <c r="I303" s="15" t="s">
        <v>974</v>
      </c>
      <c r="J303" s="11" t="s">
        <v>535</v>
      </c>
      <c r="K303" s="15" t="s">
        <v>1008</v>
      </c>
      <c r="L303" s="11" t="s">
        <v>78</v>
      </c>
      <c r="M303" s="11" t="s">
        <v>976</v>
      </c>
      <c r="N303" s="15" t="s">
        <v>977</v>
      </c>
      <c r="O303" s="11" t="s">
        <v>978</v>
      </c>
      <c r="P303" s="15" t="s">
        <v>979</v>
      </c>
      <c r="Q303" s="11" t="s">
        <v>976</v>
      </c>
      <c r="R303" s="15" t="s">
        <v>993</v>
      </c>
      <c r="S303" s="15" t="s">
        <v>981</v>
      </c>
      <c r="T303" s="11">
        <v>60</v>
      </c>
      <c r="U303" s="16" t="s">
        <v>982</v>
      </c>
      <c r="V303" s="17"/>
      <c r="W303" s="17"/>
      <c r="X303" s="17"/>
      <c r="Y303" s="25">
        <v>30</v>
      </c>
      <c r="Z303" s="16">
        <v>60</v>
      </c>
      <c r="AA303" s="16">
        <v>10</v>
      </c>
      <c r="AB303" s="19" t="s">
        <v>983</v>
      </c>
      <c r="AC303" s="16" t="s">
        <v>984</v>
      </c>
      <c r="AD303" s="24">
        <v>373</v>
      </c>
      <c r="AE303" s="21">
        <v>3016.67</v>
      </c>
      <c r="AF303" s="21">
        <v>1125217.9099999999</v>
      </c>
      <c r="AG303" s="21">
        <v>1260244.06</v>
      </c>
      <c r="AH303" s="20"/>
      <c r="AI303" s="21"/>
      <c r="AJ303" s="21"/>
      <c r="AK303" s="11" t="s">
        <v>985</v>
      </c>
      <c r="AL303" s="22"/>
      <c r="AM303" s="22"/>
      <c r="AN303" s="16"/>
      <c r="AO303" s="16"/>
      <c r="AP303" s="16" t="s">
        <v>1578</v>
      </c>
      <c r="AQ303" s="16"/>
      <c r="AR303" s="16"/>
      <c r="AS303" s="16"/>
      <c r="AT303" s="16"/>
      <c r="AU303" s="16"/>
      <c r="AV303" s="16"/>
      <c r="AW303" s="47"/>
      <c r="AX303" s="47"/>
    </row>
    <row r="304" spans="1:50" s="48" customFormat="1" ht="12.95" customHeight="1" x14ac:dyDescent="0.25">
      <c r="A304" s="11" t="s">
        <v>102</v>
      </c>
      <c r="B304" s="47"/>
      <c r="C304" s="26">
        <v>210013530</v>
      </c>
      <c r="D304" s="27" t="s">
        <v>2370</v>
      </c>
      <c r="E304" s="13" t="s">
        <v>692</v>
      </c>
      <c r="F304" s="47" t="s">
        <v>266</v>
      </c>
      <c r="G304" s="15" t="s">
        <v>1571</v>
      </c>
      <c r="H304" s="16" t="s">
        <v>1576</v>
      </c>
      <c r="I304" s="15" t="s">
        <v>974</v>
      </c>
      <c r="J304" s="11" t="s">
        <v>535</v>
      </c>
      <c r="K304" s="15" t="s">
        <v>1008</v>
      </c>
      <c r="L304" s="11" t="s">
        <v>78</v>
      </c>
      <c r="M304" s="11" t="s">
        <v>976</v>
      </c>
      <c r="N304" s="15" t="s">
        <v>977</v>
      </c>
      <c r="O304" s="11" t="s">
        <v>978</v>
      </c>
      <c r="P304" s="15" t="s">
        <v>979</v>
      </c>
      <c r="Q304" s="11" t="s">
        <v>976</v>
      </c>
      <c r="R304" s="15" t="s">
        <v>993</v>
      </c>
      <c r="S304" s="15" t="s">
        <v>981</v>
      </c>
      <c r="T304" s="11">
        <v>60</v>
      </c>
      <c r="U304" s="16" t="s">
        <v>982</v>
      </c>
      <c r="V304" s="17"/>
      <c r="W304" s="17"/>
      <c r="X304" s="17"/>
      <c r="Y304" s="25">
        <v>30</v>
      </c>
      <c r="Z304" s="16">
        <v>60</v>
      </c>
      <c r="AA304" s="16">
        <v>10</v>
      </c>
      <c r="AB304" s="19" t="s">
        <v>983</v>
      </c>
      <c r="AC304" s="16" t="s">
        <v>984</v>
      </c>
      <c r="AD304" s="24">
        <v>186</v>
      </c>
      <c r="AE304" s="21">
        <v>4713.33</v>
      </c>
      <c r="AF304" s="21">
        <v>876679.38</v>
      </c>
      <c r="AG304" s="21">
        <v>981880.91</v>
      </c>
      <c r="AH304" s="20"/>
      <c r="AI304" s="21"/>
      <c r="AJ304" s="21"/>
      <c r="AK304" s="11" t="s">
        <v>985</v>
      </c>
      <c r="AL304" s="22"/>
      <c r="AM304" s="22"/>
      <c r="AN304" s="16"/>
      <c r="AO304" s="16"/>
      <c r="AP304" s="16" t="s">
        <v>1579</v>
      </c>
      <c r="AQ304" s="16"/>
      <c r="AR304" s="16"/>
      <c r="AS304" s="16"/>
      <c r="AT304" s="16"/>
      <c r="AU304" s="16"/>
      <c r="AV304" s="16"/>
      <c r="AW304" s="47"/>
      <c r="AX304" s="47"/>
    </row>
    <row r="305" spans="1:50" s="48" customFormat="1" ht="12.95" customHeight="1" x14ac:dyDescent="0.25">
      <c r="A305" s="11" t="s">
        <v>102</v>
      </c>
      <c r="B305" s="47"/>
      <c r="C305" s="26">
        <v>210018893</v>
      </c>
      <c r="D305" s="27" t="s">
        <v>2371</v>
      </c>
      <c r="E305" s="13" t="s">
        <v>693</v>
      </c>
      <c r="F305" s="47" t="s">
        <v>266</v>
      </c>
      <c r="G305" s="15" t="s">
        <v>1571</v>
      </c>
      <c r="H305" s="16" t="s">
        <v>1576</v>
      </c>
      <c r="I305" s="15" t="s">
        <v>974</v>
      </c>
      <c r="J305" s="11" t="s">
        <v>535</v>
      </c>
      <c r="K305" s="15" t="s">
        <v>1008</v>
      </c>
      <c r="L305" s="11" t="s">
        <v>78</v>
      </c>
      <c r="M305" s="11" t="s">
        <v>976</v>
      </c>
      <c r="N305" s="15" t="s">
        <v>977</v>
      </c>
      <c r="O305" s="11" t="s">
        <v>978</v>
      </c>
      <c r="P305" s="15" t="s">
        <v>979</v>
      </c>
      <c r="Q305" s="11" t="s">
        <v>976</v>
      </c>
      <c r="R305" s="15" t="s">
        <v>993</v>
      </c>
      <c r="S305" s="15" t="s">
        <v>981</v>
      </c>
      <c r="T305" s="11">
        <v>60</v>
      </c>
      <c r="U305" s="16" t="s">
        <v>982</v>
      </c>
      <c r="V305" s="17"/>
      <c r="W305" s="17"/>
      <c r="X305" s="17"/>
      <c r="Y305" s="25">
        <v>30</v>
      </c>
      <c r="Z305" s="16">
        <v>60</v>
      </c>
      <c r="AA305" s="16">
        <v>10</v>
      </c>
      <c r="AB305" s="19" t="s">
        <v>983</v>
      </c>
      <c r="AC305" s="16" t="s">
        <v>984</v>
      </c>
      <c r="AD305" s="24">
        <v>120</v>
      </c>
      <c r="AE305" s="21">
        <v>853.33</v>
      </c>
      <c r="AF305" s="21">
        <v>102399.6</v>
      </c>
      <c r="AG305" s="21">
        <v>114687.55</v>
      </c>
      <c r="AH305" s="20"/>
      <c r="AI305" s="21"/>
      <c r="AJ305" s="21"/>
      <c r="AK305" s="11" t="s">
        <v>985</v>
      </c>
      <c r="AL305" s="22"/>
      <c r="AM305" s="22"/>
      <c r="AN305" s="16"/>
      <c r="AO305" s="16"/>
      <c r="AP305" s="16" t="s">
        <v>1580</v>
      </c>
      <c r="AQ305" s="16"/>
      <c r="AR305" s="16"/>
      <c r="AS305" s="16"/>
      <c r="AT305" s="16"/>
      <c r="AU305" s="16"/>
      <c r="AV305" s="16"/>
      <c r="AW305" s="47"/>
      <c r="AX305" s="47"/>
    </row>
    <row r="306" spans="1:50" s="48" customFormat="1" ht="12.95" customHeight="1" x14ac:dyDescent="0.25">
      <c r="A306" s="11" t="s">
        <v>102</v>
      </c>
      <c r="B306" s="47"/>
      <c r="C306" s="26">
        <v>210012515</v>
      </c>
      <c r="D306" s="27" t="s">
        <v>2372</v>
      </c>
      <c r="E306" s="13" t="s">
        <v>694</v>
      </c>
      <c r="F306" s="47" t="s">
        <v>267</v>
      </c>
      <c r="G306" s="15" t="s">
        <v>1571</v>
      </c>
      <c r="H306" s="16" t="s">
        <v>1581</v>
      </c>
      <c r="I306" s="15" t="s">
        <v>974</v>
      </c>
      <c r="J306" s="11" t="s">
        <v>535</v>
      </c>
      <c r="K306" s="15" t="s">
        <v>1008</v>
      </c>
      <c r="L306" s="11" t="s">
        <v>78</v>
      </c>
      <c r="M306" s="11" t="s">
        <v>976</v>
      </c>
      <c r="N306" s="15" t="s">
        <v>977</v>
      </c>
      <c r="O306" s="11" t="s">
        <v>978</v>
      </c>
      <c r="P306" s="15" t="s">
        <v>979</v>
      </c>
      <c r="Q306" s="11" t="s">
        <v>976</v>
      </c>
      <c r="R306" s="15" t="s">
        <v>993</v>
      </c>
      <c r="S306" s="15" t="s">
        <v>981</v>
      </c>
      <c r="T306" s="11">
        <v>60</v>
      </c>
      <c r="U306" s="16" t="s">
        <v>982</v>
      </c>
      <c r="V306" s="17"/>
      <c r="W306" s="17"/>
      <c r="X306" s="17"/>
      <c r="Y306" s="25">
        <v>30</v>
      </c>
      <c r="Z306" s="16">
        <v>60</v>
      </c>
      <c r="AA306" s="16">
        <v>10</v>
      </c>
      <c r="AB306" s="19" t="s">
        <v>983</v>
      </c>
      <c r="AC306" s="16" t="s">
        <v>984</v>
      </c>
      <c r="AD306" s="24">
        <v>141</v>
      </c>
      <c r="AE306" s="21">
        <v>10765</v>
      </c>
      <c r="AF306" s="21">
        <v>1517865</v>
      </c>
      <c r="AG306" s="21">
        <v>1700008.8</v>
      </c>
      <c r="AH306" s="20"/>
      <c r="AI306" s="21"/>
      <c r="AJ306" s="21"/>
      <c r="AK306" s="11" t="s">
        <v>985</v>
      </c>
      <c r="AL306" s="22"/>
      <c r="AM306" s="22"/>
      <c r="AN306" s="16"/>
      <c r="AO306" s="16"/>
      <c r="AP306" s="16" t="s">
        <v>1582</v>
      </c>
      <c r="AQ306" s="16"/>
      <c r="AR306" s="16"/>
      <c r="AS306" s="16"/>
      <c r="AT306" s="16"/>
      <c r="AU306" s="16"/>
      <c r="AV306" s="16"/>
      <c r="AW306" s="47"/>
      <c r="AX306" s="47"/>
    </row>
    <row r="307" spans="1:50" s="48" customFormat="1" ht="12.95" customHeight="1" x14ac:dyDescent="0.25">
      <c r="A307" s="11" t="s">
        <v>102</v>
      </c>
      <c r="B307" s="47"/>
      <c r="C307" s="26">
        <v>210018453</v>
      </c>
      <c r="D307" s="27" t="s">
        <v>2373</v>
      </c>
      <c r="E307" s="13" t="s">
        <v>535</v>
      </c>
      <c r="F307" s="47" t="s">
        <v>267</v>
      </c>
      <c r="G307" s="15" t="s">
        <v>1571</v>
      </c>
      <c r="H307" s="16" t="s">
        <v>1581</v>
      </c>
      <c r="I307" s="15" t="s">
        <v>974</v>
      </c>
      <c r="J307" s="11" t="s">
        <v>535</v>
      </c>
      <c r="K307" s="15" t="s">
        <v>1008</v>
      </c>
      <c r="L307" s="11" t="s">
        <v>78</v>
      </c>
      <c r="M307" s="11" t="s">
        <v>976</v>
      </c>
      <c r="N307" s="15" t="s">
        <v>977</v>
      </c>
      <c r="O307" s="11" t="s">
        <v>978</v>
      </c>
      <c r="P307" s="15" t="s">
        <v>979</v>
      </c>
      <c r="Q307" s="11" t="s">
        <v>976</v>
      </c>
      <c r="R307" s="15" t="s">
        <v>993</v>
      </c>
      <c r="S307" s="15" t="s">
        <v>981</v>
      </c>
      <c r="T307" s="11">
        <v>60</v>
      </c>
      <c r="U307" s="16" t="s">
        <v>982</v>
      </c>
      <c r="V307" s="17"/>
      <c r="W307" s="17"/>
      <c r="X307" s="17"/>
      <c r="Y307" s="25">
        <v>30</v>
      </c>
      <c r="Z307" s="16">
        <v>60</v>
      </c>
      <c r="AA307" s="16">
        <v>10</v>
      </c>
      <c r="AB307" s="19" t="s">
        <v>983</v>
      </c>
      <c r="AC307" s="16" t="s">
        <v>984</v>
      </c>
      <c r="AD307" s="24">
        <v>6</v>
      </c>
      <c r="AE307" s="21">
        <v>53623.33</v>
      </c>
      <c r="AF307" s="21">
        <v>321739.98</v>
      </c>
      <c r="AG307" s="21">
        <v>360348.78</v>
      </c>
      <c r="AH307" s="20"/>
      <c r="AI307" s="21"/>
      <c r="AJ307" s="21"/>
      <c r="AK307" s="11" t="s">
        <v>985</v>
      </c>
      <c r="AL307" s="22"/>
      <c r="AM307" s="22"/>
      <c r="AN307" s="16"/>
      <c r="AO307" s="16"/>
      <c r="AP307" s="16" t="s">
        <v>1583</v>
      </c>
      <c r="AQ307" s="16"/>
      <c r="AR307" s="16"/>
      <c r="AS307" s="16"/>
      <c r="AT307" s="16"/>
      <c r="AU307" s="16"/>
      <c r="AV307" s="16"/>
      <c r="AW307" s="47"/>
      <c r="AX307" s="47"/>
    </row>
    <row r="308" spans="1:50" s="48" customFormat="1" ht="12.95" customHeight="1" x14ac:dyDescent="0.25">
      <c r="A308" s="11" t="s">
        <v>102</v>
      </c>
      <c r="B308" s="47"/>
      <c r="C308" s="26">
        <v>210027015</v>
      </c>
      <c r="D308" s="27" t="s">
        <v>2374</v>
      </c>
      <c r="E308" s="13" t="s">
        <v>535</v>
      </c>
      <c r="F308" s="47" t="s">
        <v>267</v>
      </c>
      <c r="G308" s="15" t="s">
        <v>1571</v>
      </c>
      <c r="H308" s="16" t="s">
        <v>1581</v>
      </c>
      <c r="I308" s="15" t="s">
        <v>974</v>
      </c>
      <c r="J308" s="11" t="s">
        <v>535</v>
      </c>
      <c r="K308" s="15" t="s">
        <v>1008</v>
      </c>
      <c r="L308" s="11" t="s">
        <v>78</v>
      </c>
      <c r="M308" s="11" t="s">
        <v>976</v>
      </c>
      <c r="N308" s="15" t="s">
        <v>977</v>
      </c>
      <c r="O308" s="11" t="s">
        <v>978</v>
      </c>
      <c r="P308" s="15" t="s">
        <v>979</v>
      </c>
      <c r="Q308" s="11" t="s">
        <v>976</v>
      </c>
      <c r="R308" s="15" t="s">
        <v>993</v>
      </c>
      <c r="S308" s="15" t="s">
        <v>981</v>
      </c>
      <c r="T308" s="11">
        <v>60</v>
      </c>
      <c r="U308" s="16" t="s">
        <v>982</v>
      </c>
      <c r="V308" s="17"/>
      <c r="W308" s="17"/>
      <c r="X308" s="17"/>
      <c r="Y308" s="25">
        <v>30</v>
      </c>
      <c r="Z308" s="16">
        <v>60</v>
      </c>
      <c r="AA308" s="16">
        <v>10</v>
      </c>
      <c r="AB308" s="19" t="s">
        <v>983</v>
      </c>
      <c r="AC308" s="16" t="s">
        <v>984</v>
      </c>
      <c r="AD308" s="24">
        <v>13</v>
      </c>
      <c r="AE308" s="21">
        <v>33120</v>
      </c>
      <c r="AF308" s="21">
        <v>430560</v>
      </c>
      <c r="AG308" s="21">
        <v>482227.20000000001</v>
      </c>
      <c r="AH308" s="20"/>
      <c r="AI308" s="21"/>
      <c r="AJ308" s="21"/>
      <c r="AK308" s="11" t="s">
        <v>985</v>
      </c>
      <c r="AL308" s="22"/>
      <c r="AM308" s="22"/>
      <c r="AN308" s="16"/>
      <c r="AO308" s="16"/>
      <c r="AP308" s="16" t="s">
        <v>1584</v>
      </c>
      <c r="AQ308" s="16"/>
      <c r="AR308" s="16"/>
      <c r="AS308" s="16"/>
      <c r="AT308" s="16"/>
      <c r="AU308" s="16"/>
      <c r="AV308" s="16"/>
      <c r="AW308" s="47"/>
      <c r="AX308" s="47"/>
    </row>
    <row r="309" spans="1:50" s="48" customFormat="1" ht="12.95" customHeight="1" x14ac:dyDescent="0.25">
      <c r="A309" s="11" t="s">
        <v>102</v>
      </c>
      <c r="B309" s="47"/>
      <c r="C309" s="26">
        <v>220025453</v>
      </c>
      <c r="D309" s="27" t="s">
        <v>2375</v>
      </c>
      <c r="E309" s="13" t="s">
        <v>695</v>
      </c>
      <c r="F309" s="47" t="s">
        <v>268</v>
      </c>
      <c r="G309" s="15" t="s">
        <v>1585</v>
      </c>
      <c r="H309" s="16" t="s">
        <v>1567</v>
      </c>
      <c r="I309" s="15" t="s">
        <v>974</v>
      </c>
      <c r="J309" s="11" t="s">
        <v>535</v>
      </c>
      <c r="K309" s="15" t="s">
        <v>1008</v>
      </c>
      <c r="L309" s="11" t="s">
        <v>78</v>
      </c>
      <c r="M309" s="11" t="s">
        <v>976</v>
      </c>
      <c r="N309" s="15" t="s">
        <v>977</v>
      </c>
      <c r="O309" s="11" t="s">
        <v>978</v>
      </c>
      <c r="P309" s="15" t="s">
        <v>979</v>
      </c>
      <c r="Q309" s="11" t="s">
        <v>976</v>
      </c>
      <c r="R309" s="15" t="s">
        <v>993</v>
      </c>
      <c r="S309" s="15" t="s">
        <v>981</v>
      </c>
      <c r="T309" s="11">
        <v>60</v>
      </c>
      <c r="U309" s="16" t="s">
        <v>982</v>
      </c>
      <c r="V309" s="17"/>
      <c r="W309" s="17"/>
      <c r="X309" s="17"/>
      <c r="Y309" s="25">
        <v>30</v>
      </c>
      <c r="Z309" s="16">
        <v>60</v>
      </c>
      <c r="AA309" s="16">
        <v>10</v>
      </c>
      <c r="AB309" s="19" t="s">
        <v>983</v>
      </c>
      <c r="AC309" s="16" t="s">
        <v>984</v>
      </c>
      <c r="AD309" s="24">
        <v>34</v>
      </c>
      <c r="AE309" s="21">
        <v>89217.19</v>
      </c>
      <c r="AF309" s="21">
        <v>3033384.46</v>
      </c>
      <c r="AG309" s="21">
        <v>3397390.6</v>
      </c>
      <c r="AH309" s="20"/>
      <c r="AI309" s="21"/>
      <c r="AJ309" s="21"/>
      <c r="AK309" s="11" t="s">
        <v>985</v>
      </c>
      <c r="AL309" s="22"/>
      <c r="AM309" s="22"/>
      <c r="AN309" s="16"/>
      <c r="AO309" s="16"/>
      <c r="AP309" s="16" t="s">
        <v>1586</v>
      </c>
      <c r="AQ309" s="16"/>
      <c r="AR309" s="16"/>
      <c r="AS309" s="16"/>
      <c r="AT309" s="16"/>
      <c r="AU309" s="16"/>
      <c r="AV309" s="16"/>
      <c r="AW309" s="47"/>
      <c r="AX309" s="47"/>
    </row>
    <row r="310" spans="1:50" s="48" customFormat="1" ht="12.95" customHeight="1" x14ac:dyDescent="0.25">
      <c r="A310" s="11" t="s">
        <v>102</v>
      </c>
      <c r="B310" s="47"/>
      <c r="C310" s="26">
        <v>210000020</v>
      </c>
      <c r="D310" s="27" t="s">
        <v>2376</v>
      </c>
      <c r="E310" s="13" t="s">
        <v>696</v>
      </c>
      <c r="F310" s="47" t="s">
        <v>269</v>
      </c>
      <c r="G310" s="15" t="s">
        <v>1587</v>
      </c>
      <c r="H310" s="16" t="s">
        <v>1588</v>
      </c>
      <c r="I310" s="15" t="s">
        <v>974</v>
      </c>
      <c r="J310" s="11" t="s">
        <v>535</v>
      </c>
      <c r="K310" s="15"/>
      <c r="L310" s="11" t="s">
        <v>975</v>
      </c>
      <c r="M310" s="11" t="s">
        <v>976</v>
      </c>
      <c r="N310" s="15" t="s">
        <v>977</v>
      </c>
      <c r="O310" s="11" t="s">
        <v>978</v>
      </c>
      <c r="P310" s="15" t="s">
        <v>979</v>
      </c>
      <c r="Q310" s="11" t="s">
        <v>976</v>
      </c>
      <c r="R310" s="15" t="s">
        <v>993</v>
      </c>
      <c r="S310" s="15" t="s">
        <v>981</v>
      </c>
      <c r="T310" s="11">
        <v>60</v>
      </c>
      <c r="U310" s="16" t="s">
        <v>982</v>
      </c>
      <c r="V310" s="17"/>
      <c r="W310" s="17"/>
      <c r="X310" s="17"/>
      <c r="Y310" s="18"/>
      <c r="Z310" s="16">
        <v>90</v>
      </c>
      <c r="AA310" s="16">
        <v>10</v>
      </c>
      <c r="AB310" s="19" t="s">
        <v>994</v>
      </c>
      <c r="AC310" s="16" t="s">
        <v>984</v>
      </c>
      <c r="AD310" s="24">
        <v>758.5</v>
      </c>
      <c r="AE310" s="21">
        <v>561.75</v>
      </c>
      <c r="AF310" s="21">
        <v>426087.38</v>
      </c>
      <c r="AG310" s="21">
        <v>477217.87</v>
      </c>
      <c r="AH310" s="20"/>
      <c r="AI310" s="21"/>
      <c r="AJ310" s="21"/>
      <c r="AK310" s="11" t="s">
        <v>985</v>
      </c>
      <c r="AL310" s="22"/>
      <c r="AM310" s="22"/>
      <c r="AN310" s="16"/>
      <c r="AO310" s="16"/>
      <c r="AP310" s="16" t="s">
        <v>1589</v>
      </c>
      <c r="AQ310" s="16"/>
      <c r="AR310" s="16"/>
      <c r="AS310" s="16"/>
      <c r="AT310" s="16"/>
      <c r="AU310" s="16"/>
      <c r="AV310" s="16"/>
      <c r="AW310" s="47"/>
      <c r="AX310" s="47"/>
    </row>
    <row r="311" spans="1:50" s="48" customFormat="1" ht="12.95" customHeight="1" x14ac:dyDescent="0.25">
      <c r="A311" s="11" t="s">
        <v>102</v>
      </c>
      <c r="B311" s="47"/>
      <c r="C311" s="26">
        <v>210013984</v>
      </c>
      <c r="D311" s="27" t="s">
        <v>2377</v>
      </c>
      <c r="E311" s="13" t="s">
        <v>697</v>
      </c>
      <c r="F311" s="47" t="s">
        <v>270</v>
      </c>
      <c r="G311" s="15" t="s">
        <v>1587</v>
      </c>
      <c r="H311" s="16" t="s">
        <v>1590</v>
      </c>
      <c r="I311" s="15" t="s">
        <v>974</v>
      </c>
      <c r="J311" s="11" t="s">
        <v>535</v>
      </c>
      <c r="K311" s="15"/>
      <c r="L311" s="11" t="s">
        <v>975</v>
      </c>
      <c r="M311" s="11" t="s">
        <v>976</v>
      </c>
      <c r="N311" s="15" t="s">
        <v>977</v>
      </c>
      <c r="O311" s="11" t="s">
        <v>978</v>
      </c>
      <c r="P311" s="15" t="s">
        <v>979</v>
      </c>
      <c r="Q311" s="11" t="s">
        <v>976</v>
      </c>
      <c r="R311" s="15" t="s">
        <v>993</v>
      </c>
      <c r="S311" s="15" t="s">
        <v>981</v>
      </c>
      <c r="T311" s="11">
        <v>60</v>
      </c>
      <c r="U311" s="16" t="s">
        <v>982</v>
      </c>
      <c r="V311" s="17"/>
      <c r="W311" s="17"/>
      <c r="X311" s="17"/>
      <c r="Y311" s="18"/>
      <c r="Z311" s="16">
        <v>90</v>
      </c>
      <c r="AA311" s="16">
        <v>10</v>
      </c>
      <c r="AB311" s="19" t="s">
        <v>994</v>
      </c>
      <c r="AC311" s="16" t="s">
        <v>984</v>
      </c>
      <c r="AD311" s="24">
        <v>1315</v>
      </c>
      <c r="AE311" s="21">
        <v>584.55999999999995</v>
      </c>
      <c r="AF311" s="21">
        <v>768696.4</v>
      </c>
      <c r="AG311" s="21">
        <v>860939.97</v>
      </c>
      <c r="AH311" s="20"/>
      <c r="AI311" s="21"/>
      <c r="AJ311" s="21"/>
      <c r="AK311" s="11" t="s">
        <v>985</v>
      </c>
      <c r="AL311" s="22"/>
      <c r="AM311" s="22"/>
      <c r="AN311" s="16"/>
      <c r="AO311" s="16"/>
      <c r="AP311" s="16" t="s">
        <v>1591</v>
      </c>
      <c r="AQ311" s="16"/>
      <c r="AR311" s="16"/>
      <c r="AS311" s="16"/>
      <c r="AT311" s="16"/>
      <c r="AU311" s="16"/>
      <c r="AV311" s="16"/>
      <c r="AW311" s="47"/>
      <c r="AX311" s="47"/>
    </row>
    <row r="312" spans="1:50" s="48" customFormat="1" ht="12.95" customHeight="1" x14ac:dyDescent="0.25">
      <c r="A312" s="11" t="s">
        <v>102</v>
      </c>
      <c r="B312" s="47"/>
      <c r="C312" s="26">
        <v>210013985</v>
      </c>
      <c r="D312" s="27" t="s">
        <v>2378</v>
      </c>
      <c r="E312" s="13" t="s">
        <v>698</v>
      </c>
      <c r="F312" s="47" t="s">
        <v>270</v>
      </c>
      <c r="G312" s="15" t="s">
        <v>1587</v>
      </c>
      <c r="H312" s="16" t="s">
        <v>1590</v>
      </c>
      <c r="I312" s="15" t="s">
        <v>974</v>
      </c>
      <c r="J312" s="11" t="s">
        <v>535</v>
      </c>
      <c r="K312" s="15"/>
      <c r="L312" s="11" t="s">
        <v>975</v>
      </c>
      <c r="M312" s="11" t="s">
        <v>976</v>
      </c>
      <c r="N312" s="15" t="s">
        <v>977</v>
      </c>
      <c r="O312" s="11" t="s">
        <v>978</v>
      </c>
      <c r="P312" s="15" t="s">
        <v>979</v>
      </c>
      <c r="Q312" s="11" t="s">
        <v>976</v>
      </c>
      <c r="R312" s="15" t="s">
        <v>993</v>
      </c>
      <c r="S312" s="15" t="s">
        <v>981</v>
      </c>
      <c r="T312" s="11">
        <v>60</v>
      </c>
      <c r="U312" s="16" t="s">
        <v>982</v>
      </c>
      <c r="V312" s="17"/>
      <c r="W312" s="17"/>
      <c r="X312" s="17"/>
      <c r="Y312" s="18"/>
      <c r="Z312" s="16">
        <v>90</v>
      </c>
      <c r="AA312" s="16">
        <v>10</v>
      </c>
      <c r="AB312" s="19" t="s">
        <v>994</v>
      </c>
      <c r="AC312" s="16" t="s">
        <v>984</v>
      </c>
      <c r="AD312" s="24">
        <v>1513</v>
      </c>
      <c r="AE312" s="21">
        <v>1600</v>
      </c>
      <c r="AF312" s="21">
        <v>2420800</v>
      </c>
      <c r="AG312" s="21">
        <v>2711296</v>
      </c>
      <c r="AH312" s="20"/>
      <c r="AI312" s="21"/>
      <c r="AJ312" s="21"/>
      <c r="AK312" s="11" t="s">
        <v>985</v>
      </c>
      <c r="AL312" s="22"/>
      <c r="AM312" s="22"/>
      <c r="AN312" s="16"/>
      <c r="AO312" s="16"/>
      <c r="AP312" s="16" t="s">
        <v>1592</v>
      </c>
      <c r="AQ312" s="16"/>
      <c r="AR312" s="16"/>
      <c r="AS312" s="16"/>
      <c r="AT312" s="16"/>
      <c r="AU312" s="16"/>
      <c r="AV312" s="16"/>
      <c r="AW312" s="47"/>
      <c r="AX312" s="47"/>
    </row>
    <row r="313" spans="1:50" s="48" customFormat="1" ht="12.95" customHeight="1" x14ac:dyDescent="0.25">
      <c r="A313" s="11" t="s">
        <v>102</v>
      </c>
      <c r="B313" s="47"/>
      <c r="C313" s="26">
        <v>210018442</v>
      </c>
      <c r="D313" s="27" t="s">
        <v>2379</v>
      </c>
      <c r="E313" s="13" t="s">
        <v>699</v>
      </c>
      <c r="F313" s="47" t="s">
        <v>271</v>
      </c>
      <c r="G313" s="15" t="s">
        <v>1593</v>
      </c>
      <c r="H313" s="16" t="s">
        <v>1594</v>
      </c>
      <c r="I313" s="15" t="s">
        <v>974</v>
      </c>
      <c r="J313" s="11" t="s">
        <v>535</v>
      </c>
      <c r="K313" s="15" t="s">
        <v>1008</v>
      </c>
      <c r="L313" s="11" t="s">
        <v>78</v>
      </c>
      <c r="M313" s="11" t="s">
        <v>976</v>
      </c>
      <c r="N313" s="15" t="s">
        <v>977</v>
      </c>
      <c r="O313" s="11" t="s">
        <v>1099</v>
      </c>
      <c r="P313" s="15" t="s">
        <v>979</v>
      </c>
      <c r="Q313" s="11" t="s">
        <v>976</v>
      </c>
      <c r="R313" s="15" t="s">
        <v>993</v>
      </c>
      <c r="S313" s="15" t="s">
        <v>981</v>
      </c>
      <c r="T313" s="11">
        <v>60</v>
      </c>
      <c r="U313" s="16" t="s">
        <v>982</v>
      </c>
      <c r="V313" s="17"/>
      <c r="W313" s="17"/>
      <c r="X313" s="17"/>
      <c r="Y313" s="25">
        <v>30</v>
      </c>
      <c r="Z313" s="16">
        <v>60</v>
      </c>
      <c r="AA313" s="16">
        <v>10</v>
      </c>
      <c r="AB313" s="19" t="s">
        <v>983</v>
      </c>
      <c r="AC313" s="16" t="s">
        <v>984</v>
      </c>
      <c r="AD313" s="24">
        <v>20</v>
      </c>
      <c r="AE313" s="21">
        <v>2590</v>
      </c>
      <c r="AF313" s="21">
        <v>51800</v>
      </c>
      <c r="AG313" s="21">
        <v>58016</v>
      </c>
      <c r="AH313" s="20"/>
      <c r="AI313" s="21"/>
      <c r="AJ313" s="21"/>
      <c r="AK313" s="11" t="s">
        <v>985</v>
      </c>
      <c r="AL313" s="22"/>
      <c r="AM313" s="22"/>
      <c r="AN313" s="16"/>
      <c r="AO313" s="16"/>
      <c r="AP313" s="16" t="s">
        <v>1595</v>
      </c>
      <c r="AQ313" s="16"/>
      <c r="AR313" s="16"/>
      <c r="AS313" s="16"/>
      <c r="AT313" s="16"/>
      <c r="AU313" s="16"/>
      <c r="AV313" s="16"/>
      <c r="AW313" s="47"/>
      <c r="AX313" s="47"/>
    </row>
    <row r="314" spans="1:50" s="48" customFormat="1" ht="12.95" customHeight="1" x14ac:dyDescent="0.25">
      <c r="A314" s="11" t="s">
        <v>102</v>
      </c>
      <c r="B314" s="47"/>
      <c r="C314" s="26">
        <v>210012522</v>
      </c>
      <c r="D314" s="27" t="s">
        <v>2380</v>
      </c>
      <c r="E314" s="13" t="s">
        <v>535</v>
      </c>
      <c r="F314" s="47" t="s">
        <v>271</v>
      </c>
      <c r="G314" s="15" t="s">
        <v>1593</v>
      </c>
      <c r="H314" s="16" t="s">
        <v>1594</v>
      </c>
      <c r="I314" s="15" t="s">
        <v>974</v>
      </c>
      <c r="J314" s="11" t="s">
        <v>535</v>
      </c>
      <c r="K314" s="15" t="s">
        <v>1008</v>
      </c>
      <c r="L314" s="11" t="s">
        <v>78</v>
      </c>
      <c r="M314" s="11" t="s">
        <v>976</v>
      </c>
      <c r="N314" s="15" t="s">
        <v>977</v>
      </c>
      <c r="O314" s="11" t="s">
        <v>1099</v>
      </c>
      <c r="P314" s="15" t="s">
        <v>979</v>
      </c>
      <c r="Q314" s="11" t="s">
        <v>976</v>
      </c>
      <c r="R314" s="15" t="s">
        <v>993</v>
      </c>
      <c r="S314" s="15" t="s">
        <v>981</v>
      </c>
      <c r="T314" s="11">
        <v>60</v>
      </c>
      <c r="U314" s="16" t="s">
        <v>982</v>
      </c>
      <c r="V314" s="17"/>
      <c r="W314" s="17"/>
      <c r="X314" s="17"/>
      <c r="Y314" s="25">
        <v>30</v>
      </c>
      <c r="Z314" s="16">
        <v>60</v>
      </c>
      <c r="AA314" s="16">
        <v>10</v>
      </c>
      <c r="AB314" s="19" t="s">
        <v>983</v>
      </c>
      <c r="AC314" s="16" t="s">
        <v>984</v>
      </c>
      <c r="AD314" s="24">
        <v>92</v>
      </c>
      <c r="AE314" s="21">
        <v>12442.5</v>
      </c>
      <c r="AF314" s="21">
        <v>1144710</v>
      </c>
      <c r="AG314" s="21">
        <v>1282075.2</v>
      </c>
      <c r="AH314" s="20"/>
      <c r="AI314" s="21"/>
      <c r="AJ314" s="21"/>
      <c r="AK314" s="11" t="s">
        <v>985</v>
      </c>
      <c r="AL314" s="22"/>
      <c r="AM314" s="22"/>
      <c r="AN314" s="16"/>
      <c r="AO314" s="16"/>
      <c r="AP314" s="16" t="s">
        <v>1596</v>
      </c>
      <c r="AQ314" s="16"/>
      <c r="AR314" s="16"/>
      <c r="AS314" s="16"/>
      <c r="AT314" s="16"/>
      <c r="AU314" s="16"/>
      <c r="AV314" s="16"/>
      <c r="AW314" s="47"/>
      <c r="AX314" s="47"/>
    </row>
    <row r="315" spans="1:50" s="48" customFormat="1" ht="12.95" customHeight="1" x14ac:dyDescent="0.25">
      <c r="A315" s="11" t="s">
        <v>102</v>
      </c>
      <c r="B315" s="47"/>
      <c r="C315" s="26">
        <v>210012523</v>
      </c>
      <c r="D315" s="27" t="s">
        <v>2381</v>
      </c>
      <c r="E315" s="13" t="s">
        <v>535</v>
      </c>
      <c r="F315" s="47" t="s">
        <v>271</v>
      </c>
      <c r="G315" s="15" t="s">
        <v>1593</v>
      </c>
      <c r="H315" s="16" t="s">
        <v>1594</v>
      </c>
      <c r="I315" s="15" t="s">
        <v>974</v>
      </c>
      <c r="J315" s="11" t="s">
        <v>535</v>
      </c>
      <c r="K315" s="15" t="s">
        <v>1008</v>
      </c>
      <c r="L315" s="11" t="s">
        <v>78</v>
      </c>
      <c r="M315" s="11" t="s">
        <v>976</v>
      </c>
      <c r="N315" s="15" t="s">
        <v>977</v>
      </c>
      <c r="O315" s="11" t="s">
        <v>1099</v>
      </c>
      <c r="P315" s="15" t="s">
        <v>979</v>
      </c>
      <c r="Q315" s="11" t="s">
        <v>976</v>
      </c>
      <c r="R315" s="15" t="s">
        <v>993</v>
      </c>
      <c r="S315" s="15" t="s">
        <v>981</v>
      </c>
      <c r="T315" s="11">
        <v>60</v>
      </c>
      <c r="U315" s="16" t="s">
        <v>982</v>
      </c>
      <c r="V315" s="17"/>
      <c r="W315" s="17"/>
      <c r="X315" s="17"/>
      <c r="Y315" s="25">
        <v>30</v>
      </c>
      <c r="Z315" s="16">
        <v>60</v>
      </c>
      <c r="AA315" s="16">
        <v>10</v>
      </c>
      <c r="AB315" s="19" t="s">
        <v>983</v>
      </c>
      <c r="AC315" s="16" t="s">
        <v>984</v>
      </c>
      <c r="AD315" s="24">
        <v>101</v>
      </c>
      <c r="AE315" s="21">
        <v>12442.5</v>
      </c>
      <c r="AF315" s="21">
        <v>1256692.5</v>
      </c>
      <c r="AG315" s="21">
        <v>1407495.6</v>
      </c>
      <c r="AH315" s="20"/>
      <c r="AI315" s="21"/>
      <c r="AJ315" s="21"/>
      <c r="AK315" s="11" t="s">
        <v>985</v>
      </c>
      <c r="AL315" s="22"/>
      <c r="AM315" s="22"/>
      <c r="AN315" s="16"/>
      <c r="AO315" s="16"/>
      <c r="AP315" s="16" t="s">
        <v>1597</v>
      </c>
      <c r="AQ315" s="16"/>
      <c r="AR315" s="16"/>
      <c r="AS315" s="16"/>
      <c r="AT315" s="16"/>
      <c r="AU315" s="16"/>
      <c r="AV315" s="16"/>
      <c r="AW315" s="47"/>
      <c r="AX315" s="47"/>
    </row>
    <row r="316" spans="1:50" s="48" customFormat="1" ht="12.95" customHeight="1" x14ac:dyDescent="0.25">
      <c r="A316" s="11" t="s">
        <v>102</v>
      </c>
      <c r="B316" s="47"/>
      <c r="C316" s="26">
        <v>210012529</v>
      </c>
      <c r="D316" s="27" t="s">
        <v>2382</v>
      </c>
      <c r="E316" s="13" t="s">
        <v>535</v>
      </c>
      <c r="F316" s="47" t="s">
        <v>271</v>
      </c>
      <c r="G316" s="15" t="s">
        <v>1593</v>
      </c>
      <c r="H316" s="16" t="s">
        <v>1594</v>
      </c>
      <c r="I316" s="15" t="s">
        <v>974</v>
      </c>
      <c r="J316" s="11" t="s">
        <v>535</v>
      </c>
      <c r="K316" s="15" t="s">
        <v>1008</v>
      </c>
      <c r="L316" s="11" t="s">
        <v>78</v>
      </c>
      <c r="M316" s="11" t="s">
        <v>976</v>
      </c>
      <c r="N316" s="15" t="s">
        <v>977</v>
      </c>
      <c r="O316" s="11" t="s">
        <v>1099</v>
      </c>
      <c r="P316" s="15" t="s">
        <v>979</v>
      </c>
      <c r="Q316" s="11" t="s">
        <v>976</v>
      </c>
      <c r="R316" s="15" t="s">
        <v>993</v>
      </c>
      <c r="S316" s="15" t="s">
        <v>981</v>
      </c>
      <c r="T316" s="11">
        <v>60</v>
      </c>
      <c r="U316" s="16" t="s">
        <v>982</v>
      </c>
      <c r="V316" s="17"/>
      <c r="W316" s="17"/>
      <c r="X316" s="17"/>
      <c r="Y316" s="25">
        <v>30</v>
      </c>
      <c r="Z316" s="16">
        <v>60</v>
      </c>
      <c r="AA316" s="16">
        <v>10</v>
      </c>
      <c r="AB316" s="19" t="s">
        <v>983</v>
      </c>
      <c r="AC316" s="16" t="s">
        <v>984</v>
      </c>
      <c r="AD316" s="24">
        <v>119</v>
      </c>
      <c r="AE316" s="21">
        <v>4143.3100000000004</v>
      </c>
      <c r="AF316" s="21">
        <v>493053.89</v>
      </c>
      <c r="AG316" s="21">
        <v>552220.36</v>
      </c>
      <c r="AH316" s="20"/>
      <c r="AI316" s="21"/>
      <c r="AJ316" s="21"/>
      <c r="AK316" s="11" t="s">
        <v>985</v>
      </c>
      <c r="AL316" s="22"/>
      <c r="AM316" s="22"/>
      <c r="AN316" s="16"/>
      <c r="AO316" s="16"/>
      <c r="AP316" s="16" t="s">
        <v>1598</v>
      </c>
      <c r="AQ316" s="16"/>
      <c r="AR316" s="16"/>
      <c r="AS316" s="16"/>
      <c r="AT316" s="16"/>
      <c r="AU316" s="16"/>
      <c r="AV316" s="16"/>
      <c r="AW316" s="47"/>
      <c r="AX316" s="47"/>
    </row>
    <row r="317" spans="1:50" s="48" customFormat="1" ht="12.95" customHeight="1" x14ac:dyDescent="0.25">
      <c r="A317" s="11" t="s">
        <v>102</v>
      </c>
      <c r="B317" s="47"/>
      <c r="C317" s="26">
        <v>210009359</v>
      </c>
      <c r="D317" s="27" t="s">
        <v>2383</v>
      </c>
      <c r="E317" s="13" t="s">
        <v>535</v>
      </c>
      <c r="F317" s="47" t="s">
        <v>272</v>
      </c>
      <c r="G317" s="15" t="s">
        <v>1593</v>
      </c>
      <c r="H317" s="16" t="s">
        <v>1599</v>
      </c>
      <c r="I317" s="15" t="s">
        <v>974</v>
      </c>
      <c r="J317" s="11" t="s">
        <v>535</v>
      </c>
      <c r="K317" s="15" t="s">
        <v>1008</v>
      </c>
      <c r="L317" s="11" t="s">
        <v>78</v>
      </c>
      <c r="M317" s="11" t="s">
        <v>976</v>
      </c>
      <c r="N317" s="15" t="s">
        <v>977</v>
      </c>
      <c r="O317" s="11" t="s">
        <v>1099</v>
      </c>
      <c r="P317" s="15" t="s">
        <v>979</v>
      </c>
      <c r="Q317" s="11" t="s">
        <v>976</v>
      </c>
      <c r="R317" s="15" t="s">
        <v>993</v>
      </c>
      <c r="S317" s="15" t="s">
        <v>981</v>
      </c>
      <c r="T317" s="11">
        <v>60</v>
      </c>
      <c r="U317" s="16" t="s">
        <v>982</v>
      </c>
      <c r="V317" s="17"/>
      <c r="W317" s="17"/>
      <c r="X317" s="17"/>
      <c r="Y317" s="25">
        <v>30</v>
      </c>
      <c r="Z317" s="16">
        <v>60</v>
      </c>
      <c r="AA317" s="16">
        <v>10</v>
      </c>
      <c r="AB317" s="19" t="s">
        <v>983</v>
      </c>
      <c r="AC317" s="16" t="s">
        <v>984</v>
      </c>
      <c r="AD317" s="24">
        <v>74</v>
      </c>
      <c r="AE317" s="21">
        <v>1042.1300000000001</v>
      </c>
      <c r="AF317" s="21">
        <v>77117.62</v>
      </c>
      <c r="AG317" s="21">
        <v>86371.73</v>
      </c>
      <c r="AH317" s="20"/>
      <c r="AI317" s="21"/>
      <c r="AJ317" s="21"/>
      <c r="AK317" s="11" t="s">
        <v>985</v>
      </c>
      <c r="AL317" s="22"/>
      <c r="AM317" s="22"/>
      <c r="AN317" s="16"/>
      <c r="AO317" s="16"/>
      <c r="AP317" s="16" t="s">
        <v>1600</v>
      </c>
      <c r="AQ317" s="16"/>
      <c r="AR317" s="16"/>
      <c r="AS317" s="16"/>
      <c r="AT317" s="16"/>
      <c r="AU317" s="16"/>
      <c r="AV317" s="16"/>
      <c r="AW317" s="47"/>
      <c r="AX317" s="47"/>
    </row>
    <row r="318" spans="1:50" s="48" customFormat="1" ht="12.95" customHeight="1" x14ac:dyDescent="0.25">
      <c r="A318" s="11" t="s">
        <v>102</v>
      </c>
      <c r="B318" s="47"/>
      <c r="C318" s="26">
        <v>210012593</v>
      </c>
      <c r="D318" s="27" t="s">
        <v>2384</v>
      </c>
      <c r="E318" s="13" t="s">
        <v>535</v>
      </c>
      <c r="F318" s="47" t="s">
        <v>272</v>
      </c>
      <c r="G318" s="15" t="s">
        <v>1593</v>
      </c>
      <c r="H318" s="16" t="s">
        <v>1599</v>
      </c>
      <c r="I318" s="15" t="s">
        <v>974</v>
      </c>
      <c r="J318" s="11" t="s">
        <v>535</v>
      </c>
      <c r="K318" s="15" t="s">
        <v>1008</v>
      </c>
      <c r="L318" s="11" t="s">
        <v>78</v>
      </c>
      <c r="M318" s="11" t="s">
        <v>976</v>
      </c>
      <c r="N318" s="15" t="s">
        <v>977</v>
      </c>
      <c r="O318" s="11" t="s">
        <v>1099</v>
      </c>
      <c r="P318" s="15" t="s">
        <v>979</v>
      </c>
      <c r="Q318" s="11" t="s">
        <v>976</v>
      </c>
      <c r="R318" s="15" t="s">
        <v>993</v>
      </c>
      <c r="S318" s="15" t="s">
        <v>981</v>
      </c>
      <c r="T318" s="11">
        <v>60</v>
      </c>
      <c r="U318" s="16" t="s">
        <v>982</v>
      </c>
      <c r="V318" s="17"/>
      <c r="W318" s="17"/>
      <c r="X318" s="17"/>
      <c r="Y318" s="25">
        <v>30</v>
      </c>
      <c r="Z318" s="16">
        <v>60</v>
      </c>
      <c r="AA318" s="16">
        <v>10</v>
      </c>
      <c r="AB318" s="19" t="s">
        <v>983</v>
      </c>
      <c r="AC318" s="16" t="s">
        <v>984</v>
      </c>
      <c r="AD318" s="24">
        <v>132</v>
      </c>
      <c r="AE318" s="21">
        <v>1680</v>
      </c>
      <c r="AF318" s="21">
        <v>221760</v>
      </c>
      <c r="AG318" s="21">
        <v>248371.20000000001</v>
      </c>
      <c r="AH318" s="20"/>
      <c r="AI318" s="21"/>
      <c r="AJ318" s="21"/>
      <c r="AK318" s="11" t="s">
        <v>985</v>
      </c>
      <c r="AL318" s="22"/>
      <c r="AM318" s="22"/>
      <c r="AN318" s="16"/>
      <c r="AO318" s="16"/>
      <c r="AP318" s="16" t="s">
        <v>1601</v>
      </c>
      <c r="AQ318" s="16"/>
      <c r="AR318" s="16"/>
      <c r="AS318" s="16"/>
      <c r="AT318" s="16"/>
      <c r="AU318" s="16"/>
      <c r="AV318" s="16"/>
      <c r="AW318" s="47"/>
      <c r="AX318" s="47"/>
    </row>
    <row r="319" spans="1:50" s="48" customFormat="1" ht="12.95" customHeight="1" x14ac:dyDescent="0.25">
      <c r="A319" s="11" t="s">
        <v>102</v>
      </c>
      <c r="B319" s="47"/>
      <c r="C319" s="26">
        <v>220029599</v>
      </c>
      <c r="D319" s="27" t="s">
        <v>2385</v>
      </c>
      <c r="E319" s="13" t="s">
        <v>700</v>
      </c>
      <c r="F319" s="47" t="s">
        <v>273</v>
      </c>
      <c r="G319" s="15" t="s">
        <v>1602</v>
      </c>
      <c r="H319" s="16" t="s">
        <v>1306</v>
      </c>
      <c r="I319" s="15" t="s">
        <v>974</v>
      </c>
      <c r="J319" s="11" t="s">
        <v>535</v>
      </c>
      <c r="K319" s="15" t="s">
        <v>1008</v>
      </c>
      <c r="L319" s="11" t="s">
        <v>78</v>
      </c>
      <c r="M319" s="11" t="s">
        <v>976</v>
      </c>
      <c r="N319" s="15" t="s">
        <v>977</v>
      </c>
      <c r="O319" s="11" t="s">
        <v>978</v>
      </c>
      <c r="P319" s="15" t="s">
        <v>979</v>
      </c>
      <c r="Q319" s="11" t="s">
        <v>976</v>
      </c>
      <c r="R319" s="15" t="s">
        <v>993</v>
      </c>
      <c r="S319" s="15" t="s">
        <v>981</v>
      </c>
      <c r="T319" s="11">
        <v>60</v>
      </c>
      <c r="U319" s="16" t="s">
        <v>982</v>
      </c>
      <c r="V319" s="17"/>
      <c r="W319" s="17"/>
      <c r="X319" s="17"/>
      <c r="Y319" s="25">
        <v>30</v>
      </c>
      <c r="Z319" s="16">
        <v>60</v>
      </c>
      <c r="AA319" s="16">
        <v>10</v>
      </c>
      <c r="AB319" s="19" t="s">
        <v>983</v>
      </c>
      <c r="AC319" s="16" t="s">
        <v>984</v>
      </c>
      <c r="AD319" s="24">
        <v>700</v>
      </c>
      <c r="AE319" s="21">
        <v>3668.44</v>
      </c>
      <c r="AF319" s="21">
        <v>2567908</v>
      </c>
      <c r="AG319" s="21">
        <v>2876056.96</v>
      </c>
      <c r="AH319" s="20"/>
      <c r="AI319" s="21"/>
      <c r="AJ319" s="21"/>
      <c r="AK319" s="11" t="s">
        <v>985</v>
      </c>
      <c r="AL319" s="22"/>
      <c r="AM319" s="22"/>
      <c r="AN319" s="16"/>
      <c r="AO319" s="16"/>
      <c r="AP319" s="16" t="s">
        <v>1603</v>
      </c>
      <c r="AQ319" s="16"/>
      <c r="AR319" s="16"/>
      <c r="AS319" s="16"/>
      <c r="AT319" s="16"/>
      <c r="AU319" s="16"/>
      <c r="AV319" s="16"/>
      <c r="AW319" s="47"/>
      <c r="AX319" s="47"/>
    </row>
    <row r="320" spans="1:50" s="48" customFormat="1" ht="12.95" customHeight="1" x14ac:dyDescent="0.25">
      <c r="A320" s="11" t="s">
        <v>102</v>
      </c>
      <c r="B320" s="47"/>
      <c r="C320" s="26">
        <v>220029600</v>
      </c>
      <c r="D320" s="27" t="s">
        <v>2386</v>
      </c>
      <c r="E320" s="13" t="s">
        <v>701</v>
      </c>
      <c r="F320" s="47" t="s">
        <v>273</v>
      </c>
      <c r="G320" s="15" t="s">
        <v>1602</v>
      </c>
      <c r="H320" s="16" t="s">
        <v>1306</v>
      </c>
      <c r="I320" s="15" t="s">
        <v>974</v>
      </c>
      <c r="J320" s="11" t="s">
        <v>535</v>
      </c>
      <c r="K320" s="15" t="s">
        <v>1008</v>
      </c>
      <c r="L320" s="11" t="s">
        <v>78</v>
      </c>
      <c r="M320" s="11" t="s">
        <v>976</v>
      </c>
      <c r="N320" s="15" t="s">
        <v>977</v>
      </c>
      <c r="O320" s="11" t="s">
        <v>978</v>
      </c>
      <c r="P320" s="15" t="s">
        <v>979</v>
      </c>
      <c r="Q320" s="11" t="s">
        <v>976</v>
      </c>
      <c r="R320" s="15" t="s">
        <v>993</v>
      </c>
      <c r="S320" s="15" t="s">
        <v>981</v>
      </c>
      <c r="T320" s="11">
        <v>60</v>
      </c>
      <c r="U320" s="16" t="s">
        <v>982</v>
      </c>
      <c r="V320" s="17"/>
      <c r="W320" s="17"/>
      <c r="X320" s="17"/>
      <c r="Y320" s="25">
        <v>30</v>
      </c>
      <c r="Z320" s="16">
        <v>60</v>
      </c>
      <c r="AA320" s="16">
        <v>10</v>
      </c>
      <c r="AB320" s="19" t="s">
        <v>983</v>
      </c>
      <c r="AC320" s="16" t="s">
        <v>984</v>
      </c>
      <c r="AD320" s="24">
        <v>600</v>
      </c>
      <c r="AE320" s="21">
        <v>4163.25</v>
      </c>
      <c r="AF320" s="21">
        <v>2497950</v>
      </c>
      <c r="AG320" s="21">
        <v>2797704</v>
      </c>
      <c r="AH320" s="20"/>
      <c r="AI320" s="21"/>
      <c r="AJ320" s="21"/>
      <c r="AK320" s="11" t="s">
        <v>985</v>
      </c>
      <c r="AL320" s="22"/>
      <c r="AM320" s="22"/>
      <c r="AN320" s="16"/>
      <c r="AO320" s="16"/>
      <c r="AP320" s="16" t="s">
        <v>1604</v>
      </c>
      <c r="AQ320" s="16"/>
      <c r="AR320" s="16"/>
      <c r="AS320" s="16"/>
      <c r="AT320" s="16"/>
      <c r="AU320" s="16"/>
      <c r="AV320" s="16"/>
      <c r="AW320" s="47"/>
      <c r="AX320" s="47"/>
    </row>
    <row r="321" spans="1:50" s="48" customFormat="1" ht="12.95" customHeight="1" x14ac:dyDescent="0.25">
      <c r="A321" s="11" t="s">
        <v>102</v>
      </c>
      <c r="B321" s="47"/>
      <c r="C321" s="26">
        <v>210025305</v>
      </c>
      <c r="D321" s="27" t="s">
        <v>2387</v>
      </c>
      <c r="E321" s="13" t="s">
        <v>702</v>
      </c>
      <c r="F321" s="47" t="s">
        <v>274</v>
      </c>
      <c r="G321" s="15" t="s">
        <v>1605</v>
      </c>
      <c r="H321" s="16" t="s">
        <v>1606</v>
      </c>
      <c r="I321" s="15" t="s">
        <v>974</v>
      </c>
      <c r="J321" s="11" t="s">
        <v>535</v>
      </c>
      <c r="K321" s="15" t="s">
        <v>1008</v>
      </c>
      <c r="L321" s="11" t="s">
        <v>78</v>
      </c>
      <c r="M321" s="11" t="s">
        <v>976</v>
      </c>
      <c r="N321" s="15" t="s">
        <v>977</v>
      </c>
      <c r="O321" s="11" t="s">
        <v>978</v>
      </c>
      <c r="P321" s="15" t="s">
        <v>979</v>
      </c>
      <c r="Q321" s="11" t="s">
        <v>976</v>
      </c>
      <c r="R321" s="15" t="s">
        <v>993</v>
      </c>
      <c r="S321" s="15" t="s">
        <v>981</v>
      </c>
      <c r="T321" s="11">
        <v>60</v>
      </c>
      <c r="U321" s="16" t="s">
        <v>982</v>
      </c>
      <c r="V321" s="17"/>
      <c r="W321" s="17"/>
      <c r="X321" s="17"/>
      <c r="Y321" s="25">
        <v>30</v>
      </c>
      <c r="Z321" s="16">
        <v>60</v>
      </c>
      <c r="AA321" s="16">
        <v>10</v>
      </c>
      <c r="AB321" s="19" t="s">
        <v>983</v>
      </c>
      <c r="AC321" s="16" t="s">
        <v>984</v>
      </c>
      <c r="AD321" s="24">
        <v>12</v>
      </c>
      <c r="AE321" s="21">
        <v>14299.69</v>
      </c>
      <c r="AF321" s="21">
        <v>171596.28</v>
      </c>
      <c r="AG321" s="21">
        <v>192187.83</v>
      </c>
      <c r="AH321" s="20"/>
      <c r="AI321" s="21"/>
      <c r="AJ321" s="21"/>
      <c r="AK321" s="11" t="s">
        <v>985</v>
      </c>
      <c r="AL321" s="22"/>
      <c r="AM321" s="22"/>
      <c r="AN321" s="16"/>
      <c r="AO321" s="16"/>
      <c r="AP321" s="16" t="s">
        <v>1607</v>
      </c>
      <c r="AQ321" s="16"/>
      <c r="AR321" s="16"/>
      <c r="AS321" s="16"/>
      <c r="AT321" s="16"/>
      <c r="AU321" s="16"/>
      <c r="AV321" s="16"/>
      <c r="AW321" s="47"/>
      <c r="AX321" s="47"/>
    </row>
    <row r="322" spans="1:50" s="48" customFormat="1" ht="12.95" customHeight="1" x14ac:dyDescent="0.25">
      <c r="A322" s="11" t="s">
        <v>102</v>
      </c>
      <c r="B322" s="47"/>
      <c r="C322" s="26">
        <v>210026808</v>
      </c>
      <c r="D322" s="27" t="s">
        <v>2388</v>
      </c>
      <c r="E322" s="13" t="s">
        <v>703</v>
      </c>
      <c r="F322" s="47" t="s">
        <v>274</v>
      </c>
      <c r="G322" s="15" t="s">
        <v>1605</v>
      </c>
      <c r="H322" s="16" t="s">
        <v>1606</v>
      </c>
      <c r="I322" s="15" t="s">
        <v>974</v>
      </c>
      <c r="J322" s="11" t="s">
        <v>535</v>
      </c>
      <c r="K322" s="15" t="s">
        <v>1008</v>
      </c>
      <c r="L322" s="11" t="s">
        <v>78</v>
      </c>
      <c r="M322" s="11" t="s">
        <v>976</v>
      </c>
      <c r="N322" s="15" t="s">
        <v>977</v>
      </c>
      <c r="O322" s="11" t="s">
        <v>978</v>
      </c>
      <c r="P322" s="15" t="s">
        <v>979</v>
      </c>
      <c r="Q322" s="11" t="s">
        <v>976</v>
      </c>
      <c r="R322" s="15" t="s">
        <v>993</v>
      </c>
      <c r="S322" s="15" t="s">
        <v>981</v>
      </c>
      <c r="T322" s="11">
        <v>60</v>
      </c>
      <c r="U322" s="16" t="s">
        <v>982</v>
      </c>
      <c r="V322" s="17"/>
      <c r="W322" s="17"/>
      <c r="X322" s="17"/>
      <c r="Y322" s="25">
        <v>30</v>
      </c>
      <c r="Z322" s="16">
        <v>60</v>
      </c>
      <c r="AA322" s="16">
        <v>10</v>
      </c>
      <c r="AB322" s="19" t="s">
        <v>983</v>
      </c>
      <c r="AC322" s="16" t="s">
        <v>984</v>
      </c>
      <c r="AD322" s="24">
        <v>61</v>
      </c>
      <c r="AE322" s="21">
        <v>15253</v>
      </c>
      <c r="AF322" s="21">
        <v>930433</v>
      </c>
      <c r="AG322" s="21">
        <v>1042084.96</v>
      </c>
      <c r="AH322" s="20"/>
      <c r="AI322" s="21"/>
      <c r="AJ322" s="21"/>
      <c r="AK322" s="11" t="s">
        <v>985</v>
      </c>
      <c r="AL322" s="22"/>
      <c r="AM322" s="22"/>
      <c r="AN322" s="16"/>
      <c r="AO322" s="16"/>
      <c r="AP322" s="16" t="s">
        <v>1608</v>
      </c>
      <c r="AQ322" s="16"/>
      <c r="AR322" s="16"/>
      <c r="AS322" s="16"/>
      <c r="AT322" s="16"/>
      <c r="AU322" s="16"/>
      <c r="AV322" s="16"/>
      <c r="AW322" s="47"/>
      <c r="AX322" s="47"/>
    </row>
    <row r="323" spans="1:50" s="48" customFormat="1" ht="12.95" customHeight="1" x14ac:dyDescent="0.25">
      <c r="A323" s="11" t="s">
        <v>102</v>
      </c>
      <c r="B323" s="47"/>
      <c r="C323" s="26">
        <v>220033650</v>
      </c>
      <c r="D323" s="27" t="s">
        <v>2389</v>
      </c>
      <c r="E323" s="13" t="s">
        <v>704</v>
      </c>
      <c r="F323" s="47" t="s">
        <v>275</v>
      </c>
      <c r="G323" s="15" t="s">
        <v>1609</v>
      </c>
      <c r="H323" s="16" t="s">
        <v>1610</v>
      </c>
      <c r="I323" s="15" t="s">
        <v>974</v>
      </c>
      <c r="J323" s="11" t="s">
        <v>535</v>
      </c>
      <c r="K323" s="15" t="s">
        <v>1008</v>
      </c>
      <c r="L323" s="11" t="s">
        <v>78</v>
      </c>
      <c r="M323" s="11" t="s">
        <v>976</v>
      </c>
      <c r="N323" s="15" t="s">
        <v>977</v>
      </c>
      <c r="O323" s="11" t="s">
        <v>978</v>
      </c>
      <c r="P323" s="15" t="s">
        <v>979</v>
      </c>
      <c r="Q323" s="11" t="s">
        <v>976</v>
      </c>
      <c r="R323" s="15" t="s">
        <v>993</v>
      </c>
      <c r="S323" s="15" t="s">
        <v>981</v>
      </c>
      <c r="T323" s="11">
        <v>60</v>
      </c>
      <c r="U323" s="16" t="s">
        <v>982</v>
      </c>
      <c r="V323" s="17"/>
      <c r="W323" s="17"/>
      <c r="X323" s="17"/>
      <c r="Y323" s="25">
        <v>30</v>
      </c>
      <c r="Z323" s="16">
        <v>60</v>
      </c>
      <c r="AA323" s="16">
        <v>10</v>
      </c>
      <c r="AB323" s="19" t="s">
        <v>983</v>
      </c>
      <c r="AC323" s="16" t="s">
        <v>984</v>
      </c>
      <c r="AD323" s="24">
        <v>30</v>
      </c>
      <c r="AE323" s="21">
        <v>103694.86</v>
      </c>
      <c r="AF323" s="21">
        <v>3110845.8</v>
      </c>
      <c r="AG323" s="21">
        <v>3484147.3</v>
      </c>
      <c r="AH323" s="20"/>
      <c r="AI323" s="21"/>
      <c r="AJ323" s="21"/>
      <c r="AK323" s="11" t="s">
        <v>985</v>
      </c>
      <c r="AL323" s="22"/>
      <c r="AM323" s="22"/>
      <c r="AN323" s="16"/>
      <c r="AO323" s="16"/>
      <c r="AP323" s="16" t="s">
        <v>1611</v>
      </c>
      <c r="AQ323" s="16"/>
      <c r="AR323" s="16"/>
      <c r="AS323" s="16"/>
      <c r="AT323" s="16"/>
      <c r="AU323" s="16"/>
      <c r="AV323" s="16"/>
      <c r="AW323" s="47"/>
      <c r="AX323" s="47"/>
    </row>
    <row r="324" spans="1:50" s="48" customFormat="1" ht="12.95" customHeight="1" x14ac:dyDescent="0.25">
      <c r="A324" s="11" t="s">
        <v>102</v>
      </c>
      <c r="B324" s="47"/>
      <c r="C324" s="26">
        <v>220000370</v>
      </c>
      <c r="D324" s="27" t="s">
        <v>2390</v>
      </c>
      <c r="E324" s="13" t="s">
        <v>705</v>
      </c>
      <c r="F324" s="47" t="s">
        <v>276</v>
      </c>
      <c r="G324" s="15" t="s">
        <v>1612</v>
      </c>
      <c r="H324" s="16" t="s">
        <v>1613</v>
      </c>
      <c r="I324" s="15" t="s">
        <v>974</v>
      </c>
      <c r="J324" s="11" t="s">
        <v>535</v>
      </c>
      <c r="K324" s="15"/>
      <c r="L324" s="11" t="s">
        <v>975</v>
      </c>
      <c r="M324" s="11" t="s">
        <v>976</v>
      </c>
      <c r="N324" s="15" t="s">
        <v>977</v>
      </c>
      <c r="O324" s="11" t="s">
        <v>978</v>
      </c>
      <c r="P324" s="15" t="s">
        <v>979</v>
      </c>
      <c r="Q324" s="11" t="s">
        <v>976</v>
      </c>
      <c r="R324" s="15" t="s">
        <v>993</v>
      </c>
      <c r="S324" s="15" t="s">
        <v>981</v>
      </c>
      <c r="T324" s="11">
        <v>60</v>
      </c>
      <c r="U324" s="16" t="s">
        <v>982</v>
      </c>
      <c r="V324" s="17"/>
      <c r="W324" s="17"/>
      <c r="X324" s="17"/>
      <c r="Y324" s="18"/>
      <c r="Z324" s="16">
        <v>90</v>
      </c>
      <c r="AA324" s="16">
        <v>10</v>
      </c>
      <c r="AB324" s="19" t="s">
        <v>983</v>
      </c>
      <c r="AC324" s="16" t="s">
        <v>984</v>
      </c>
      <c r="AD324" s="24">
        <v>60</v>
      </c>
      <c r="AE324" s="21">
        <v>7692.3</v>
      </c>
      <c r="AF324" s="21">
        <v>461538</v>
      </c>
      <c r="AG324" s="21">
        <v>516922.56</v>
      </c>
      <c r="AH324" s="20"/>
      <c r="AI324" s="21"/>
      <c r="AJ324" s="21"/>
      <c r="AK324" s="11" t="s">
        <v>985</v>
      </c>
      <c r="AL324" s="22"/>
      <c r="AM324" s="22"/>
      <c r="AN324" s="16"/>
      <c r="AO324" s="16"/>
      <c r="AP324" s="16" t="s">
        <v>1614</v>
      </c>
      <c r="AQ324" s="16"/>
      <c r="AR324" s="16"/>
      <c r="AS324" s="16"/>
      <c r="AT324" s="16"/>
      <c r="AU324" s="16"/>
      <c r="AV324" s="16"/>
      <c r="AW324" s="47"/>
      <c r="AX324" s="47"/>
    </row>
    <row r="325" spans="1:50" s="48" customFormat="1" ht="12.95" customHeight="1" x14ac:dyDescent="0.25">
      <c r="A325" s="11" t="s">
        <v>102</v>
      </c>
      <c r="B325" s="47"/>
      <c r="C325" s="26">
        <v>220000407</v>
      </c>
      <c r="D325" s="27" t="s">
        <v>2391</v>
      </c>
      <c r="E325" s="13" t="s">
        <v>706</v>
      </c>
      <c r="F325" s="47" t="s">
        <v>276</v>
      </c>
      <c r="G325" s="15" t="s">
        <v>1612</v>
      </c>
      <c r="H325" s="16" t="s">
        <v>1613</v>
      </c>
      <c r="I325" s="15" t="s">
        <v>974</v>
      </c>
      <c r="J325" s="11" t="s">
        <v>535</v>
      </c>
      <c r="K325" s="15"/>
      <c r="L325" s="11" t="s">
        <v>975</v>
      </c>
      <c r="M325" s="11" t="s">
        <v>976</v>
      </c>
      <c r="N325" s="15" t="s">
        <v>977</v>
      </c>
      <c r="O325" s="11" t="s">
        <v>978</v>
      </c>
      <c r="P325" s="15" t="s">
        <v>979</v>
      </c>
      <c r="Q325" s="11" t="s">
        <v>976</v>
      </c>
      <c r="R325" s="15" t="s">
        <v>993</v>
      </c>
      <c r="S325" s="15" t="s">
        <v>981</v>
      </c>
      <c r="T325" s="11">
        <v>60</v>
      </c>
      <c r="U325" s="16" t="s">
        <v>982</v>
      </c>
      <c r="V325" s="17"/>
      <c r="W325" s="17"/>
      <c r="X325" s="17"/>
      <c r="Y325" s="18"/>
      <c r="Z325" s="16">
        <v>90</v>
      </c>
      <c r="AA325" s="16">
        <v>10</v>
      </c>
      <c r="AB325" s="19" t="s">
        <v>983</v>
      </c>
      <c r="AC325" s="16" t="s">
        <v>984</v>
      </c>
      <c r="AD325" s="24">
        <v>82</v>
      </c>
      <c r="AE325" s="21">
        <v>14352.9</v>
      </c>
      <c r="AF325" s="21">
        <v>1176937.8</v>
      </c>
      <c r="AG325" s="21">
        <v>1318170.3400000001</v>
      </c>
      <c r="AH325" s="20"/>
      <c r="AI325" s="21"/>
      <c r="AJ325" s="21"/>
      <c r="AK325" s="11" t="s">
        <v>985</v>
      </c>
      <c r="AL325" s="22"/>
      <c r="AM325" s="22"/>
      <c r="AN325" s="16"/>
      <c r="AO325" s="16"/>
      <c r="AP325" s="16" t="s">
        <v>1615</v>
      </c>
      <c r="AQ325" s="16"/>
      <c r="AR325" s="16"/>
      <c r="AS325" s="16"/>
      <c r="AT325" s="16"/>
      <c r="AU325" s="16"/>
      <c r="AV325" s="16"/>
      <c r="AW325" s="47"/>
      <c r="AX325" s="47"/>
    </row>
    <row r="326" spans="1:50" s="48" customFormat="1" ht="12.95" customHeight="1" x14ac:dyDescent="0.25">
      <c r="A326" s="11" t="s">
        <v>102</v>
      </c>
      <c r="B326" s="47"/>
      <c r="C326" s="26">
        <v>220005965</v>
      </c>
      <c r="D326" s="27" t="s">
        <v>2392</v>
      </c>
      <c r="E326" s="13" t="s">
        <v>707</v>
      </c>
      <c r="F326" s="47" t="s">
        <v>276</v>
      </c>
      <c r="G326" s="15" t="s">
        <v>1612</v>
      </c>
      <c r="H326" s="16" t="s">
        <v>1613</v>
      </c>
      <c r="I326" s="15" t="s">
        <v>974</v>
      </c>
      <c r="J326" s="11" t="s">
        <v>535</v>
      </c>
      <c r="K326" s="15"/>
      <c r="L326" s="11" t="s">
        <v>975</v>
      </c>
      <c r="M326" s="11" t="s">
        <v>976</v>
      </c>
      <c r="N326" s="15" t="s">
        <v>977</v>
      </c>
      <c r="O326" s="11" t="s">
        <v>978</v>
      </c>
      <c r="P326" s="15" t="s">
        <v>979</v>
      </c>
      <c r="Q326" s="11" t="s">
        <v>976</v>
      </c>
      <c r="R326" s="15" t="s">
        <v>993</v>
      </c>
      <c r="S326" s="15" t="s">
        <v>981</v>
      </c>
      <c r="T326" s="11">
        <v>60</v>
      </c>
      <c r="U326" s="16" t="s">
        <v>982</v>
      </c>
      <c r="V326" s="17"/>
      <c r="W326" s="17"/>
      <c r="X326" s="17"/>
      <c r="Y326" s="18"/>
      <c r="Z326" s="16">
        <v>90</v>
      </c>
      <c r="AA326" s="16">
        <v>10</v>
      </c>
      <c r="AB326" s="19" t="s">
        <v>983</v>
      </c>
      <c r="AC326" s="16" t="s">
        <v>984</v>
      </c>
      <c r="AD326" s="24">
        <v>40</v>
      </c>
      <c r="AE326" s="21">
        <v>24013.74</v>
      </c>
      <c r="AF326" s="21">
        <v>960549.6</v>
      </c>
      <c r="AG326" s="21">
        <v>1075815.55</v>
      </c>
      <c r="AH326" s="20"/>
      <c r="AI326" s="21"/>
      <c r="AJ326" s="21"/>
      <c r="AK326" s="11" t="s">
        <v>985</v>
      </c>
      <c r="AL326" s="22"/>
      <c r="AM326" s="22"/>
      <c r="AN326" s="16"/>
      <c r="AO326" s="16"/>
      <c r="AP326" s="16" t="s">
        <v>1616</v>
      </c>
      <c r="AQ326" s="16"/>
      <c r="AR326" s="16"/>
      <c r="AS326" s="16"/>
      <c r="AT326" s="16"/>
      <c r="AU326" s="16"/>
      <c r="AV326" s="16"/>
      <c r="AW326" s="47"/>
      <c r="AX326" s="47"/>
    </row>
    <row r="327" spans="1:50" s="48" customFormat="1" ht="12.95" customHeight="1" x14ac:dyDescent="0.25">
      <c r="A327" s="11" t="s">
        <v>102</v>
      </c>
      <c r="B327" s="47"/>
      <c r="C327" s="26">
        <v>210026837</v>
      </c>
      <c r="D327" s="27" t="s">
        <v>2393</v>
      </c>
      <c r="E327" s="13" t="s">
        <v>708</v>
      </c>
      <c r="F327" s="47" t="s">
        <v>277</v>
      </c>
      <c r="G327" s="15" t="s">
        <v>1612</v>
      </c>
      <c r="H327" s="16" t="s">
        <v>1617</v>
      </c>
      <c r="I327" s="15" t="s">
        <v>974</v>
      </c>
      <c r="J327" s="11" t="s">
        <v>535</v>
      </c>
      <c r="K327" s="15"/>
      <c r="L327" s="11" t="s">
        <v>975</v>
      </c>
      <c r="M327" s="11" t="s">
        <v>976</v>
      </c>
      <c r="N327" s="15" t="s">
        <v>977</v>
      </c>
      <c r="O327" s="11" t="s">
        <v>978</v>
      </c>
      <c r="P327" s="15" t="s">
        <v>979</v>
      </c>
      <c r="Q327" s="11" t="s">
        <v>976</v>
      </c>
      <c r="R327" s="15" t="s">
        <v>993</v>
      </c>
      <c r="S327" s="15" t="s">
        <v>981</v>
      </c>
      <c r="T327" s="11">
        <v>60</v>
      </c>
      <c r="U327" s="16" t="s">
        <v>982</v>
      </c>
      <c r="V327" s="17"/>
      <c r="W327" s="17"/>
      <c r="X327" s="17"/>
      <c r="Y327" s="18"/>
      <c r="Z327" s="16">
        <v>90</v>
      </c>
      <c r="AA327" s="16">
        <v>10</v>
      </c>
      <c r="AB327" s="19" t="s">
        <v>983</v>
      </c>
      <c r="AC327" s="16" t="s">
        <v>984</v>
      </c>
      <c r="AD327" s="24">
        <v>74</v>
      </c>
      <c r="AE327" s="21">
        <v>8400</v>
      </c>
      <c r="AF327" s="21">
        <v>621600</v>
      </c>
      <c r="AG327" s="21">
        <v>696192</v>
      </c>
      <c r="AH327" s="20"/>
      <c r="AI327" s="21"/>
      <c r="AJ327" s="21"/>
      <c r="AK327" s="11" t="s">
        <v>985</v>
      </c>
      <c r="AL327" s="22"/>
      <c r="AM327" s="22"/>
      <c r="AN327" s="16"/>
      <c r="AO327" s="16"/>
      <c r="AP327" s="16" t="s">
        <v>1618</v>
      </c>
      <c r="AQ327" s="16"/>
      <c r="AR327" s="16"/>
      <c r="AS327" s="16"/>
      <c r="AT327" s="16"/>
      <c r="AU327" s="16"/>
      <c r="AV327" s="16"/>
      <c r="AW327" s="47"/>
      <c r="AX327" s="47"/>
    </row>
    <row r="328" spans="1:50" s="48" customFormat="1" ht="12.95" customHeight="1" x14ac:dyDescent="0.25">
      <c r="A328" s="11" t="s">
        <v>102</v>
      </c>
      <c r="B328" s="47"/>
      <c r="C328" s="26">
        <v>220000075</v>
      </c>
      <c r="D328" s="27" t="s">
        <v>2394</v>
      </c>
      <c r="E328" s="13" t="s">
        <v>709</v>
      </c>
      <c r="F328" s="47" t="s">
        <v>277</v>
      </c>
      <c r="G328" s="15" t="s">
        <v>1612</v>
      </c>
      <c r="H328" s="16" t="s">
        <v>1617</v>
      </c>
      <c r="I328" s="15" t="s">
        <v>974</v>
      </c>
      <c r="J328" s="11" t="s">
        <v>535</v>
      </c>
      <c r="K328" s="15"/>
      <c r="L328" s="11" t="s">
        <v>975</v>
      </c>
      <c r="M328" s="11" t="s">
        <v>976</v>
      </c>
      <c r="N328" s="15" t="s">
        <v>977</v>
      </c>
      <c r="O328" s="11" t="s">
        <v>978</v>
      </c>
      <c r="P328" s="15" t="s">
        <v>979</v>
      </c>
      <c r="Q328" s="11" t="s">
        <v>976</v>
      </c>
      <c r="R328" s="15" t="s">
        <v>993</v>
      </c>
      <c r="S328" s="15" t="s">
        <v>981</v>
      </c>
      <c r="T328" s="11">
        <v>60</v>
      </c>
      <c r="U328" s="16" t="s">
        <v>982</v>
      </c>
      <c r="V328" s="17"/>
      <c r="W328" s="17"/>
      <c r="X328" s="17"/>
      <c r="Y328" s="18"/>
      <c r="Z328" s="16">
        <v>90</v>
      </c>
      <c r="AA328" s="16">
        <v>10</v>
      </c>
      <c r="AB328" s="19" t="s">
        <v>983</v>
      </c>
      <c r="AC328" s="16" t="s">
        <v>984</v>
      </c>
      <c r="AD328" s="24">
        <v>106</v>
      </c>
      <c r="AE328" s="21">
        <v>6113.12</v>
      </c>
      <c r="AF328" s="21">
        <v>647990.72</v>
      </c>
      <c r="AG328" s="21">
        <v>725749.61</v>
      </c>
      <c r="AH328" s="20"/>
      <c r="AI328" s="21"/>
      <c r="AJ328" s="21"/>
      <c r="AK328" s="11" t="s">
        <v>985</v>
      </c>
      <c r="AL328" s="22"/>
      <c r="AM328" s="22"/>
      <c r="AN328" s="16"/>
      <c r="AO328" s="16"/>
      <c r="AP328" s="16" t="s">
        <v>1619</v>
      </c>
      <c r="AQ328" s="16"/>
      <c r="AR328" s="16"/>
      <c r="AS328" s="16"/>
      <c r="AT328" s="16"/>
      <c r="AU328" s="16"/>
      <c r="AV328" s="16"/>
      <c r="AW328" s="47"/>
      <c r="AX328" s="47"/>
    </row>
    <row r="329" spans="1:50" s="48" customFormat="1" ht="12.95" customHeight="1" x14ac:dyDescent="0.25">
      <c r="A329" s="11" t="s">
        <v>102</v>
      </c>
      <c r="B329" s="47"/>
      <c r="C329" s="26">
        <v>220000082</v>
      </c>
      <c r="D329" s="27" t="s">
        <v>2395</v>
      </c>
      <c r="E329" s="13" t="s">
        <v>710</v>
      </c>
      <c r="F329" s="47" t="s">
        <v>277</v>
      </c>
      <c r="G329" s="15" t="s">
        <v>1612</v>
      </c>
      <c r="H329" s="16" t="s">
        <v>1617</v>
      </c>
      <c r="I329" s="15" t="s">
        <v>974</v>
      </c>
      <c r="J329" s="11" t="s">
        <v>535</v>
      </c>
      <c r="K329" s="15"/>
      <c r="L329" s="11" t="s">
        <v>975</v>
      </c>
      <c r="M329" s="11" t="s">
        <v>976</v>
      </c>
      <c r="N329" s="15" t="s">
        <v>977</v>
      </c>
      <c r="O329" s="11" t="s">
        <v>978</v>
      </c>
      <c r="P329" s="15" t="s">
        <v>979</v>
      </c>
      <c r="Q329" s="11" t="s">
        <v>976</v>
      </c>
      <c r="R329" s="15" t="s">
        <v>993</v>
      </c>
      <c r="S329" s="15" t="s">
        <v>981</v>
      </c>
      <c r="T329" s="11">
        <v>60</v>
      </c>
      <c r="U329" s="16" t="s">
        <v>982</v>
      </c>
      <c r="V329" s="17"/>
      <c r="W329" s="17"/>
      <c r="X329" s="17"/>
      <c r="Y329" s="18"/>
      <c r="Z329" s="16">
        <v>90</v>
      </c>
      <c r="AA329" s="16">
        <v>10</v>
      </c>
      <c r="AB329" s="19" t="s">
        <v>983</v>
      </c>
      <c r="AC329" s="16" t="s">
        <v>984</v>
      </c>
      <c r="AD329" s="24">
        <v>31</v>
      </c>
      <c r="AE329" s="21">
        <v>19530.64</v>
      </c>
      <c r="AF329" s="21">
        <v>605449.84</v>
      </c>
      <c r="AG329" s="21">
        <v>678103.82</v>
      </c>
      <c r="AH329" s="20"/>
      <c r="AI329" s="21"/>
      <c r="AJ329" s="21"/>
      <c r="AK329" s="11" t="s">
        <v>985</v>
      </c>
      <c r="AL329" s="22"/>
      <c r="AM329" s="22"/>
      <c r="AN329" s="16"/>
      <c r="AO329" s="16"/>
      <c r="AP329" s="16" t="s">
        <v>1620</v>
      </c>
      <c r="AQ329" s="16"/>
      <c r="AR329" s="16"/>
      <c r="AS329" s="16"/>
      <c r="AT329" s="16"/>
      <c r="AU329" s="16"/>
      <c r="AV329" s="16"/>
      <c r="AW329" s="47"/>
      <c r="AX329" s="47"/>
    </row>
    <row r="330" spans="1:50" s="48" customFormat="1" ht="12.95" customHeight="1" x14ac:dyDescent="0.25">
      <c r="A330" s="11" t="s">
        <v>102</v>
      </c>
      <c r="B330" s="47"/>
      <c r="C330" s="26">
        <v>220021778</v>
      </c>
      <c r="D330" s="27" t="s">
        <v>2396</v>
      </c>
      <c r="E330" s="13" t="s">
        <v>711</v>
      </c>
      <c r="F330" s="47" t="s">
        <v>277</v>
      </c>
      <c r="G330" s="15" t="s">
        <v>1612</v>
      </c>
      <c r="H330" s="16" t="s">
        <v>1617</v>
      </c>
      <c r="I330" s="15" t="s">
        <v>974</v>
      </c>
      <c r="J330" s="11" t="s">
        <v>535</v>
      </c>
      <c r="K330" s="15"/>
      <c r="L330" s="11" t="s">
        <v>975</v>
      </c>
      <c r="M330" s="11" t="s">
        <v>976</v>
      </c>
      <c r="N330" s="15" t="s">
        <v>977</v>
      </c>
      <c r="O330" s="11" t="s">
        <v>978</v>
      </c>
      <c r="P330" s="15" t="s">
        <v>979</v>
      </c>
      <c r="Q330" s="11" t="s">
        <v>976</v>
      </c>
      <c r="R330" s="15" t="s">
        <v>993</v>
      </c>
      <c r="S330" s="15" t="s">
        <v>981</v>
      </c>
      <c r="T330" s="11">
        <v>60</v>
      </c>
      <c r="U330" s="16" t="s">
        <v>982</v>
      </c>
      <c r="V330" s="17"/>
      <c r="W330" s="17"/>
      <c r="X330" s="17"/>
      <c r="Y330" s="18"/>
      <c r="Z330" s="16">
        <v>90</v>
      </c>
      <c r="AA330" s="16">
        <v>10</v>
      </c>
      <c r="AB330" s="19" t="s">
        <v>983</v>
      </c>
      <c r="AC330" s="16" t="s">
        <v>984</v>
      </c>
      <c r="AD330" s="24">
        <v>10</v>
      </c>
      <c r="AE330" s="21">
        <v>8400</v>
      </c>
      <c r="AF330" s="21">
        <v>84000</v>
      </c>
      <c r="AG330" s="21">
        <v>94080</v>
      </c>
      <c r="AH330" s="20"/>
      <c r="AI330" s="21"/>
      <c r="AJ330" s="21"/>
      <c r="AK330" s="11" t="s">
        <v>985</v>
      </c>
      <c r="AL330" s="22"/>
      <c r="AM330" s="22"/>
      <c r="AN330" s="16"/>
      <c r="AO330" s="16"/>
      <c r="AP330" s="16" t="s">
        <v>1621</v>
      </c>
      <c r="AQ330" s="16"/>
      <c r="AR330" s="16"/>
      <c r="AS330" s="16"/>
      <c r="AT330" s="16"/>
      <c r="AU330" s="16"/>
      <c r="AV330" s="16"/>
      <c r="AW330" s="47"/>
      <c r="AX330" s="47"/>
    </row>
    <row r="331" spans="1:50" s="48" customFormat="1" ht="12.95" customHeight="1" x14ac:dyDescent="0.25">
      <c r="A331" s="11" t="s">
        <v>102</v>
      </c>
      <c r="B331" s="47"/>
      <c r="C331" s="26">
        <v>220000480</v>
      </c>
      <c r="D331" s="27" t="s">
        <v>2397</v>
      </c>
      <c r="E331" s="13" t="s">
        <v>712</v>
      </c>
      <c r="F331" s="47" t="s">
        <v>278</v>
      </c>
      <c r="G331" s="15" t="s">
        <v>1612</v>
      </c>
      <c r="H331" s="16" t="s">
        <v>1622</v>
      </c>
      <c r="I331" s="15" t="s">
        <v>974</v>
      </c>
      <c r="J331" s="11" t="s">
        <v>535</v>
      </c>
      <c r="K331" s="15"/>
      <c r="L331" s="11" t="s">
        <v>975</v>
      </c>
      <c r="M331" s="11" t="s">
        <v>976</v>
      </c>
      <c r="N331" s="15" t="s">
        <v>977</v>
      </c>
      <c r="O331" s="11" t="s">
        <v>978</v>
      </c>
      <c r="P331" s="15" t="s">
        <v>979</v>
      </c>
      <c r="Q331" s="11" t="s">
        <v>976</v>
      </c>
      <c r="R331" s="15" t="s">
        <v>993</v>
      </c>
      <c r="S331" s="15" t="s">
        <v>981</v>
      </c>
      <c r="T331" s="11">
        <v>60</v>
      </c>
      <c r="U331" s="16" t="s">
        <v>982</v>
      </c>
      <c r="V331" s="17"/>
      <c r="W331" s="17"/>
      <c r="X331" s="17"/>
      <c r="Y331" s="18"/>
      <c r="Z331" s="16">
        <v>90</v>
      </c>
      <c r="AA331" s="16">
        <v>10</v>
      </c>
      <c r="AB331" s="19" t="s">
        <v>983</v>
      </c>
      <c r="AC331" s="16" t="s">
        <v>984</v>
      </c>
      <c r="AD331" s="24">
        <v>34</v>
      </c>
      <c r="AE331" s="21">
        <v>71284.5</v>
      </c>
      <c r="AF331" s="21">
        <v>2423673</v>
      </c>
      <c r="AG331" s="21">
        <v>2714513.76</v>
      </c>
      <c r="AH331" s="20"/>
      <c r="AI331" s="21"/>
      <c r="AJ331" s="21"/>
      <c r="AK331" s="11" t="s">
        <v>985</v>
      </c>
      <c r="AL331" s="22"/>
      <c r="AM331" s="22"/>
      <c r="AN331" s="16"/>
      <c r="AO331" s="16"/>
      <c r="AP331" s="16" t="s">
        <v>1623</v>
      </c>
      <c r="AQ331" s="16"/>
      <c r="AR331" s="16"/>
      <c r="AS331" s="16"/>
      <c r="AT331" s="16"/>
      <c r="AU331" s="16"/>
      <c r="AV331" s="16"/>
      <c r="AW331" s="47"/>
      <c r="AX331" s="47"/>
    </row>
    <row r="332" spans="1:50" s="48" customFormat="1" ht="12.95" customHeight="1" x14ac:dyDescent="0.25">
      <c r="A332" s="11" t="s">
        <v>102</v>
      </c>
      <c r="B332" s="47"/>
      <c r="C332" s="26">
        <v>220000039</v>
      </c>
      <c r="D332" s="27" t="s">
        <v>2398</v>
      </c>
      <c r="E332" s="13" t="s">
        <v>713</v>
      </c>
      <c r="F332" s="47" t="s">
        <v>279</v>
      </c>
      <c r="G332" s="15" t="s">
        <v>1612</v>
      </c>
      <c r="H332" s="16" t="s">
        <v>1624</v>
      </c>
      <c r="I332" s="15" t="s">
        <v>974</v>
      </c>
      <c r="J332" s="11" t="s">
        <v>535</v>
      </c>
      <c r="K332" s="15"/>
      <c r="L332" s="11" t="s">
        <v>975</v>
      </c>
      <c r="M332" s="11" t="s">
        <v>976</v>
      </c>
      <c r="N332" s="15" t="s">
        <v>977</v>
      </c>
      <c r="O332" s="11" t="s">
        <v>978</v>
      </c>
      <c r="P332" s="15" t="s">
        <v>979</v>
      </c>
      <c r="Q332" s="11" t="s">
        <v>976</v>
      </c>
      <c r="R332" s="15" t="s">
        <v>993</v>
      </c>
      <c r="S332" s="15" t="s">
        <v>981</v>
      </c>
      <c r="T332" s="11">
        <v>60</v>
      </c>
      <c r="U332" s="16" t="s">
        <v>982</v>
      </c>
      <c r="V332" s="17"/>
      <c r="W332" s="17"/>
      <c r="X332" s="17"/>
      <c r="Y332" s="18"/>
      <c r="Z332" s="16">
        <v>90</v>
      </c>
      <c r="AA332" s="16">
        <v>10</v>
      </c>
      <c r="AB332" s="19" t="s">
        <v>983</v>
      </c>
      <c r="AC332" s="16" t="s">
        <v>984</v>
      </c>
      <c r="AD332" s="24">
        <v>16</v>
      </c>
      <c r="AE332" s="21">
        <v>7282.33</v>
      </c>
      <c r="AF332" s="21">
        <v>116517.28</v>
      </c>
      <c r="AG332" s="21">
        <v>130499.35</v>
      </c>
      <c r="AH332" s="20"/>
      <c r="AI332" s="21"/>
      <c r="AJ332" s="21"/>
      <c r="AK332" s="11" t="s">
        <v>985</v>
      </c>
      <c r="AL332" s="22"/>
      <c r="AM332" s="22"/>
      <c r="AN332" s="16"/>
      <c r="AO332" s="16"/>
      <c r="AP332" s="16" t="s">
        <v>1625</v>
      </c>
      <c r="AQ332" s="16"/>
      <c r="AR332" s="16"/>
      <c r="AS332" s="16"/>
      <c r="AT332" s="16"/>
      <c r="AU332" s="16"/>
      <c r="AV332" s="16"/>
      <c r="AW332" s="47"/>
      <c r="AX332" s="47"/>
    </row>
    <row r="333" spans="1:50" s="48" customFormat="1" ht="12.95" customHeight="1" x14ac:dyDescent="0.25">
      <c r="A333" s="11" t="s">
        <v>102</v>
      </c>
      <c r="B333" s="47"/>
      <c r="C333" s="26">
        <v>220001497</v>
      </c>
      <c r="D333" s="27" t="s">
        <v>2399</v>
      </c>
      <c r="E333" s="13" t="s">
        <v>714</v>
      </c>
      <c r="F333" s="47" t="s">
        <v>279</v>
      </c>
      <c r="G333" s="15" t="s">
        <v>1612</v>
      </c>
      <c r="H333" s="16" t="s">
        <v>1624</v>
      </c>
      <c r="I333" s="15" t="s">
        <v>974</v>
      </c>
      <c r="J333" s="11" t="s">
        <v>535</v>
      </c>
      <c r="K333" s="15"/>
      <c r="L333" s="11" t="s">
        <v>975</v>
      </c>
      <c r="M333" s="11" t="s">
        <v>976</v>
      </c>
      <c r="N333" s="15" t="s">
        <v>977</v>
      </c>
      <c r="O333" s="11" t="s">
        <v>978</v>
      </c>
      <c r="P333" s="15" t="s">
        <v>979</v>
      </c>
      <c r="Q333" s="11" t="s">
        <v>976</v>
      </c>
      <c r="R333" s="15" t="s">
        <v>993</v>
      </c>
      <c r="S333" s="15" t="s">
        <v>981</v>
      </c>
      <c r="T333" s="11">
        <v>60</v>
      </c>
      <c r="U333" s="16" t="s">
        <v>982</v>
      </c>
      <c r="V333" s="17"/>
      <c r="W333" s="17"/>
      <c r="X333" s="17"/>
      <c r="Y333" s="18"/>
      <c r="Z333" s="16">
        <v>90</v>
      </c>
      <c r="AA333" s="16">
        <v>10</v>
      </c>
      <c r="AB333" s="19" t="s">
        <v>983</v>
      </c>
      <c r="AC333" s="16" t="s">
        <v>984</v>
      </c>
      <c r="AD333" s="24">
        <v>64</v>
      </c>
      <c r="AE333" s="21">
        <v>2960.48</v>
      </c>
      <c r="AF333" s="21">
        <v>189470.72</v>
      </c>
      <c r="AG333" s="21">
        <v>212207.21</v>
      </c>
      <c r="AH333" s="20"/>
      <c r="AI333" s="21"/>
      <c r="AJ333" s="21"/>
      <c r="AK333" s="11" t="s">
        <v>985</v>
      </c>
      <c r="AL333" s="22"/>
      <c r="AM333" s="22"/>
      <c r="AN333" s="16"/>
      <c r="AO333" s="16"/>
      <c r="AP333" s="16" t="s">
        <v>1626</v>
      </c>
      <c r="AQ333" s="16"/>
      <c r="AR333" s="16"/>
      <c r="AS333" s="16"/>
      <c r="AT333" s="16"/>
      <c r="AU333" s="16"/>
      <c r="AV333" s="16"/>
      <c r="AW333" s="47"/>
      <c r="AX333" s="47"/>
    </row>
    <row r="334" spans="1:50" s="48" customFormat="1" ht="12.95" customHeight="1" x14ac:dyDescent="0.25">
      <c r="A334" s="11" t="s">
        <v>102</v>
      </c>
      <c r="B334" s="47"/>
      <c r="C334" s="26">
        <v>220001572</v>
      </c>
      <c r="D334" s="27" t="s">
        <v>2400</v>
      </c>
      <c r="E334" s="13" t="s">
        <v>715</v>
      </c>
      <c r="F334" s="47" t="s">
        <v>279</v>
      </c>
      <c r="G334" s="15" t="s">
        <v>1612</v>
      </c>
      <c r="H334" s="16" t="s">
        <v>1624</v>
      </c>
      <c r="I334" s="15" t="s">
        <v>974</v>
      </c>
      <c r="J334" s="11" t="s">
        <v>535</v>
      </c>
      <c r="K334" s="15"/>
      <c r="L334" s="11" t="s">
        <v>975</v>
      </c>
      <c r="M334" s="11" t="s">
        <v>976</v>
      </c>
      <c r="N334" s="15" t="s">
        <v>977</v>
      </c>
      <c r="O334" s="11" t="s">
        <v>978</v>
      </c>
      <c r="P334" s="15" t="s">
        <v>979</v>
      </c>
      <c r="Q334" s="11" t="s">
        <v>976</v>
      </c>
      <c r="R334" s="15" t="s">
        <v>993</v>
      </c>
      <c r="S334" s="15" t="s">
        <v>981</v>
      </c>
      <c r="T334" s="11">
        <v>60</v>
      </c>
      <c r="U334" s="16" t="s">
        <v>982</v>
      </c>
      <c r="V334" s="17"/>
      <c r="W334" s="17"/>
      <c r="X334" s="17"/>
      <c r="Y334" s="18"/>
      <c r="Z334" s="16">
        <v>90</v>
      </c>
      <c r="AA334" s="16">
        <v>10</v>
      </c>
      <c r="AB334" s="19" t="s">
        <v>983</v>
      </c>
      <c r="AC334" s="16" t="s">
        <v>984</v>
      </c>
      <c r="AD334" s="24">
        <v>45</v>
      </c>
      <c r="AE334" s="21">
        <v>1575</v>
      </c>
      <c r="AF334" s="21">
        <v>70875</v>
      </c>
      <c r="AG334" s="21">
        <v>79380</v>
      </c>
      <c r="AH334" s="20"/>
      <c r="AI334" s="21"/>
      <c r="AJ334" s="21"/>
      <c r="AK334" s="11" t="s">
        <v>985</v>
      </c>
      <c r="AL334" s="22"/>
      <c r="AM334" s="22"/>
      <c r="AN334" s="16"/>
      <c r="AO334" s="16"/>
      <c r="AP334" s="16" t="s">
        <v>1627</v>
      </c>
      <c r="AQ334" s="16"/>
      <c r="AR334" s="16"/>
      <c r="AS334" s="16"/>
      <c r="AT334" s="16"/>
      <c r="AU334" s="16"/>
      <c r="AV334" s="16"/>
      <c r="AW334" s="47"/>
      <c r="AX334" s="47"/>
    </row>
    <row r="335" spans="1:50" s="48" customFormat="1" ht="12.95" customHeight="1" x14ac:dyDescent="0.25">
      <c r="A335" s="11" t="s">
        <v>102</v>
      </c>
      <c r="B335" s="47"/>
      <c r="C335" s="26">
        <v>220001573</v>
      </c>
      <c r="D335" s="27" t="s">
        <v>2401</v>
      </c>
      <c r="E335" s="13" t="s">
        <v>716</v>
      </c>
      <c r="F335" s="47" t="s">
        <v>279</v>
      </c>
      <c r="G335" s="15" t="s">
        <v>1612</v>
      </c>
      <c r="H335" s="16" t="s">
        <v>1624</v>
      </c>
      <c r="I335" s="15" t="s">
        <v>974</v>
      </c>
      <c r="J335" s="11" t="s">
        <v>535</v>
      </c>
      <c r="K335" s="15"/>
      <c r="L335" s="11" t="s">
        <v>975</v>
      </c>
      <c r="M335" s="11" t="s">
        <v>976</v>
      </c>
      <c r="N335" s="15" t="s">
        <v>977</v>
      </c>
      <c r="O335" s="11" t="s">
        <v>978</v>
      </c>
      <c r="P335" s="15" t="s">
        <v>979</v>
      </c>
      <c r="Q335" s="11" t="s">
        <v>976</v>
      </c>
      <c r="R335" s="15" t="s">
        <v>993</v>
      </c>
      <c r="S335" s="15" t="s">
        <v>981</v>
      </c>
      <c r="T335" s="11">
        <v>60</v>
      </c>
      <c r="U335" s="16" t="s">
        <v>982</v>
      </c>
      <c r="V335" s="17"/>
      <c r="W335" s="17"/>
      <c r="X335" s="17"/>
      <c r="Y335" s="18"/>
      <c r="Z335" s="16">
        <v>90</v>
      </c>
      <c r="AA335" s="16">
        <v>10</v>
      </c>
      <c r="AB335" s="19" t="s">
        <v>983</v>
      </c>
      <c r="AC335" s="16" t="s">
        <v>984</v>
      </c>
      <c r="AD335" s="24">
        <v>106</v>
      </c>
      <c r="AE335" s="21">
        <v>3360</v>
      </c>
      <c r="AF335" s="21">
        <v>356160</v>
      </c>
      <c r="AG335" s="21">
        <v>398899.20000000001</v>
      </c>
      <c r="AH335" s="20"/>
      <c r="AI335" s="21"/>
      <c r="AJ335" s="21"/>
      <c r="AK335" s="11" t="s">
        <v>985</v>
      </c>
      <c r="AL335" s="22"/>
      <c r="AM335" s="22"/>
      <c r="AN335" s="16"/>
      <c r="AO335" s="16"/>
      <c r="AP335" s="16" t="s">
        <v>1628</v>
      </c>
      <c r="AQ335" s="16"/>
      <c r="AR335" s="16"/>
      <c r="AS335" s="16"/>
      <c r="AT335" s="16"/>
      <c r="AU335" s="16"/>
      <c r="AV335" s="16"/>
      <c r="AW335" s="47"/>
      <c r="AX335" s="47"/>
    </row>
    <row r="336" spans="1:50" s="48" customFormat="1" ht="12.95" customHeight="1" x14ac:dyDescent="0.25">
      <c r="A336" s="11" t="s">
        <v>102</v>
      </c>
      <c r="B336" s="47"/>
      <c r="C336" s="26">
        <v>220001576</v>
      </c>
      <c r="D336" s="27" t="s">
        <v>2402</v>
      </c>
      <c r="E336" s="13" t="s">
        <v>717</v>
      </c>
      <c r="F336" s="47" t="s">
        <v>279</v>
      </c>
      <c r="G336" s="15" t="s">
        <v>1612</v>
      </c>
      <c r="H336" s="16" t="s">
        <v>1624</v>
      </c>
      <c r="I336" s="15" t="s">
        <v>974</v>
      </c>
      <c r="J336" s="11" t="s">
        <v>535</v>
      </c>
      <c r="K336" s="15"/>
      <c r="L336" s="11" t="s">
        <v>975</v>
      </c>
      <c r="M336" s="11" t="s">
        <v>976</v>
      </c>
      <c r="N336" s="15" t="s">
        <v>977</v>
      </c>
      <c r="O336" s="11" t="s">
        <v>978</v>
      </c>
      <c r="P336" s="15" t="s">
        <v>979</v>
      </c>
      <c r="Q336" s="11" t="s">
        <v>976</v>
      </c>
      <c r="R336" s="15" t="s">
        <v>993</v>
      </c>
      <c r="S336" s="15" t="s">
        <v>981</v>
      </c>
      <c r="T336" s="11">
        <v>60</v>
      </c>
      <c r="U336" s="16" t="s">
        <v>982</v>
      </c>
      <c r="V336" s="17"/>
      <c r="W336" s="17"/>
      <c r="X336" s="17"/>
      <c r="Y336" s="18"/>
      <c r="Z336" s="16">
        <v>90</v>
      </c>
      <c r="AA336" s="16">
        <v>10</v>
      </c>
      <c r="AB336" s="19" t="s">
        <v>983</v>
      </c>
      <c r="AC336" s="16" t="s">
        <v>984</v>
      </c>
      <c r="AD336" s="24">
        <v>60</v>
      </c>
      <c r="AE336" s="21">
        <v>2940</v>
      </c>
      <c r="AF336" s="21">
        <v>176400</v>
      </c>
      <c r="AG336" s="21">
        <v>197568</v>
      </c>
      <c r="AH336" s="20"/>
      <c r="AI336" s="21"/>
      <c r="AJ336" s="21"/>
      <c r="AK336" s="11" t="s">
        <v>985</v>
      </c>
      <c r="AL336" s="22"/>
      <c r="AM336" s="22"/>
      <c r="AN336" s="16"/>
      <c r="AO336" s="16"/>
      <c r="AP336" s="16" t="s">
        <v>1629</v>
      </c>
      <c r="AQ336" s="16"/>
      <c r="AR336" s="16"/>
      <c r="AS336" s="16"/>
      <c r="AT336" s="16"/>
      <c r="AU336" s="16"/>
      <c r="AV336" s="16"/>
      <c r="AW336" s="47"/>
      <c r="AX336" s="47"/>
    </row>
    <row r="337" spans="1:50" s="48" customFormat="1" ht="12.95" customHeight="1" x14ac:dyDescent="0.25">
      <c r="A337" s="11" t="s">
        <v>102</v>
      </c>
      <c r="B337" s="47"/>
      <c r="C337" s="26">
        <v>210035891</v>
      </c>
      <c r="D337" s="27" t="s">
        <v>2403</v>
      </c>
      <c r="E337" s="13" t="s">
        <v>718</v>
      </c>
      <c r="F337" s="47" t="s">
        <v>280</v>
      </c>
      <c r="G337" s="15" t="s">
        <v>1630</v>
      </c>
      <c r="H337" s="16" t="s">
        <v>1631</v>
      </c>
      <c r="I337" s="15" t="s">
        <v>974</v>
      </c>
      <c r="J337" s="11" t="s">
        <v>535</v>
      </c>
      <c r="K337" s="15" t="s">
        <v>1008</v>
      </c>
      <c r="L337" s="11" t="s">
        <v>78</v>
      </c>
      <c r="M337" s="11" t="s">
        <v>976</v>
      </c>
      <c r="N337" s="15" t="s">
        <v>977</v>
      </c>
      <c r="O337" s="11" t="s">
        <v>978</v>
      </c>
      <c r="P337" s="15" t="s">
        <v>979</v>
      </c>
      <c r="Q337" s="11" t="s">
        <v>976</v>
      </c>
      <c r="R337" s="15" t="s">
        <v>993</v>
      </c>
      <c r="S337" s="15" t="s">
        <v>981</v>
      </c>
      <c r="T337" s="11">
        <v>60</v>
      </c>
      <c r="U337" s="16" t="s">
        <v>982</v>
      </c>
      <c r="V337" s="17"/>
      <c r="W337" s="17"/>
      <c r="X337" s="17"/>
      <c r="Y337" s="25">
        <v>30</v>
      </c>
      <c r="Z337" s="16">
        <v>60</v>
      </c>
      <c r="AA337" s="16">
        <v>10</v>
      </c>
      <c r="AB337" s="19" t="s">
        <v>983</v>
      </c>
      <c r="AC337" s="16" t="s">
        <v>984</v>
      </c>
      <c r="AD337" s="24">
        <v>10</v>
      </c>
      <c r="AE337" s="21">
        <v>4938.67</v>
      </c>
      <c r="AF337" s="21">
        <v>49386.7</v>
      </c>
      <c r="AG337" s="21">
        <v>55313.1</v>
      </c>
      <c r="AH337" s="20"/>
      <c r="AI337" s="21"/>
      <c r="AJ337" s="21"/>
      <c r="AK337" s="11" t="s">
        <v>985</v>
      </c>
      <c r="AL337" s="22"/>
      <c r="AM337" s="22"/>
      <c r="AN337" s="16"/>
      <c r="AO337" s="16"/>
      <c r="AP337" s="16" t="s">
        <v>1632</v>
      </c>
      <c r="AQ337" s="16"/>
      <c r="AR337" s="16"/>
      <c r="AS337" s="16"/>
      <c r="AT337" s="16"/>
      <c r="AU337" s="16"/>
      <c r="AV337" s="16"/>
      <c r="AW337" s="47"/>
      <c r="AX337" s="47"/>
    </row>
    <row r="338" spans="1:50" s="48" customFormat="1" ht="12.95" customHeight="1" x14ac:dyDescent="0.25">
      <c r="A338" s="11" t="s">
        <v>102</v>
      </c>
      <c r="B338" s="47"/>
      <c r="C338" s="26">
        <v>220000809</v>
      </c>
      <c r="D338" s="27" t="s">
        <v>2404</v>
      </c>
      <c r="E338" s="13" t="s">
        <v>719</v>
      </c>
      <c r="F338" s="47" t="s">
        <v>281</v>
      </c>
      <c r="G338" s="15" t="s">
        <v>1633</v>
      </c>
      <c r="H338" s="16" t="s">
        <v>1634</v>
      </c>
      <c r="I338" s="15" t="s">
        <v>974</v>
      </c>
      <c r="J338" s="11" t="s">
        <v>535</v>
      </c>
      <c r="K338" s="15" t="s">
        <v>1008</v>
      </c>
      <c r="L338" s="11" t="s">
        <v>78</v>
      </c>
      <c r="M338" s="11" t="s">
        <v>976</v>
      </c>
      <c r="N338" s="15" t="s">
        <v>977</v>
      </c>
      <c r="O338" s="11" t="s">
        <v>978</v>
      </c>
      <c r="P338" s="15" t="s">
        <v>979</v>
      </c>
      <c r="Q338" s="11" t="s">
        <v>976</v>
      </c>
      <c r="R338" s="15" t="s">
        <v>993</v>
      </c>
      <c r="S338" s="15" t="s">
        <v>981</v>
      </c>
      <c r="T338" s="11">
        <v>60</v>
      </c>
      <c r="U338" s="16" t="s">
        <v>982</v>
      </c>
      <c r="V338" s="17"/>
      <c r="W338" s="17"/>
      <c r="X338" s="17"/>
      <c r="Y338" s="25">
        <v>30</v>
      </c>
      <c r="Z338" s="16">
        <v>60</v>
      </c>
      <c r="AA338" s="16">
        <v>10</v>
      </c>
      <c r="AB338" s="19" t="s">
        <v>983</v>
      </c>
      <c r="AC338" s="16" t="s">
        <v>984</v>
      </c>
      <c r="AD338" s="24">
        <v>60</v>
      </c>
      <c r="AE338" s="21">
        <v>10966.04</v>
      </c>
      <c r="AF338" s="21">
        <v>657962.4</v>
      </c>
      <c r="AG338" s="21">
        <v>736917.89</v>
      </c>
      <c r="AH338" s="20"/>
      <c r="AI338" s="21"/>
      <c r="AJ338" s="21"/>
      <c r="AK338" s="11" t="s">
        <v>985</v>
      </c>
      <c r="AL338" s="22"/>
      <c r="AM338" s="22"/>
      <c r="AN338" s="16"/>
      <c r="AO338" s="16"/>
      <c r="AP338" s="16" t="s">
        <v>1635</v>
      </c>
      <c r="AQ338" s="16"/>
      <c r="AR338" s="16"/>
      <c r="AS338" s="16"/>
      <c r="AT338" s="16"/>
      <c r="AU338" s="16"/>
      <c r="AV338" s="16"/>
      <c r="AW338" s="47"/>
      <c r="AX338" s="47"/>
    </row>
    <row r="339" spans="1:50" s="48" customFormat="1" ht="12.95" customHeight="1" x14ac:dyDescent="0.25">
      <c r="A339" s="11" t="s">
        <v>102</v>
      </c>
      <c r="B339" s="47"/>
      <c r="C339" s="26">
        <v>220000781</v>
      </c>
      <c r="D339" s="27" t="s">
        <v>2405</v>
      </c>
      <c r="E339" s="13" t="s">
        <v>720</v>
      </c>
      <c r="F339" s="47" t="s">
        <v>282</v>
      </c>
      <c r="G339" s="15" t="s">
        <v>1633</v>
      </c>
      <c r="H339" s="16" t="s">
        <v>1636</v>
      </c>
      <c r="I339" s="15" t="s">
        <v>974</v>
      </c>
      <c r="J339" s="11" t="s">
        <v>535</v>
      </c>
      <c r="K339" s="15" t="s">
        <v>1008</v>
      </c>
      <c r="L339" s="11" t="s">
        <v>78</v>
      </c>
      <c r="M339" s="11" t="s">
        <v>976</v>
      </c>
      <c r="N339" s="15" t="s">
        <v>977</v>
      </c>
      <c r="O339" s="11" t="s">
        <v>978</v>
      </c>
      <c r="P339" s="15" t="s">
        <v>979</v>
      </c>
      <c r="Q339" s="11" t="s">
        <v>976</v>
      </c>
      <c r="R339" s="15" t="s">
        <v>993</v>
      </c>
      <c r="S339" s="15" t="s">
        <v>981</v>
      </c>
      <c r="T339" s="11">
        <v>60</v>
      </c>
      <c r="U339" s="16" t="s">
        <v>982</v>
      </c>
      <c r="V339" s="17"/>
      <c r="W339" s="17"/>
      <c r="X339" s="17"/>
      <c r="Y339" s="25">
        <v>30</v>
      </c>
      <c r="Z339" s="16">
        <v>60</v>
      </c>
      <c r="AA339" s="16">
        <v>10</v>
      </c>
      <c r="AB339" s="19" t="s">
        <v>983</v>
      </c>
      <c r="AC339" s="16" t="s">
        <v>984</v>
      </c>
      <c r="AD339" s="24">
        <v>68</v>
      </c>
      <c r="AE339" s="21">
        <v>10248</v>
      </c>
      <c r="AF339" s="21">
        <v>696864</v>
      </c>
      <c r="AG339" s="21">
        <v>780487.68000000005</v>
      </c>
      <c r="AH339" s="20"/>
      <c r="AI339" s="21"/>
      <c r="AJ339" s="21"/>
      <c r="AK339" s="11" t="s">
        <v>985</v>
      </c>
      <c r="AL339" s="22"/>
      <c r="AM339" s="22"/>
      <c r="AN339" s="16"/>
      <c r="AO339" s="16"/>
      <c r="AP339" s="16" t="s">
        <v>1637</v>
      </c>
      <c r="AQ339" s="16"/>
      <c r="AR339" s="16"/>
      <c r="AS339" s="16"/>
      <c r="AT339" s="16"/>
      <c r="AU339" s="16"/>
      <c r="AV339" s="16"/>
      <c r="AW339" s="47"/>
      <c r="AX339" s="47"/>
    </row>
    <row r="340" spans="1:50" s="48" customFormat="1" ht="12.95" customHeight="1" x14ac:dyDescent="0.25">
      <c r="A340" s="11" t="s">
        <v>102</v>
      </c>
      <c r="B340" s="47"/>
      <c r="C340" s="26">
        <v>220001385</v>
      </c>
      <c r="D340" s="27" t="s">
        <v>2406</v>
      </c>
      <c r="E340" s="13" t="s">
        <v>721</v>
      </c>
      <c r="F340" s="47" t="s">
        <v>282</v>
      </c>
      <c r="G340" s="15" t="s">
        <v>1633</v>
      </c>
      <c r="H340" s="16" t="s">
        <v>1636</v>
      </c>
      <c r="I340" s="15" t="s">
        <v>974</v>
      </c>
      <c r="J340" s="11" t="s">
        <v>535</v>
      </c>
      <c r="K340" s="15" t="s">
        <v>1008</v>
      </c>
      <c r="L340" s="11" t="s">
        <v>78</v>
      </c>
      <c r="M340" s="11" t="s">
        <v>976</v>
      </c>
      <c r="N340" s="15" t="s">
        <v>977</v>
      </c>
      <c r="O340" s="11" t="s">
        <v>978</v>
      </c>
      <c r="P340" s="15" t="s">
        <v>979</v>
      </c>
      <c r="Q340" s="11" t="s">
        <v>976</v>
      </c>
      <c r="R340" s="15" t="s">
        <v>993</v>
      </c>
      <c r="S340" s="15" t="s">
        <v>981</v>
      </c>
      <c r="T340" s="11">
        <v>60</v>
      </c>
      <c r="U340" s="16" t="s">
        <v>982</v>
      </c>
      <c r="V340" s="17"/>
      <c r="W340" s="17"/>
      <c r="X340" s="17"/>
      <c r="Y340" s="25">
        <v>30</v>
      </c>
      <c r="Z340" s="16">
        <v>60</v>
      </c>
      <c r="AA340" s="16">
        <v>10</v>
      </c>
      <c r="AB340" s="19" t="s">
        <v>983</v>
      </c>
      <c r="AC340" s="16" t="s">
        <v>984</v>
      </c>
      <c r="AD340" s="24">
        <v>94</v>
      </c>
      <c r="AE340" s="21">
        <v>10164</v>
      </c>
      <c r="AF340" s="21">
        <v>955416</v>
      </c>
      <c r="AG340" s="21">
        <v>1070065.92</v>
      </c>
      <c r="AH340" s="20"/>
      <c r="AI340" s="21"/>
      <c r="AJ340" s="21"/>
      <c r="AK340" s="11" t="s">
        <v>985</v>
      </c>
      <c r="AL340" s="22"/>
      <c r="AM340" s="22"/>
      <c r="AN340" s="16"/>
      <c r="AO340" s="16"/>
      <c r="AP340" s="16" t="s">
        <v>1638</v>
      </c>
      <c r="AQ340" s="16"/>
      <c r="AR340" s="16"/>
      <c r="AS340" s="16"/>
      <c r="AT340" s="16"/>
      <c r="AU340" s="16"/>
      <c r="AV340" s="16"/>
      <c r="AW340" s="47"/>
      <c r="AX340" s="47"/>
    </row>
    <row r="341" spans="1:50" s="48" customFormat="1" ht="12.95" customHeight="1" x14ac:dyDescent="0.25">
      <c r="A341" s="11" t="s">
        <v>102</v>
      </c>
      <c r="B341" s="47"/>
      <c r="C341" s="26">
        <v>220005981</v>
      </c>
      <c r="D341" s="27" t="s">
        <v>2407</v>
      </c>
      <c r="E341" s="13" t="s">
        <v>722</v>
      </c>
      <c r="F341" s="47" t="s">
        <v>282</v>
      </c>
      <c r="G341" s="15" t="s">
        <v>1633</v>
      </c>
      <c r="H341" s="16" t="s">
        <v>1636</v>
      </c>
      <c r="I341" s="15" t="s">
        <v>974</v>
      </c>
      <c r="J341" s="11" t="s">
        <v>535</v>
      </c>
      <c r="K341" s="15" t="s">
        <v>1008</v>
      </c>
      <c r="L341" s="11" t="s">
        <v>78</v>
      </c>
      <c r="M341" s="11" t="s">
        <v>976</v>
      </c>
      <c r="N341" s="15" t="s">
        <v>977</v>
      </c>
      <c r="O341" s="11" t="s">
        <v>978</v>
      </c>
      <c r="P341" s="15" t="s">
        <v>979</v>
      </c>
      <c r="Q341" s="11" t="s">
        <v>976</v>
      </c>
      <c r="R341" s="15" t="s">
        <v>993</v>
      </c>
      <c r="S341" s="15" t="s">
        <v>981</v>
      </c>
      <c r="T341" s="11">
        <v>60</v>
      </c>
      <c r="U341" s="16" t="s">
        <v>982</v>
      </c>
      <c r="V341" s="17"/>
      <c r="W341" s="17"/>
      <c r="X341" s="17"/>
      <c r="Y341" s="25">
        <v>30</v>
      </c>
      <c r="Z341" s="16">
        <v>60</v>
      </c>
      <c r="AA341" s="16">
        <v>10</v>
      </c>
      <c r="AB341" s="19" t="s">
        <v>983</v>
      </c>
      <c r="AC341" s="16" t="s">
        <v>984</v>
      </c>
      <c r="AD341" s="24">
        <v>16</v>
      </c>
      <c r="AE341" s="21">
        <v>9968.44</v>
      </c>
      <c r="AF341" s="21">
        <v>159495.04000000001</v>
      </c>
      <c r="AG341" s="21">
        <v>178634.44</v>
      </c>
      <c r="AH341" s="20"/>
      <c r="AI341" s="21"/>
      <c r="AJ341" s="21"/>
      <c r="AK341" s="11" t="s">
        <v>985</v>
      </c>
      <c r="AL341" s="22"/>
      <c r="AM341" s="22"/>
      <c r="AN341" s="16"/>
      <c r="AO341" s="16"/>
      <c r="AP341" s="16" t="s">
        <v>1639</v>
      </c>
      <c r="AQ341" s="16"/>
      <c r="AR341" s="16"/>
      <c r="AS341" s="16"/>
      <c r="AT341" s="16"/>
      <c r="AU341" s="16"/>
      <c r="AV341" s="16"/>
      <c r="AW341" s="47"/>
      <c r="AX341" s="47"/>
    </row>
    <row r="342" spans="1:50" s="48" customFormat="1" ht="12.95" customHeight="1" x14ac:dyDescent="0.25">
      <c r="A342" s="11" t="s">
        <v>102</v>
      </c>
      <c r="B342" s="47"/>
      <c r="C342" s="26">
        <v>220010273</v>
      </c>
      <c r="D342" s="27" t="s">
        <v>2408</v>
      </c>
      <c r="E342" s="13" t="s">
        <v>723</v>
      </c>
      <c r="F342" s="47" t="s">
        <v>282</v>
      </c>
      <c r="G342" s="15" t="s">
        <v>1633</v>
      </c>
      <c r="H342" s="16" t="s">
        <v>1636</v>
      </c>
      <c r="I342" s="15" t="s">
        <v>974</v>
      </c>
      <c r="J342" s="11" t="s">
        <v>535</v>
      </c>
      <c r="K342" s="15" t="s">
        <v>1008</v>
      </c>
      <c r="L342" s="11" t="s">
        <v>78</v>
      </c>
      <c r="M342" s="11" t="s">
        <v>976</v>
      </c>
      <c r="N342" s="15" t="s">
        <v>977</v>
      </c>
      <c r="O342" s="11" t="s">
        <v>978</v>
      </c>
      <c r="P342" s="15" t="s">
        <v>979</v>
      </c>
      <c r="Q342" s="11" t="s">
        <v>976</v>
      </c>
      <c r="R342" s="15" t="s">
        <v>993</v>
      </c>
      <c r="S342" s="15" t="s">
        <v>981</v>
      </c>
      <c r="T342" s="11">
        <v>60</v>
      </c>
      <c r="U342" s="16" t="s">
        <v>982</v>
      </c>
      <c r="V342" s="17"/>
      <c r="W342" s="17"/>
      <c r="X342" s="17"/>
      <c r="Y342" s="25">
        <v>30</v>
      </c>
      <c r="Z342" s="16">
        <v>60</v>
      </c>
      <c r="AA342" s="16">
        <v>10</v>
      </c>
      <c r="AB342" s="19" t="s">
        <v>983</v>
      </c>
      <c r="AC342" s="16" t="s">
        <v>984</v>
      </c>
      <c r="AD342" s="24">
        <v>12</v>
      </c>
      <c r="AE342" s="21">
        <v>8413.1299999999992</v>
      </c>
      <c r="AF342" s="21">
        <v>100957.56</v>
      </c>
      <c r="AG342" s="21">
        <v>113072.47</v>
      </c>
      <c r="AH342" s="20"/>
      <c r="AI342" s="21"/>
      <c r="AJ342" s="21"/>
      <c r="AK342" s="11" t="s">
        <v>985</v>
      </c>
      <c r="AL342" s="22"/>
      <c r="AM342" s="22"/>
      <c r="AN342" s="16"/>
      <c r="AO342" s="16"/>
      <c r="AP342" s="16" t="s">
        <v>1640</v>
      </c>
      <c r="AQ342" s="16"/>
      <c r="AR342" s="16"/>
      <c r="AS342" s="16"/>
      <c r="AT342" s="16"/>
      <c r="AU342" s="16"/>
      <c r="AV342" s="16"/>
      <c r="AW342" s="47"/>
      <c r="AX342" s="47"/>
    </row>
    <row r="343" spans="1:50" s="48" customFormat="1" ht="12.95" customHeight="1" x14ac:dyDescent="0.25">
      <c r="A343" s="11" t="s">
        <v>102</v>
      </c>
      <c r="B343" s="47"/>
      <c r="C343" s="26">
        <v>220010399</v>
      </c>
      <c r="D343" s="27" t="s">
        <v>2409</v>
      </c>
      <c r="E343" s="13" t="s">
        <v>724</v>
      </c>
      <c r="F343" s="47" t="s">
        <v>282</v>
      </c>
      <c r="G343" s="15" t="s">
        <v>1633</v>
      </c>
      <c r="H343" s="16" t="s">
        <v>1636</v>
      </c>
      <c r="I343" s="15" t="s">
        <v>974</v>
      </c>
      <c r="J343" s="11" t="s">
        <v>535</v>
      </c>
      <c r="K343" s="15" t="s">
        <v>1008</v>
      </c>
      <c r="L343" s="11" t="s">
        <v>78</v>
      </c>
      <c r="M343" s="11" t="s">
        <v>976</v>
      </c>
      <c r="N343" s="15" t="s">
        <v>977</v>
      </c>
      <c r="O343" s="11" t="s">
        <v>978</v>
      </c>
      <c r="P343" s="15" t="s">
        <v>979</v>
      </c>
      <c r="Q343" s="11" t="s">
        <v>976</v>
      </c>
      <c r="R343" s="15" t="s">
        <v>993</v>
      </c>
      <c r="S343" s="15" t="s">
        <v>981</v>
      </c>
      <c r="T343" s="11">
        <v>60</v>
      </c>
      <c r="U343" s="16" t="s">
        <v>982</v>
      </c>
      <c r="V343" s="17"/>
      <c r="W343" s="17"/>
      <c r="X343" s="17"/>
      <c r="Y343" s="25">
        <v>30</v>
      </c>
      <c r="Z343" s="16">
        <v>60</v>
      </c>
      <c r="AA343" s="16">
        <v>10</v>
      </c>
      <c r="AB343" s="19" t="s">
        <v>983</v>
      </c>
      <c r="AC343" s="16" t="s">
        <v>984</v>
      </c>
      <c r="AD343" s="24">
        <v>120</v>
      </c>
      <c r="AE343" s="21">
        <v>11799.38</v>
      </c>
      <c r="AF343" s="21">
        <v>1415925.6</v>
      </c>
      <c r="AG343" s="21">
        <v>1585836.67</v>
      </c>
      <c r="AH343" s="20"/>
      <c r="AI343" s="21"/>
      <c r="AJ343" s="21"/>
      <c r="AK343" s="11" t="s">
        <v>985</v>
      </c>
      <c r="AL343" s="22"/>
      <c r="AM343" s="22"/>
      <c r="AN343" s="16"/>
      <c r="AO343" s="16"/>
      <c r="AP343" s="16" t="s">
        <v>1641</v>
      </c>
      <c r="AQ343" s="16"/>
      <c r="AR343" s="16"/>
      <c r="AS343" s="16"/>
      <c r="AT343" s="16"/>
      <c r="AU343" s="16"/>
      <c r="AV343" s="16"/>
      <c r="AW343" s="47"/>
      <c r="AX343" s="47"/>
    </row>
    <row r="344" spans="1:50" s="48" customFormat="1" ht="12.95" customHeight="1" x14ac:dyDescent="0.25">
      <c r="A344" s="11" t="s">
        <v>102</v>
      </c>
      <c r="B344" s="47"/>
      <c r="C344" s="26">
        <v>220011608</v>
      </c>
      <c r="D344" s="27" t="s">
        <v>2410</v>
      </c>
      <c r="E344" s="13" t="s">
        <v>725</v>
      </c>
      <c r="F344" s="47" t="s">
        <v>282</v>
      </c>
      <c r="G344" s="15" t="s">
        <v>1633</v>
      </c>
      <c r="H344" s="16" t="s">
        <v>1636</v>
      </c>
      <c r="I344" s="15" t="s">
        <v>974</v>
      </c>
      <c r="J344" s="11" t="s">
        <v>535</v>
      </c>
      <c r="K344" s="15" t="s">
        <v>1008</v>
      </c>
      <c r="L344" s="11" t="s">
        <v>78</v>
      </c>
      <c r="M344" s="11" t="s">
        <v>976</v>
      </c>
      <c r="N344" s="15" t="s">
        <v>977</v>
      </c>
      <c r="O344" s="11" t="s">
        <v>978</v>
      </c>
      <c r="P344" s="15" t="s">
        <v>979</v>
      </c>
      <c r="Q344" s="11" t="s">
        <v>976</v>
      </c>
      <c r="R344" s="15" t="s">
        <v>993</v>
      </c>
      <c r="S344" s="15" t="s">
        <v>981</v>
      </c>
      <c r="T344" s="11">
        <v>60</v>
      </c>
      <c r="U344" s="16" t="s">
        <v>982</v>
      </c>
      <c r="V344" s="17"/>
      <c r="W344" s="17"/>
      <c r="X344" s="17"/>
      <c r="Y344" s="25">
        <v>30</v>
      </c>
      <c r="Z344" s="16">
        <v>60</v>
      </c>
      <c r="AA344" s="16">
        <v>10</v>
      </c>
      <c r="AB344" s="19" t="s">
        <v>983</v>
      </c>
      <c r="AC344" s="16" t="s">
        <v>984</v>
      </c>
      <c r="AD344" s="24">
        <v>30</v>
      </c>
      <c r="AE344" s="21">
        <v>11627</v>
      </c>
      <c r="AF344" s="21">
        <v>348810</v>
      </c>
      <c r="AG344" s="21">
        <v>390667.2</v>
      </c>
      <c r="AH344" s="20"/>
      <c r="AI344" s="21"/>
      <c r="AJ344" s="21"/>
      <c r="AK344" s="11" t="s">
        <v>985</v>
      </c>
      <c r="AL344" s="22"/>
      <c r="AM344" s="22"/>
      <c r="AN344" s="16"/>
      <c r="AO344" s="16"/>
      <c r="AP344" s="16" t="s">
        <v>1642</v>
      </c>
      <c r="AQ344" s="16"/>
      <c r="AR344" s="16"/>
      <c r="AS344" s="16"/>
      <c r="AT344" s="16"/>
      <c r="AU344" s="16"/>
      <c r="AV344" s="16"/>
      <c r="AW344" s="47"/>
      <c r="AX344" s="47"/>
    </row>
    <row r="345" spans="1:50" s="48" customFormat="1" ht="12.95" customHeight="1" x14ac:dyDescent="0.25">
      <c r="A345" s="11" t="s">
        <v>102</v>
      </c>
      <c r="B345" s="47"/>
      <c r="C345" s="26">
        <v>120000933</v>
      </c>
      <c r="D345" s="27" t="s">
        <v>2411</v>
      </c>
      <c r="E345" s="13" t="s">
        <v>726</v>
      </c>
      <c r="F345" s="47" t="s">
        <v>283</v>
      </c>
      <c r="G345" s="15" t="s">
        <v>1643</v>
      </c>
      <c r="H345" s="16" t="s">
        <v>1644</v>
      </c>
      <c r="I345" s="15" t="s">
        <v>1012</v>
      </c>
      <c r="J345" s="11" t="s">
        <v>535</v>
      </c>
      <c r="K345" s="15" t="s">
        <v>1008</v>
      </c>
      <c r="L345" s="11" t="s">
        <v>78</v>
      </c>
      <c r="M345" s="11" t="s">
        <v>976</v>
      </c>
      <c r="N345" s="15" t="s">
        <v>977</v>
      </c>
      <c r="O345" s="11" t="s">
        <v>978</v>
      </c>
      <c r="P345" s="15" t="s">
        <v>979</v>
      </c>
      <c r="Q345" s="11" t="s">
        <v>976</v>
      </c>
      <c r="R345" s="15" t="s">
        <v>993</v>
      </c>
      <c r="S345" s="15" t="s">
        <v>981</v>
      </c>
      <c r="T345" s="11">
        <v>90</v>
      </c>
      <c r="U345" s="16" t="s">
        <v>982</v>
      </c>
      <c r="V345" s="17"/>
      <c r="W345" s="17"/>
      <c r="X345" s="17"/>
      <c r="Y345" s="25">
        <v>30</v>
      </c>
      <c r="Z345" s="16">
        <v>60</v>
      </c>
      <c r="AA345" s="16">
        <v>10</v>
      </c>
      <c r="AB345" s="19" t="s">
        <v>989</v>
      </c>
      <c r="AC345" s="16" t="s">
        <v>984</v>
      </c>
      <c r="AD345" s="24">
        <v>10</v>
      </c>
      <c r="AE345" s="21">
        <v>12324049.199999999</v>
      </c>
      <c r="AF345" s="21">
        <v>123240492</v>
      </c>
      <c r="AG345" s="21">
        <v>138029351.03999999</v>
      </c>
      <c r="AH345" s="20"/>
      <c r="AI345" s="21"/>
      <c r="AJ345" s="21"/>
      <c r="AK345" s="11" t="s">
        <v>985</v>
      </c>
      <c r="AL345" s="22"/>
      <c r="AM345" s="22"/>
      <c r="AN345" s="16"/>
      <c r="AO345" s="16"/>
      <c r="AP345" s="16" t="s">
        <v>1645</v>
      </c>
      <c r="AQ345" s="16"/>
      <c r="AR345" s="16"/>
      <c r="AS345" s="16"/>
      <c r="AT345" s="16"/>
      <c r="AU345" s="16"/>
      <c r="AV345" s="16"/>
      <c r="AW345" s="47"/>
      <c r="AX345" s="47"/>
    </row>
    <row r="346" spans="1:50" s="48" customFormat="1" ht="12.95" customHeight="1" x14ac:dyDescent="0.25">
      <c r="A346" s="11" t="s">
        <v>102</v>
      </c>
      <c r="B346" s="47"/>
      <c r="C346" s="26">
        <v>120000933</v>
      </c>
      <c r="D346" s="27" t="s">
        <v>2412</v>
      </c>
      <c r="E346" s="13" t="s">
        <v>727</v>
      </c>
      <c r="F346" s="47" t="s">
        <v>283</v>
      </c>
      <c r="G346" s="15" t="s">
        <v>1643</v>
      </c>
      <c r="H346" s="16" t="s">
        <v>1644</v>
      </c>
      <c r="I346" s="15" t="s">
        <v>1012</v>
      </c>
      <c r="J346" s="11" t="s">
        <v>535</v>
      </c>
      <c r="K346" s="15" t="s">
        <v>1008</v>
      </c>
      <c r="L346" s="11" t="s">
        <v>78</v>
      </c>
      <c r="M346" s="11" t="s">
        <v>976</v>
      </c>
      <c r="N346" s="15" t="s">
        <v>977</v>
      </c>
      <c r="O346" s="11" t="s">
        <v>978</v>
      </c>
      <c r="P346" s="15" t="s">
        <v>979</v>
      </c>
      <c r="Q346" s="11" t="s">
        <v>1067</v>
      </c>
      <c r="R346" s="15" t="s">
        <v>1646</v>
      </c>
      <c r="S346" s="15" t="s">
        <v>981</v>
      </c>
      <c r="T346" s="11">
        <v>90</v>
      </c>
      <c r="U346" s="16" t="s">
        <v>982</v>
      </c>
      <c r="V346" s="17"/>
      <c r="W346" s="17"/>
      <c r="X346" s="17"/>
      <c r="Y346" s="25">
        <v>30</v>
      </c>
      <c r="Z346" s="16">
        <v>60</v>
      </c>
      <c r="AA346" s="16">
        <v>10</v>
      </c>
      <c r="AB346" s="19" t="s">
        <v>989</v>
      </c>
      <c r="AC346" s="16" t="s">
        <v>984</v>
      </c>
      <c r="AD346" s="24">
        <v>10</v>
      </c>
      <c r="AE346" s="21">
        <v>12324049.199999999</v>
      </c>
      <c r="AF346" s="21">
        <v>123240492</v>
      </c>
      <c r="AG346" s="21">
        <v>138029351.03999999</v>
      </c>
      <c r="AH346" s="20"/>
      <c r="AI346" s="21"/>
      <c r="AJ346" s="21"/>
      <c r="AK346" s="11" t="s">
        <v>985</v>
      </c>
      <c r="AL346" s="22"/>
      <c r="AM346" s="22"/>
      <c r="AN346" s="16"/>
      <c r="AO346" s="16"/>
      <c r="AP346" s="16" t="s">
        <v>1645</v>
      </c>
      <c r="AQ346" s="16"/>
      <c r="AR346" s="16"/>
      <c r="AS346" s="16"/>
      <c r="AT346" s="16"/>
      <c r="AU346" s="16"/>
      <c r="AV346" s="16"/>
      <c r="AW346" s="47"/>
      <c r="AX346" s="47"/>
    </row>
    <row r="347" spans="1:50" s="48" customFormat="1" ht="12.95" customHeight="1" x14ac:dyDescent="0.25">
      <c r="A347" s="11" t="s">
        <v>102</v>
      </c>
      <c r="B347" s="47"/>
      <c r="C347" s="26">
        <v>120008274</v>
      </c>
      <c r="D347" s="27" t="s">
        <v>2413</v>
      </c>
      <c r="E347" s="13" t="s">
        <v>728</v>
      </c>
      <c r="F347" s="47" t="s">
        <v>283</v>
      </c>
      <c r="G347" s="15" t="s">
        <v>1643</v>
      </c>
      <c r="H347" s="16" t="s">
        <v>1644</v>
      </c>
      <c r="I347" s="15" t="s">
        <v>1012</v>
      </c>
      <c r="J347" s="11" t="s">
        <v>535</v>
      </c>
      <c r="K347" s="15" t="s">
        <v>1008</v>
      </c>
      <c r="L347" s="11" t="s">
        <v>78</v>
      </c>
      <c r="M347" s="11" t="s">
        <v>976</v>
      </c>
      <c r="N347" s="15" t="s">
        <v>977</v>
      </c>
      <c r="O347" s="11" t="s">
        <v>978</v>
      </c>
      <c r="P347" s="15" t="s">
        <v>979</v>
      </c>
      <c r="Q347" s="11" t="s">
        <v>1067</v>
      </c>
      <c r="R347" s="15" t="s">
        <v>1068</v>
      </c>
      <c r="S347" s="15" t="s">
        <v>981</v>
      </c>
      <c r="T347" s="11">
        <v>90</v>
      </c>
      <c r="U347" s="16" t="s">
        <v>982</v>
      </c>
      <c r="V347" s="17"/>
      <c r="W347" s="17"/>
      <c r="X347" s="17"/>
      <c r="Y347" s="25">
        <v>30</v>
      </c>
      <c r="Z347" s="16">
        <v>60</v>
      </c>
      <c r="AA347" s="16">
        <v>10</v>
      </c>
      <c r="AB347" s="19" t="s">
        <v>989</v>
      </c>
      <c r="AC347" s="16" t="s">
        <v>984</v>
      </c>
      <c r="AD347" s="24">
        <v>6</v>
      </c>
      <c r="AE347" s="21">
        <v>12739650</v>
      </c>
      <c r="AF347" s="21">
        <v>76437900</v>
      </c>
      <c r="AG347" s="21">
        <v>85610448</v>
      </c>
      <c r="AH347" s="20"/>
      <c r="AI347" s="21"/>
      <c r="AJ347" s="21"/>
      <c r="AK347" s="11" t="s">
        <v>985</v>
      </c>
      <c r="AL347" s="22"/>
      <c r="AM347" s="22"/>
      <c r="AN347" s="16"/>
      <c r="AO347" s="16"/>
      <c r="AP347" s="16" t="s">
        <v>1647</v>
      </c>
      <c r="AQ347" s="16"/>
      <c r="AR347" s="16"/>
      <c r="AS347" s="16"/>
      <c r="AT347" s="16"/>
      <c r="AU347" s="16"/>
      <c r="AV347" s="16"/>
      <c r="AW347" s="47"/>
      <c r="AX347" s="47"/>
    </row>
    <row r="348" spans="1:50" s="48" customFormat="1" ht="12.95" customHeight="1" x14ac:dyDescent="0.25">
      <c r="A348" s="11" t="s">
        <v>102</v>
      </c>
      <c r="B348" s="47"/>
      <c r="C348" s="26">
        <v>120008274</v>
      </c>
      <c r="D348" s="27" t="s">
        <v>2414</v>
      </c>
      <c r="E348" s="13" t="s">
        <v>729</v>
      </c>
      <c r="F348" s="47" t="s">
        <v>283</v>
      </c>
      <c r="G348" s="15" t="s">
        <v>1643</v>
      </c>
      <c r="H348" s="16" t="s">
        <v>1644</v>
      </c>
      <c r="I348" s="15" t="s">
        <v>1012</v>
      </c>
      <c r="J348" s="11" t="s">
        <v>535</v>
      </c>
      <c r="K348" s="15" t="s">
        <v>1008</v>
      </c>
      <c r="L348" s="11" t="s">
        <v>78</v>
      </c>
      <c r="M348" s="11" t="s">
        <v>976</v>
      </c>
      <c r="N348" s="15" t="s">
        <v>977</v>
      </c>
      <c r="O348" s="11" t="s">
        <v>978</v>
      </c>
      <c r="P348" s="15" t="s">
        <v>979</v>
      </c>
      <c r="Q348" s="11" t="s">
        <v>1072</v>
      </c>
      <c r="R348" s="15" t="s">
        <v>1073</v>
      </c>
      <c r="S348" s="15" t="s">
        <v>981</v>
      </c>
      <c r="T348" s="11">
        <v>90</v>
      </c>
      <c r="U348" s="16" t="s">
        <v>982</v>
      </c>
      <c r="V348" s="17"/>
      <c r="W348" s="17"/>
      <c r="X348" s="17"/>
      <c r="Y348" s="25">
        <v>30</v>
      </c>
      <c r="Z348" s="16">
        <v>60</v>
      </c>
      <c r="AA348" s="16">
        <v>10</v>
      </c>
      <c r="AB348" s="19" t="s">
        <v>989</v>
      </c>
      <c r="AC348" s="16" t="s">
        <v>984</v>
      </c>
      <c r="AD348" s="24">
        <v>10</v>
      </c>
      <c r="AE348" s="21">
        <v>12739650</v>
      </c>
      <c r="AF348" s="21">
        <v>127396500</v>
      </c>
      <c r="AG348" s="21">
        <v>142684080</v>
      </c>
      <c r="AH348" s="20"/>
      <c r="AI348" s="21"/>
      <c r="AJ348" s="21"/>
      <c r="AK348" s="11" t="s">
        <v>985</v>
      </c>
      <c r="AL348" s="22"/>
      <c r="AM348" s="22"/>
      <c r="AN348" s="16"/>
      <c r="AO348" s="16"/>
      <c r="AP348" s="16" t="s">
        <v>1647</v>
      </c>
      <c r="AQ348" s="16"/>
      <c r="AR348" s="16"/>
      <c r="AS348" s="16"/>
      <c r="AT348" s="16"/>
      <c r="AU348" s="16"/>
      <c r="AV348" s="16"/>
      <c r="AW348" s="47"/>
      <c r="AX348" s="47"/>
    </row>
    <row r="349" spans="1:50" s="48" customFormat="1" ht="12.95" customHeight="1" x14ac:dyDescent="0.25">
      <c r="A349" s="11" t="s">
        <v>102</v>
      </c>
      <c r="B349" s="47"/>
      <c r="C349" s="26">
        <v>120008274</v>
      </c>
      <c r="D349" s="27" t="s">
        <v>2415</v>
      </c>
      <c r="E349" s="13" t="s">
        <v>730</v>
      </c>
      <c r="F349" s="47" t="s">
        <v>283</v>
      </c>
      <c r="G349" s="15" t="s">
        <v>1643</v>
      </c>
      <c r="H349" s="16" t="s">
        <v>1644</v>
      </c>
      <c r="I349" s="15" t="s">
        <v>1012</v>
      </c>
      <c r="J349" s="11" t="s">
        <v>535</v>
      </c>
      <c r="K349" s="15" t="s">
        <v>1008</v>
      </c>
      <c r="L349" s="11" t="s">
        <v>78</v>
      </c>
      <c r="M349" s="11" t="s">
        <v>976</v>
      </c>
      <c r="N349" s="15" t="s">
        <v>977</v>
      </c>
      <c r="O349" s="11" t="s">
        <v>978</v>
      </c>
      <c r="P349" s="15" t="s">
        <v>979</v>
      </c>
      <c r="Q349" s="11" t="s">
        <v>1070</v>
      </c>
      <c r="R349" s="15" t="s">
        <v>1071</v>
      </c>
      <c r="S349" s="15" t="s">
        <v>981</v>
      </c>
      <c r="T349" s="11">
        <v>90</v>
      </c>
      <c r="U349" s="16" t="s">
        <v>982</v>
      </c>
      <c r="V349" s="17"/>
      <c r="W349" s="17"/>
      <c r="X349" s="17"/>
      <c r="Y349" s="25">
        <v>30</v>
      </c>
      <c r="Z349" s="16">
        <v>60</v>
      </c>
      <c r="AA349" s="16">
        <v>10</v>
      </c>
      <c r="AB349" s="19" t="s">
        <v>989</v>
      </c>
      <c r="AC349" s="16" t="s">
        <v>984</v>
      </c>
      <c r="AD349" s="24">
        <v>10</v>
      </c>
      <c r="AE349" s="21">
        <v>12739650</v>
      </c>
      <c r="AF349" s="21">
        <v>127396500</v>
      </c>
      <c r="AG349" s="21">
        <v>142684080</v>
      </c>
      <c r="AH349" s="20"/>
      <c r="AI349" s="21"/>
      <c r="AJ349" s="21"/>
      <c r="AK349" s="11" t="s">
        <v>985</v>
      </c>
      <c r="AL349" s="22"/>
      <c r="AM349" s="22"/>
      <c r="AN349" s="16"/>
      <c r="AO349" s="16"/>
      <c r="AP349" s="16" t="s">
        <v>1647</v>
      </c>
      <c r="AQ349" s="16"/>
      <c r="AR349" s="16"/>
      <c r="AS349" s="16"/>
      <c r="AT349" s="16"/>
      <c r="AU349" s="16"/>
      <c r="AV349" s="16"/>
      <c r="AW349" s="47"/>
      <c r="AX349" s="47"/>
    </row>
    <row r="350" spans="1:50" s="48" customFormat="1" ht="12.95" customHeight="1" x14ac:dyDescent="0.25">
      <c r="A350" s="11" t="s">
        <v>102</v>
      </c>
      <c r="B350" s="47"/>
      <c r="C350" s="26">
        <v>120010238</v>
      </c>
      <c r="D350" s="27" t="s">
        <v>2416</v>
      </c>
      <c r="E350" s="13" t="s">
        <v>731</v>
      </c>
      <c r="F350" s="47" t="s">
        <v>283</v>
      </c>
      <c r="G350" s="15" t="s">
        <v>1643</v>
      </c>
      <c r="H350" s="16" t="s">
        <v>1644</v>
      </c>
      <c r="I350" s="15" t="s">
        <v>1012</v>
      </c>
      <c r="J350" s="11" t="s">
        <v>535</v>
      </c>
      <c r="K350" s="15" t="s">
        <v>1008</v>
      </c>
      <c r="L350" s="11" t="s">
        <v>78</v>
      </c>
      <c r="M350" s="11" t="s">
        <v>976</v>
      </c>
      <c r="N350" s="15" t="s">
        <v>977</v>
      </c>
      <c r="O350" s="11" t="s">
        <v>978</v>
      </c>
      <c r="P350" s="15" t="s">
        <v>979</v>
      </c>
      <c r="Q350" s="11" t="s">
        <v>976</v>
      </c>
      <c r="R350" s="15" t="s">
        <v>993</v>
      </c>
      <c r="S350" s="15" t="s">
        <v>981</v>
      </c>
      <c r="T350" s="11">
        <v>90</v>
      </c>
      <c r="U350" s="16" t="s">
        <v>982</v>
      </c>
      <c r="V350" s="17"/>
      <c r="W350" s="17"/>
      <c r="X350" s="17"/>
      <c r="Y350" s="25">
        <v>30</v>
      </c>
      <c r="Z350" s="16">
        <v>60</v>
      </c>
      <c r="AA350" s="16">
        <v>10</v>
      </c>
      <c r="AB350" s="19" t="s">
        <v>989</v>
      </c>
      <c r="AC350" s="16" t="s">
        <v>984</v>
      </c>
      <c r="AD350" s="24">
        <v>8</v>
      </c>
      <c r="AE350" s="21">
        <v>13946625</v>
      </c>
      <c r="AF350" s="21">
        <v>111573000</v>
      </c>
      <c r="AG350" s="21">
        <v>124961760</v>
      </c>
      <c r="AH350" s="20"/>
      <c r="AI350" s="21"/>
      <c r="AJ350" s="21"/>
      <c r="AK350" s="11" t="s">
        <v>985</v>
      </c>
      <c r="AL350" s="22"/>
      <c r="AM350" s="22"/>
      <c r="AN350" s="16"/>
      <c r="AO350" s="16"/>
      <c r="AP350" s="16" t="s">
        <v>1648</v>
      </c>
      <c r="AQ350" s="16"/>
      <c r="AR350" s="16"/>
      <c r="AS350" s="16"/>
      <c r="AT350" s="16"/>
      <c r="AU350" s="16"/>
      <c r="AV350" s="16"/>
      <c r="AW350" s="47"/>
      <c r="AX350" s="47"/>
    </row>
    <row r="351" spans="1:50" s="48" customFormat="1" ht="12.95" customHeight="1" x14ac:dyDescent="0.25">
      <c r="A351" s="11" t="s">
        <v>102</v>
      </c>
      <c r="B351" s="47"/>
      <c r="C351" s="26">
        <v>120010238</v>
      </c>
      <c r="D351" s="27" t="s">
        <v>2417</v>
      </c>
      <c r="E351" s="13" t="s">
        <v>732</v>
      </c>
      <c r="F351" s="47" t="s">
        <v>283</v>
      </c>
      <c r="G351" s="15" t="s">
        <v>1643</v>
      </c>
      <c r="H351" s="16" t="s">
        <v>1644</v>
      </c>
      <c r="I351" s="15" t="s">
        <v>1012</v>
      </c>
      <c r="J351" s="11" t="s">
        <v>535</v>
      </c>
      <c r="K351" s="15" t="s">
        <v>1008</v>
      </c>
      <c r="L351" s="11" t="s">
        <v>78</v>
      </c>
      <c r="M351" s="11" t="s">
        <v>976</v>
      </c>
      <c r="N351" s="15" t="s">
        <v>977</v>
      </c>
      <c r="O351" s="11" t="s">
        <v>978</v>
      </c>
      <c r="P351" s="15" t="s">
        <v>979</v>
      </c>
      <c r="Q351" s="11" t="s">
        <v>1067</v>
      </c>
      <c r="R351" s="15" t="s">
        <v>1646</v>
      </c>
      <c r="S351" s="15" t="s">
        <v>981</v>
      </c>
      <c r="T351" s="11">
        <v>90</v>
      </c>
      <c r="U351" s="16" t="s">
        <v>982</v>
      </c>
      <c r="V351" s="17"/>
      <c r="W351" s="17"/>
      <c r="X351" s="17"/>
      <c r="Y351" s="25">
        <v>30</v>
      </c>
      <c r="Z351" s="16">
        <v>60</v>
      </c>
      <c r="AA351" s="16">
        <v>10</v>
      </c>
      <c r="AB351" s="19" t="s">
        <v>989</v>
      </c>
      <c r="AC351" s="16" t="s">
        <v>984</v>
      </c>
      <c r="AD351" s="24">
        <v>7</v>
      </c>
      <c r="AE351" s="21">
        <v>13946625</v>
      </c>
      <c r="AF351" s="21">
        <v>97626375</v>
      </c>
      <c r="AG351" s="21">
        <v>109341540</v>
      </c>
      <c r="AH351" s="20"/>
      <c r="AI351" s="21"/>
      <c r="AJ351" s="21"/>
      <c r="AK351" s="11" t="s">
        <v>985</v>
      </c>
      <c r="AL351" s="22"/>
      <c r="AM351" s="22"/>
      <c r="AN351" s="16"/>
      <c r="AO351" s="16"/>
      <c r="AP351" s="16" t="s">
        <v>1648</v>
      </c>
      <c r="AQ351" s="16"/>
      <c r="AR351" s="16"/>
      <c r="AS351" s="16"/>
      <c r="AT351" s="16"/>
      <c r="AU351" s="16"/>
      <c r="AV351" s="16"/>
      <c r="AW351" s="47"/>
      <c r="AX351" s="47"/>
    </row>
    <row r="352" spans="1:50" s="48" customFormat="1" ht="12.95" customHeight="1" x14ac:dyDescent="0.25">
      <c r="A352" s="11" t="s">
        <v>102</v>
      </c>
      <c r="B352" s="47"/>
      <c r="C352" s="26">
        <v>120010238</v>
      </c>
      <c r="D352" s="27" t="s">
        <v>2418</v>
      </c>
      <c r="E352" s="13" t="s">
        <v>733</v>
      </c>
      <c r="F352" s="47" t="s">
        <v>283</v>
      </c>
      <c r="G352" s="15" t="s">
        <v>1643</v>
      </c>
      <c r="H352" s="16" t="s">
        <v>1644</v>
      </c>
      <c r="I352" s="15" t="s">
        <v>1012</v>
      </c>
      <c r="J352" s="11" t="s">
        <v>535</v>
      </c>
      <c r="K352" s="15" t="s">
        <v>1008</v>
      </c>
      <c r="L352" s="11" t="s">
        <v>78</v>
      </c>
      <c r="M352" s="11" t="s">
        <v>976</v>
      </c>
      <c r="N352" s="15" t="s">
        <v>977</v>
      </c>
      <c r="O352" s="11" t="s">
        <v>978</v>
      </c>
      <c r="P352" s="15" t="s">
        <v>979</v>
      </c>
      <c r="Q352" s="11" t="s">
        <v>1074</v>
      </c>
      <c r="R352" s="15" t="s">
        <v>1075</v>
      </c>
      <c r="S352" s="15" t="s">
        <v>981</v>
      </c>
      <c r="T352" s="11">
        <v>90</v>
      </c>
      <c r="U352" s="16" t="s">
        <v>982</v>
      </c>
      <c r="V352" s="17"/>
      <c r="W352" s="17"/>
      <c r="X352" s="17"/>
      <c r="Y352" s="25">
        <v>30</v>
      </c>
      <c r="Z352" s="16">
        <v>60</v>
      </c>
      <c r="AA352" s="16">
        <v>10</v>
      </c>
      <c r="AB352" s="19" t="s">
        <v>989</v>
      </c>
      <c r="AC352" s="16" t="s">
        <v>984</v>
      </c>
      <c r="AD352" s="24">
        <v>5</v>
      </c>
      <c r="AE352" s="21">
        <v>13946625</v>
      </c>
      <c r="AF352" s="21">
        <v>69733125</v>
      </c>
      <c r="AG352" s="21">
        <v>78101100</v>
      </c>
      <c r="AH352" s="20"/>
      <c r="AI352" s="21"/>
      <c r="AJ352" s="21"/>
      <c r="AK352" s="11" t="s">
        <v>985</v>
      </c>
      <c r="AL352" s="22"/>
      <c r="AM352" s="22"/>
      <c r="AN352" s="16"/>
      <c r="AO352" s="16"/>
      <c r="AP352" s="16" t="s">
        <v>1648</v>
      </c>
      <c r="AQ352" s="16"/>
      <c r="AR352" s="16"/>
      <c r="AS352" s="16"/>
      <c r="AT352" s="16"/>
      <c r="AU352" s="16"/>
      <c r="AV352" s="16"/>
      <c r="AW352" s="47"/>
      <c r="AX352" s="47"/>
    </row>
    <row r="353" spans="1:50" s="48" customFormat="1" ht="12.95" customHeight="1" x14ac:dyDescent="0.25">
      <c r="A353" s="11" t="s">
        <v>102</v>
      </c>
      <c r="B353" s="47"/>
      <c r="C353" s="26">
        <v>120010238</v>
      </c>
      <c r="D353" s="27" t="s">
        <v>2419</v>
      </c>
      <c r="E353" s="13" t="s">
        <v>734</v>
      </c>
      <c r="F353" s="47" t="s">
        <v>283</v>
      </c>
      <c r="G353" s="15" t="s">
        <v>1643</v>
      </c>
      <c r="H353" s="16" t="s">
        <v>1644</v>
      </c>
      <c r="I353" s="15" t="s">
        <v>1012</v>
      </c>
      <c r="J353" s="11" t="s">
        <v>535</v>
      </c>
      <c r="K353" s="15" t="s">
        <v>1008</v>
      </c>
      <c r="L353" s="11" t="s">
        <v>78</v>
      </c>
      <c r="M353" s="11" t="s">
        <v>976</v>
      </c>
      <c r="N353" s="15" t="s">
        <v>977</v>
      </c>
      <c r="O353" s="11" t="s">
        <v>978</v>
      </c>
      <c r="P353" s="15" t="s">
        <v>979</v>
      </c>
      <c r="Q353" s="11" t="s">
        <v>1072</v>
      </c>
      <c r="R353" s="15" t="s">
        <v>1073</v>
      </c>
      <c r="S353" s="15" t="s">
        <v>981</v>
      </c>
      <c r="T353" s="11">
        <v>90</v>
      </c>
      <c r="U353" s="16" t="s">
        <v>982</v>
      </c>
      <c r="V353" s="17"/>
      <c r="W353" s="17"/>
      <c r="X353" s="17"/>
      <c r="Y353" s="25">
        <v>30</v>
      </c>
      <c r="Z353" s="16">
        <v>60</v>
      </c>
      <c r="AA353" s="16">
        <v>10</v>
      </c>
      <c r="AB353" s="19" t="s">
        <v>989</v>
      </c>
      <c r="AC353" s="16" t="s">
        <v>984</v>
      </c>
      <c r="AD353" s="24">
        <v>5</v>
      </c>
      <c r="AE353" s="21">
        <v>13946625</v>
      </c>
      <c r="AF353" s="21">
        <v>69733125</v>
      </c>
      <c r="AG353" s="21">
        <v>78101100</v>
      </c>
      <c r="AH353" s="20"/>
      <c r="AI353" s="21"/>
      <c r="AJ353" s="21"/>
      <c r="AK353" s="11" t="s">
        <v>985</v>
      </c>
      <c r="AL353" s="22"/>
      <c r="AM353" s="22"/>
      <c r="AN353" s="16"/>
      <c r="AO353" s="16"/>
      <c r="AP353" s="16" t="s">
        <v>1648</v>
      </c>
      <c r="AQ353" s="16"/>
      <c r="AR353" s="16"/>
      <c r="AS353" s="16"/>
      <c r="AT353" s="16"/>
      <c r="AU353" s="16"/>
      <c r="AV353" s="16"/>
      <c r="AW353" s="47"/>
      <c r="AX353" s="47"/>
    </row>
    <row r="354" spans="1:50" s="48" customFormat="1" ht="12.95" customHeight="1" x14ac:dyDescent="0.25">
      <c r="A354" s="11" t="s">
        <v>102</v>
      </c>
      <c r="B354" s="47"/>
      <c r="C354" s="26">
        <v>260001173</v>
      </c>
      <c r="D354" s="27" t="s">
        <v>2420</v>
      </c>
      <c r="E354" s="13" t="s">
        <v>735</v>
      </c>
      <c r="F354" s="47" t="s">
        <v>284</v>
      </c>
      <c r="G354" s="15" t="s">
        <v>1649</v>
      </c>
      <c r="H354" s="16" t="s">
        <v>1077</v>
      </c>
      <c r="I354" s="15" t="s">
        <v>974</v>
      </c>
      <c r="J354" s="11" t="s">
        <v>535</v>
      </c>
      <c r="K354" s="15"/>
      <c r="L354" s="11" t="s">
        <v>975</v>
      </c>
      <c r="M354" s="11" t="s">
        <v>976</v>
      </c>
      <c r="N354" s="15" t="s">
        <v>977</v>
      </c>
      <c r="O354" s="11" t="s">
        <v>978</v>
      </c>
      <c r="P354" s="15" t="s">
        <v>979</v>
      </c>
      <c r="Q354" s="11" t="s">
        <v>976</v>
      </c>
      <c r="R354" s="15" t="s">
        <v>993</v>
      </c>
      <c r="S354" s="15" t="s">
        <v>981</v>
      </c>
      <c r="T354" s="11"/>
      <c r="U354" s="16"/>
      <c r="V354" s="17"/>
      <c r="W354" s="17" t="s">
        <v>1254</v>
      </c>
      <c r="X354" s="17" t="s">
        <v>1255</v>
      </c>
      <c r="Y354" s="18"/>
      <c r="Z354" s="16">
        <v>90</v>
      </c>
      <c r="AA354" s="16">
        <v>10</v>
      </c>
      <c r="AB354" s="19" t="s">
        <v>1256</v>
      </c>
      <c r="AC354" s="16" t="s">
        <v>984</v>
      </c>
      <c r="AD354" s="24">
        <v>1300</v>
      </c>
      <c r="AE354" s="21">
        <v>2520</v>
      </c>
      <c r="AF354" s="21">
        <v>3276000</v>
      </c>
      <c r="AG354" s="21">
        <v>3669120</v>
      </c>
      <c r="AH354" s="20"/>
      <c r="AI354" s="21"/>
      <c r="AJ354" s="21"/>
      <c r="AK354" s="11" t="s">
        <v>985</v>
      </c>
      <c r="AL354" s="22"/>
      <c r="AM354" s="22"/>
      <c r="AN354" s="16"/>
      <c r="AO354" s="16"/>
      <c r="AP354" s="16" t="s">
        <v>1650</v>
      </c>
      <c r="AQ354" s="16"/>
      <c r="AR354" s="16"/>
      <c r="AS354" s="16"/>
      <c r="AT354" s="16"/>
      <c r="AU354" s="16"/>
      <c r="AV354" s="16"/>
      <c r="AW354" s="47"/>
      <c r="AX354" s="47"/>
    </row>
    <row r="355" spans="1:50" s="48" customFormat="1" ht="12.95" customHeight="1" x14ac:dyDescent="0.25">
      <c r="A355" s="11" t="s">
        <v>102</v>
      </c>
      <c r="B355" s="47"/>
      <c r="C355" s="26">
        <v>220000841</v>
      </c>
      <c r="D355" s="27" t="s">
        <v>2421</v>
      </c>
      <c r="E355" s="13" t="s">
        <v>736</v>
      </c>
      <c r="F355" s="47" t="s">
        <v>285</v>
      </c>
      <c r="G355" s="15" t="s">
        <v>1651</v>
      </c>
      <c r="H355" s="16" t="s">
        <v>1377</v>
      </c>
      <c r="I355" s="15" t="s">
        <v>974</v>
      </c>
      <c r="J355" s="11" t="s">
        <v>535</v>
      </c>
      <c r="K355" s="15" t="s">
        <v>1008</v>
      </c>
      <c r="L355" s="11" t="s">
        <v>78</v>
      </c>
      <c r="M355" s="11" t="s">
        <v>976</v>
      </c>
      <c r="N355" s="15" t="s">
        <v>977</v>
      </c>
      <c r="O355" s="11" t="s">
        <v>978</v>
      </c>
      <c r="P355" s="15" t="s">
        <v>979</v>
      </c>
      <c r="Q355" s="11" t="s">
        <v>976</v>
      </c>
      <c r="R355" s="15" t="s">
        <v>993</v>
      </c>
      <c r="S355" s="15" t="s">
        <v>981</v>
      </c>
      <c r="T355" s="11">
        <v>60</v>
      </c>
      <c r="U355" s="16" t="s">
        <v>982</v>
      </c>
      <c r="V355" s="17"/>
      <c r="W355" s="17"/>
      <c r="X355" s="17"/>
      <c r="Y355" s="25">
        <v>30</v>
      </c>
      <c r="Z355" s="16">
        <v>60</v>
      </c>
      <c r="AA355" s="16">
        <v>10</v>
      </c>
      <c r="AB355" s="19" t="s">
        <v>983</v>
      </c>
      <c r="AC355" s="16" t="s">
        <v>984</v>
      </c>
      <c r="AD355" s="24">
        <v>1588</v>
      </c>
      <c r="AE355" s="21">
        <v>1386</v>
      </c>
      <c r="AF355" s="21">
        <v>2200968</v>
      </c>
      <c r="AG355" s="21">
        <v>2465084.16</v>
      </c>
      <c r="AH355" s="20"/>
      <c r="AI355" s="21"/>
      <c r="AJ355" s="21"/>
      <c r="AK355" s="11" t="s">
        <v>985</v>
      </c>
      <c r="AL355" s="22"/>
      <c r="AM355" s="22"/>
      <c r="AN355" s="16"/>
      <c r="AO355" s="16"/>
      <c r="AP355" s="16" t="s">
        <v>1652</v>
      </c>
      <c r="AQ355" s="16"/>
      <c r="AR355" s="16"/>
      <c r="AS355" s="16"/>
      <c r="AT355" s="16"/>
      <c r="AU355" s="16"/>
      <c r="AV355" s="16"/>
      <c r="AW355" s="47"/>
      <c r="AX355" s="47"/>
    </row>
    <row r="356" spans="1:50" s="48" customFormat="1" ht="12.95" customHeight="1" x14ac:dyDescent="0.25">
      <c r="A356" s="11" t="s">
        <v>102</v>
      </c>
      <c r="B356" s="47"/>
      <c r="C356" s="26">
        <v>220019899</v>
      </c>
      <c r="D356" s="27" t="s">
        <v>2422</v>
      </c>
      <c r="E356" s="13" t="s">
        <v>737</v>
      </c>
      <c r="F356" s="47" t="s">
        <v>285</v>
      </c>
      <c r="G356" s="15" t="s">
        <v>1651</v>
      </c>
      <c r="H356" s="16" t="s">
        <v>1377</v>
      </c>
      <c r="I356" s="15" t="s">
        <v>974</v>
      </c>
      <c r="J356" s="11" t="s">
        <v>535</v>
      </c>
      <c r="K356" s="15" t="s">
        <v>1008</v>
      </c>
      <c r="L356" s="11" t="s">
        <v>78</v>
      </c>
      <c r="M356" s="11" t="s">
        <v>976</v>
      </c>
      <c r="N356" s="15" t="s">
        <v>977</v>
      </c>
      <c r="O356" s="11" t="s">
        <v>978</v>
      </c>
      <c r="P356" s="15" t="s">
        <v>979</v>
      </c>
      <c r="Q356" s="11" t="s">
        <v>976</v>
      </c>
      <c r="R356" s="15" t="s">
        <v>993</v>
      </c>
      <c r="S356" s="15" t="s">
        <v>981</v>
      </c>
      <c r="T356" s="11">
        <v>60</v>
      </c>
      <c r="U356" s="16" t="s">
        <v>982</v>
      </c>
      <c r="V356" s="17"/>
      <c r="W356" s="17"/>
      <c r="X356" s="17"/>
      <c r="Y356" s="25">
        <v>30</v>
      </c>
      <c r="Z356" s="16">
        <v>60</v>
      </c>
      <c r="AA356" s="16">
        <v>10</v>
      </c>
      <c r="AB356" s="19" t="s">
        <v>983</v>
      </c>
      <c r="AC356" s="16" t="s">
        <v>984</v>
      </c>
      <c r="AD356" s="24">
        <v>400</v>
      </c>
      <c r="AE356" s="21">
        <v>1386</v>
      </c>
      <c r="AF356" s="21">
        <v>554400</v>
      </c>
      <c r="AG356" s="21">
        <v>620928</v>
      </c>
      <c r="AH356" s="20"/>
      <c r="AI356" s="21"/>
      <c r="AJ356" s="21"/>
      <c r="AK356" s="11" t="s">
        <v>985</v>
      </c>
      <c r="AL356" s="22"/>
      <c r="AM356" s="22"/>
      <c r="AN356" s="16"/>
      <c r="AO356" s="16"/>
      <c r="AP356" s="16" t="s">
        <v>1653</v>
      </c>
      <c r="AQ356" s="16"/>
      <c r="AR356" s="16"/>
      <c r="AS356" s="16"/>
      <c r="AT356" s="16"/>
      <c r="AU356" s="16"/>
      <c r="AV356" s="16"/>
      <c r="AW356" s="47"/>
      <c r="AX356" s="47"/>
    </row>
    <row r="357" spans="1:50" s="48" customFormat="1" ht="12.95" customHeight="1" x14ac:dyDescent="0.25">
      <c r="A357" s="11" t="s">
        <v>102</v>
      </c>
      <c r="B357" s="47"/>
      <c r="C357" s="26">
        <v>220019900</v>
      </c>
      <c r="D357" s="27" t="s">
        <v>2423</v>
      </c>
      <c r="E357" s="13" t="s">
        <v>738</v>
      </c>
      <c r="F357" s="47" t="s">
        <v>285</v>
      </c>
      <c r="G357" s="15" t="s">
        <v>1651</v>
      </c>
      <c r="H357" s="16" t="s">
        <v>1377</v>
      </c>
      <c r="I357" s="15" t="s">
        <v>974</v>
      </c>
      <c r="J357" s="11" t="s">
        <v>535</v>
      </c>
      <c r="K357" s="15" t="s">
        <v>1008</v>
      </c>
      <c r="L357" s="11" t="s">
        <v>78</v>
      </c>
      <c r="M357" s="11" t="s">
        <v>976</v>
      </c>
      <c r="N357" s="15" t="s">
        <v>977</v>
      </c>
      <c r="O357" s="11" t="s">
        <v>978</v>
      </c>
      <c r="P357" s="15" t="s">
        <v>979</v>
      </c>
      <c r="Q357" s="11" t="s">
        <v>976</v>
      </c>
      <c r="R357" s="15" t="s">
        <v>993</v>
      </c>
      <c r="S357" s="15" t="s">
        <v>981</v>
      </c>
      <c r="T357" s="11">
        <v>60</v>
      </c>
      <c r="U357" s="16" t="s">
        <v>982</v>
      </c>
      <c r="V357" s="17"/>
      <c r="W357" s="17"/>
      <c r="X357" s="17"/>
      <c r="Y357" s="25">
        <v>30</v>
      </c>
      <c r="Z357" s="16">
        <v>60</v>
      </c>
      <c r="AA357" s="16">
        <v>10</v>
      </c>
      <c r="AB357" s="19" t="s">
        <v>983</v>
      </c>
      <c r="AC357" s="16" t="s">
        <v>984</v>
      </c>
      <c r="AD357" s="24">
        <v>692</v>
      </c>
      <c r="AE357" s="21">
        <v>1330</v>
      </c>
      <c r="AF357" s="21">
        <v>920360</v>
      </c>
      <c r="AG357" s="21">
        <v>1030803.2</v>
      </c>
      <c r="AH357" s="20"/>
      <c r="AI357" s="21"/>
      <c r="AJ357" s="21"/>
      <c r="AK357" s="11" t="s">
        <v>985</v>
      </c>
      <c r="AL357" s="22"/>
      <c r="AM357" s="22"/>
      <c r="AN357" s="16"/>
      <c r="AO357" s="16"/>
      <c r="AP357" s="16" t="s">
        <v>1654</v>
      </c>
      <c r="AQ357" s="16"/>
      <c r="AR357" s="16"/>
      <c r="AS357" s="16"/>
      <c r="AT357" s="16"/>
      <c r="AU357" s="16"/>
      <c r="AV357" s="16"/>
      <c r="AW357" s="47"/>
      <c r="AX357" s="47"/>
    </row>
    <row r="358" spans="1:50" s="48" customFormat="1" ht="12.95" customHeight="1" x14ac:dyDescent="0.25">
      <c r="A358" s="11" t="s">
        <v>102</v>
      </c>
      <c r="B358" s="47"/>
      <c r="C358" s="26">
        <v>210025302</v>
      </c>
      <c r="D358" s="27" t="s">
        <v>2424</v>
      </c>
      <c r="E358" s="13" t="s">
        <v>739</v>
      </c>
      <c r="F358" s="47" t="s">
        <v>286</v>
      </c>
      <c r="G358" s="15" t="s">
        <v>1651</v>
      </c>
      <c r="H358" s="16" t="s">
        <v>1655</v>
      </c>
      <c r="I358" s="15" t="s">
        <v>974</v>
      </c>
      <c r="J358" s="11" t="s">
        <v>535</v>
      </c>
      <c r="K358" s="15" t="s">
        <v>1008</v>
      </c>
      <c r="L358" s="11" t="s">
        <v>78</v>
      </c>
      <c r="M358" s="11" t="s">
        <v>976</v>
      </c>
      <c r="N358" s="15" t="s">
        <v>977</v>
      </c>
      <c r="O358" s="11" t="s">
        <v>978</v>
      </c>
      <c r="P358" s="15" t="s">
        <v>979</v>
      </c>
      <c r="Q358" s="11" t="s">
        <v>976</v>
      </c>
      <c r="R358" s="15" t="s">
        <v>993</v>
      </c>
      <c r="S358" s="15" t="s">
        <v>981</v>
      </c>
      <c r="T358" s="11">
        <v>60</v>
      </c>
      <c r="U358" s="16" t="s">
        <v>982</v>
      </c>
      <c r="V358" s="17"/>
      <c r="W358" s="17"/>
      <c r="X358" s="17"/>
      <c r="Y358" s="25">
        <v>30</v>
      </c>
      <c r="Z358" s="16">
        <v>60</v>
      </c>
      <c r="AA358" s="16">
        <v>10</v>
      </c>
      <c r="AB358" s="19" t="s">
        <v>983</v>
      </c>
      <c r="AC358" s="16" t="s">
        <v>984</v>
      </c>
      <c r="AD358" s="24">
        <v>84</v>
      </c>
      <c r="AE358" s="21">
        <v>564.38</v>
      </c>
      <c r="AF358" s="21">
        <v>47407.92</v>
      </c>
      <c r="AG358" s="21">
        <v>53096.87</v>
      </c>
      <c r="AH358" s="20"/>
      <c r="AI358" s="21"/>
      <c r="AJ358" s="21"/>
      <c r="AK358" s="11" t="s">
        <v>985</v>
      </c>
      <c r="AL358" s="22"/>
      <c r="AM358" s="22"/>
      <c r="AN358" s="16"/>
      <c r="AO358" s="16"/>
      <c r="AP358" s="16" t="s">
        <v>1656</v>
      </c>
      <c r="AQ358" s="16"/>
      <c r="AR358" s="16"/>
      <c r="AS358" s="16"/>
      <c r="AT358" s="16"/>
      <c r="AU358" s="16"/>
      <c r="AV358" s="16"/>
      <c r="AW358" s="47"/>
      <c r="AX358" s="47"/>
    </row>
    <row r="359" spans="1:50" s="48" customFormat="1" ht="12.95" customHeight="1" x14ac:dyDescent="0.25">
      <c r="A359" s="11" t="s">
        <v>102</v>
      </c>
      <c r="B359" s="47"/>
      <c r="C359" s="26">
        <v>120006874</v>
      </c>
      <c r="D359" s="27" t="s">
        <v>2425</v>
      </c>
      <c r="E359" s="13" t="s">
        <v>740</v>
      </c>
      <c r="F359" s="47" t="s">
        <v>287</v>
      </c>
      <c r="G359" s="15" t="s">
        <v>1657</v>
      </c>
      <c r="H359" s="16" t="s">
        <v>1658</v>
      </c>
      <c r="I359" s="15" t="s">
        <v>1012</v>
      </c>
      <c r="J359" s="11" t="s">
        <v>535</v>
      </c>
      <c r="K359" s="15" t="s">
        <v>1008</v>
      </c>
      <c r="L359" s="11" t="s">
        <v>78</v>
      </c>
      <c r="M359" s="11" t="s">
        <v>976</v>
      </c>
      <c r="N359" s="15" t="s">
        <v>977</v>
      </c>
      <c r="O359" s="11" t="s">
        <v>978</v>
      </c>
      <c r="P359" s="15" t="s">
        <v>979</v>
      </c>
      <c r="Q359" s="11" t="s">
        <v>1067</v>
      </c>
      <c r="R359" s="15" t="s">
        <v>1068</v>
      </c>
      <c r="S359" s="15" t="s">
        <v>981</v>
      </c>
      <c r="T359" s="11">
        <v>120</v>
      </c>
      <c r="U359" s="16" t="s">
        <v>982</v>
      </c>
      <c r="V359" s="17"/>
      <c r="W359" s="17"/>
      <c r="X359" s="17"/>
      <c r="Y359" s="25">
        <v>30</v>
      </c>
      <c r="Z359" s="16">
        <v>60</v>
      </c>
      <c r="AA359" s="16">
        <v>10</v>
      </c>
      <c r="AB359" s="19" t="s">
        <v>989</v>
      </c>
      <c r="AC359" s="16" t="s">
        <v>984</v>
      </c>
      <c r="AD359" s="24">
        <v>2</v>
      </c>
      <c r="AE359" s="21">
        <v>38022143.200000003</v>
      </c>
      <c r="AF359" s="21">
        <v>76044286.400000006</v>
      </c>
      <c r="AG359" s="21">
        <v>85169600.769999996</v>
      </c>
      <c r="AH359" s="20"/>
      <c r="AI359" s="21"/>
      <c r="AJ359" s="21"/>
      <c r="AK359" s="11" t="s">
        <v>985</v>
      </c>
      <c r="AL359" s="22"/>
      <c r="AM359" s="22"/>
      <c r="AN359" s="16"/>
      <c r="AO359" s="16"/>
      <c r="AP359" s="16" t="s">
        <v>1659</v>
      </c>
      <c r="AQ359" s="16"/>
      <c r="AR359" s="16"/>
      <c r="AS359" s="16"/>
      <c r="AT359" s="16"/>
      <c r="AU359" s="16"/>
      <c r="AV359" s="16"/>
      <c r="AW359" s="47"/>
      <c r="AX359" s="47"/>
    </row>
    <row r="360" spans="1:50" s="48" customFormat="1" ht="12.95" customHeight="1" x14ac:dyDescent="0.25">
      <c r="A360" s="11" t="s">
        <v>102</v>
      </c>
      <c r="B360" s="47"/>
      <c r="C360" s="26">
        <v>120006874</v>
      </c>
      <c r="D360" s="27" t="s">
        <v>2426</v>
      </c>
      <c r="E360" s="13" t="s">
        <v>741</v>
      </c>
      <c r="F360" s="47" t="s">
        <v>287</v>
      </c>
      <c r="G360" s="15" t="s">
        <v>1657</v>
      </c>
      <c r="H360" s="16" t="s">
        <v>1658</v>
      </c>
      <c r="I360" s="15" t="s">
        <v>1012</v>
      </c>
      <c r="J360" s="11" t="s">
        <v>535</v>
      </c>
      <c r="K360" s="15" t="s">
        <v>1008</v>
      </c>
      <c r="L360" s="11" t="s">
        <v>78</v>
      </c>
      <c r="M360" s="11" t="s">
        <v>976</v>
      </c>
      <c r="N360" s="15" t="s">
        <v>977</v>
      </c>
      <c r="O360" s="11" t="s">
        <v>978</v>
      </c>
      <c r="P360" s="15" t="s">
        <v>979</v>
      </c>
      <c r="Q360" s="11" t="s">
        <v>1070</v>
      </c>
      <c r="R360" s="15" t="s">
        <v>1071</v>
      </c>
      <c r="S360" s="15" t="s">
        <v>981</v>
      </c>
      <c r="T360" s="11">
        <v>120</v>
      </c>
      <c r="U360" s="16" t="s">
        <v>982</v>
      </c>
      <c r="V360" s="17"/>
      <c r="W360" s="17"/>
      <c r="X360" s="17"/>
      <c r="Y360" s="25">
        <v>30</v>
      </c>
      <c r="Z360" s="16">
        <v>60</v>
      </c>
      <c r="AA360" s="16">
        <v>10</v>
      </c>
      <c r="AB360" s="19" t="s">
        <v>989</v>
      </c>
      <c r="AC360" s="16" t="s">
        <v>984</v>
      </c>
      <c r="AD360" s="24">
        <v>2</v>
      </c>
      <c r="AE360" s="21">
        <v>38022143.200000003</v>
      </c>
      <c r="AF360" s="21">
        <v>76044286.400000006</v>
      </c>
      <c r="AG360" s="21">
        <v>85169600.769999996</v>
      </c>
      <c r="AH360" s="20"/>
      <c r="AI360" s="21"/>
      <c r="AJ360" s="21"/>
      <c r="AK360" s="11" t="s">
        <v>985</v>
      </c>
      <c r="AL360" s="22"/>
      <c r="AM360" s="22"/>
      <c r="AN360" s="16"/>
      <c r="AO360" s="16"/>
      <c r="AP360" s="16" t="s">
        <v>1659</v>
      </c>
      <c r="AQ360" s="16"/>
      <c r="AR360" s="16"/>
      <c r="AS360" s="16"/>
      <c r="AT360" s="16"/>
      <c r="AU360" s="16"/>
      <c r="AV360" s="16"/>
      <c r="AW360" s="47"/>
      <c r="AX360" s="47"/>
    </row>
    <row r="361" spans="1:50" s="48" customFormat="1" ht="12.95" customHeight="1" x14ac:dyDescent="0.25">
      <c r="A361" s="11" t="s">
        <v>102</v>
      </c>
      <c r="B361" s="47"/>
      <c r="C361" s="26">
        <v>120006874</v>
      </c>
      <c r="D361" s="27" t="s">
        <v>2427</v>
      </c>
      <c r="E361" s="13" t="s">
        <v>742</v>
      </c>
      <c r="F361" s="47" t="s">
        <v>287</v>
      </c>
      <c r="G361" s="15" t="s">
        <v>1657</v>
      </c>
      <c r="H361" s="16" t="s">
        <v>1658</v>
      </c>
      <c r="I361" s="15" t="s">
        <v>1012</v>
      </c>
      <c r="J361" s="11" t="s">
        <v>535</v>
      </c>
      <c r="K361" s="15" t="s">
        <v>1008</v>
      </c>
      <c r="L361" s="11" t="s">
        <v>78</v>
      </c>
      <c r="M361" s="11" t="s">
        <v>976</v>
      </c>
      <c r="N361" s="15" t="s">
        <v>977</v>
      </c>
      <c r="O361" s="11" t="s">
        <v>978</v>
      </c>
      <c r="P361" s="15" t="s">
        <v>979</v>
      </c>
      <c r="Q361" s="11" t="s">
        <v>1072</v>
      </c>
      <c r="R361" s="15" t="s">
        <v>1073</v>
      </c>
      <c r="S361" s="15" t="s">
        <v>981</v>
      </c>
      <c r="T361" s="11">
        <v>120</v>
      </c>
      <c r="U361" s="16" t="s">
        <v>982</v>
      </c>
      <c r="V361" s="17"/>
      <c r="W361" s="17"/>
      <c r="X361" s="17"/>
      <c r="Y361" s="25">
        <v>30</v>
      </c>
      <c r="Z361" s="16">
        <v>60</v>
      </c>
      <c r="AA361" s="16">
        <v>10</v>
      </c>
      <c r="AB361" s="19" t="s">
        <v>989</v>
      </c>
      <c r="AC361" s="16" t="s">
        <v>984</v>
      </c>
      <c r="AD361" s="24">
        <v>1</v>
      </c>
      <c r="AE361" s="21">
        <v>38022143.200000003</v>
      </c>
      <c r="AF361" s="21">
        <v>38022143.200000003</v>
      </c>
      <c r="AG361" s="21">
        <v>42584800.380000003</v>
      </c>
      <c r="AH361" s="20"/>
      <c r="AI361" s="21"/>
      <c r="AJ361" s="21"/>
      <c r="AK361" s="11" t="s">
        <v>985</v>
      </c>
      <c r="AL361" s="22"/>
      <c r="AM361" s="22"/>
      <c r="AN361" s="16"/>
      <c r="AO361" s="16"/>
      <c r="AP361" s="16" t="s">
        <v>1659</v>
      </c>
      <c r="AQ361" s="16"/>
      <c r="AR361" s="16"/>
      <c r="AS361" s="16"/>
      <c r="AT361" s="16"/>
      <c r="AU361" s="16"/>
      <c r="AV361" s="16"/>
      <c r="AW361" s="47"/>
      <c r="AX361" s="47"/>
    </row>
    <row r="362" spans="1:50" s="48" customFormat="1" ht="12.95" customHeight="1" x14ac:dyDescent="0.25">
      <c r="A362" s="11" t="s">
        <v>102</v>
      </c>
      <c r="B362" s="47"/>
      <c r="C362" s="26">
        <v>120006874</v>
      </c>
      <c r="D362" s="27" t="s">
        <v>2428</v>
      </c>
      <c r="E362" s="13" t="s">
        <v>743</v>
      </c>
      <c r="F362" s="47" t="s">
        <v>287</v>
      </c>
      <c r="G362" s="15" t="s">
        <v>1657</v>
      </c>
      <c r="H362" s="16" t="s">
        <v>1658</v>
      </c>
      <c r="I362" s="15" t="s">
        <v>1012</v>
      </c>
      <c r="J362" s="11" t="s">
        <v>535</v>
      </c>
      <c r="K362" s="15" t="s">
        <v>1008</v>
      </c>
      <c r="L362" s="11" t="s">
        <v>78</v>
      </c>
      <c r="M362" s="11" t="s">
        <v>976</v>
      </c>
      <c r="N362" s="15" t="s">
        <v>977</v>
      </c>
      <c r="O362" s="11" t="s">
        <v>978</v>
      </c>
      <c r="P362" s="15" t="s">
        <v>979</v>
      </c>
      <c r="Q362" s="11" t="s">
        <v>1074</v>
      </c>
      <c r="R362" s="15" t="s">
        <v>1075</v>
      </c>
      <c r="S362" s="15" t="s">
        <v>981</v>
      </c>
      <c r="T362" s="11">
        <v>120</v>
      </c>
      <c r="U362" s="16" t="s">
        <v>982</v>
      </c>
      <c r="V362" s="17"/>
      <c r="W362" s="17"/>
      <c r="X362" s="17"/>
      <c r="Y362" s="25">
        <v>30</v>
      </c>
      <c r="Z362" s="16">
        <v>60</v>
      </c>
      <c r="AA362" s="16">
        <v>10</v>
      </c>
      <c r="AB362" s="19" t="s">
        <v>989</v>
      </c>
      <c r="AC362" s="16" t="s">
        <v>984</v>
      </c>
      <c r="AD362" s="24">
        <v>3</v>
      </c>
      <c r="AE362" s="21">
        <v>38022143.200000003</v>
      </c>
      <c r="AF362" s="21">
        <v>114066429.59999999</v>
      </c>
      <c r="AG362" s="21">
        <v>127754401.15000001</v>
      </c>
      <c r="AH362" s="20"/>
      <c r="AI362" s="21"/>
      <c r="AJ362" s="21"/>
      <c r="AK362" s="11" t="s">
        <v>985</v>
      </c>
      <c r="AL362" s="22"/>
      <c r="AM362" s="22"/>
      <c r="AN362" s="16"/>
      <c r="AO362" s="16"/>
      <c r="AP362" s="16" t="s">
        <v>1659</v>
      </c>
      <c r="AQ362" s="16"/>
      <c r="AR362" s="16"/>
      <c r="AS362" s="16"/>
      <c r="AT362" s="16"/>
      <c r="AU362" s="16"/>
      <c r="AV362" s="16"/>
      <c r="AW362" s="47"/>
      <c r="AX362" s="47"/>
    </row>
    <row r="363" spans="1:50" s="48" customFormat="1" ht="12.95" customHeight="1" x14ac:dyDescent="0.25">
      <c r="A363" s="11" t="s">
        <v>102</v>
      </c>
      <c r="B363" s="47"/>
      <c r="C363" s="26">
        <v>210009351</v>
      </c>
      <c r="D363" s="27" t="s">
        <v>2429</v>
      </c>
      <c r="E363" s="13" t="s">
        <v>744</v>
      </c>
      <c r="F363" s="47" t="s">
        <v>288</v>
      </c>
      <c r="G363" s="15" t="s">
        <v>1660</v>
      </c>
      <c r="H363" s="16" t="s">
        <v>1661</v>
      </c>
      <c r="I363" s="15" t="s">
        <v>974</v>
      </c>
      <c r="J363" s="11" t="s">
        <v>535</v>
      </c>
      <c r="K363" s="15"/>
      <c r="L363" s="11" t="s">
        <v>975</v>
      </c>
      <c r="M363" s="11" t="s">
        <v>976</v>
      </c>
      <c r="N363" s="15" t="s">
        <v>977</v>
      </c>
      <c r="O363" s="11" t="s">
        <v>978</v>
      </c>
      <c r="P363" s="15" t="s">
        <v>979</v>
      </c>
      <c r="Q363" s="11" t="s">
        <v>976</v>
      </c>
      <c r="R363" s="15" t="s">
        <v>993</v>
      </c>
      <c r="S363" s="15" t="s">
        <v>981</v>
      </c>
      <c r="T363" s="11">
        <v>60</v>
      </c>
      <c r="U363" s="16" t="s">
        <v>982</v>
      </c>
      <c r="V363" s="17"/>
      <c r="W363" s="17"/>
      <c r="X363" s="17"/>
      <c r="Y363" s="18"/>
      <c r="Z363" s="16">
        <v>90</v>
      </c>
      <c r="AA363" s="16">
        <v>10</v>
      </c>
      <c r="AB363" s="19" t="s">
        <v>983</v>
      </c>
      <c r="AC363" s="16" t="s">
        <v>984</v>
      </c>
      <c r="AD363" s="24">
        <v>70</v>
      </c>
      <c r="AE363" s="21">
        <v>4933.95</v>
      </c>
      <c r="AF363" s="21">
        <v>345376.5</v>
      </c>
      <c r="AG363" s="21">
        <v>386821.68</v>
      </c>
      <c r="AH363" s="20"/>
      <c r="AI363" s="21"/>
      <c r="AJ363" s="21"/>
      <c r="AK363" s="11" t="s">
        <v>985</v>
      </c>
      <c r="AL363" s="22"/>
      <c r="AM363" s="22"/>
      <c r="AN363" s="16"/>
      <c r="AO363" s="16"/>
      <c r="AP363" s="16" t="s">
        <v>1662</v>
      </c>
      <c r="AQ363" s="16"/>
      <c r="AR363" s="16"/>
      <c r="AS363" s="16"/>
      <c r="AT363" s="16"/>
      <c r="AU363" s="16"/>
      <c r="AV363" s="16"/>
      <c r="AW363" s="47"/>
      <c r="AX363" s="47"/>
    </row>
    <row r="364" spans="1:50" s="48" customFormat="1" ht="12.95" customHeight="1" x14ac:dyDescent="0.25">
      <c r="A364" s="11" t="s">
        <v>102</v>
      </c>
      <c r="B364" s="47"/>
      <c r="C364" s="26">
        <v>210023712</v>
      </c>
      <c r="D364" s="27" t="s">
        <v>2430</v>
      </c>
      <c r="E364" s="13" t="s">
        <v>745</v>
      </c>
      <c r="F364" s="47" t="s">
        <v>288</v>
      </c>
      <c r="G364" s="15" t="s">
        <v>1660</v>
      </c>
      <c r="H364" s="16" t="s">
        <v>1661</v>
      </c>
      <c r="I364" s="15" t="s">
        <v>974</v>
      </c>
      <c r="J364" s="11" t="s">
        <v>535</v>
      </c>
      <c r="K364" s="15"/>
      <c r="L364" s="11" t="s">
        <v>975</v>
      </c>
      <c r="M364" s="11" t="s">
        <v>976</v>
      </c>
      <c r="N364" s="15" t="s">
        <v>977</v>
      </c>
      <c r="O364" s="11" t="s">
        <v>978</v>
      </c>
      <c r="P364" s="15" t="s">
        <v>979</v>
      </c>
      <c r="Q364" s="11" t="s">
        <v>976</v>
      </c>
      <c r="R364" s="15" t="s">
        <v>993</v>
      </c>
      <c r="S364" s="15" t="s">
        <v>981</v>
      </c>
      <c r="T364" s="11">
        <v>60</v>
      </c>
      <c r="U364" s="16" t="s">
        <v>982</v>
      </c>
      <c r="V364" s="17"/>
      <c r="W364" s="17"/>
      <c r="X364" s="17"/>
      <c r="Y364" s="18"/>
      <c r="Z364" s="16">
        <v>90</v>
      </c>
      <c r="AA364" s="16">
        <v>10</v>
      </c>
      <c r="AB364" s="19" t="s">
        <v>983</v>
      </c>
      <c r="AC364" s="16" t="s">
        <v>984</v>
      </c>
      <c r="AD364" s="24">
        <v>82</v>
      </c>
      <c r="AE364" s="21">
        <v>16244</v>
      </c>
      <c r="AF364" s="21">
        <v>1332008</v>
      </c>
      <c r="AG364" s="21">
        <v>1491848.96</v>
      </c>
      <c r="AH364" s="20"/>
      <c r="AI364" s="21"/>
      <c r="AJ364" s="21"/>
      <c r="AK364" s="11" t="s">
        <v>985</v>
      </c>
      <c r="AL364" s="22"/>
      <c r="AM364" s="22"/>
      <c r="AN364" s="16"/>
      <c r="AO364" s="16"/>
      <c r="AP364" s="16" t="s">
        <v>1663</v>
      </c>
      <c r="AQ364" s="16"/>
      <c r="AR364" s="16"/>
      <c r="AS364" s="16"/>
      <c r="AT364" s="16"/>
      <c r="AU364" s="16"/>
      <c r="AV364" s="16"/>
      <c r="AW364" s="47"/>
      <c r="AX364" s="47"/>
    </row>
    <row r="365" spans="1:50" s="48" customFormat="1" ht="12.95" customHeight="1" x14ac:dyDescent="0.25">
      <c r="A365" s="11" t="s">
        <v>102</v>
      </c>
      <c r="B365" s="47"/>
      <c r="C365" s="26">
        <v>210020441</v>
      </c>
      <c r="D365" s="27" t="s">
        <v>2431</v>
      </c>
      <c r="E365" s="13" t="s">
        <v>746</v>
      </c>
      <c r="F365" s="47" t="s">
        <v>289</v>
      </c>
      <c r="G365" s="15" t="s">
        <v>1660</v>
      </c>
      <c r="H365" s="16" t="s">
        <v>1664</v>
      </c>
      <c r="I365" s="15" t="s">
        <v>974</v>
      </c>
      <c r="J365" s="11" t="s">
        <v>535</v>
      </c>
      <c r="K365" s="15"/>
      <c r="L365" s="11" t="s">
        <v>975</v>
      </c>
      <c r="M365" s="11" t="s">
        <v>976</v>
      </c>
      <c r="N365" s="15" t="s">
        <v>977</v>
      </c>
      <c r="O365" s="11" t="s">
        <v>978</v>
      </c>
      <c r="P365" s="15" t="s">
        <v>979</v>
      </c>
      <c r="Q365" s="11" t="s">
        <v>976</v>
      </c>
      <c r="R365" s="15" t="s">
        <v>993</v>
      </c>
      <c r="S365" s="15" t="s">
        <v>981</v>
      </c>
      <c r="T365" s="11">
        <v>60</v>
      </c>
      <c r="U365" s="16" t="s">
        <v>982</v>
      </c>
      <c r="V365" s="17"/>
      <c r="W365" s="17"/>
      <c r="X365" s="17"/>
      <c r="Y365" s="18"/>
      <c r="Z365" s="16">
        <v>90</v>
      </c>
      <c r="AA365" s="16">
        <v>10</v>
      </c>
      <c r="AB365" s="19" t="s">
        <v>983</v>
      </c>
      <c r="AC365" s="16" t="s">
        <v>984</v>
      </c>
      <c r="AD365" s="24">
        <v>7</v>
      </c>
      <c r="AE365" s="21">
        <v>11550</v>
      </c>
      <c r="AF365" s="21">
        <v>80850</v>
      </c>
      <c r="AG365" s="21">
        <v>90552</v>
      </c>
      <c r="AH365" s="20"/>
      <c r="AI365" s="21"/>
      <c r="AJ365" s="21"/>
      <c r="AK365" s="11" t="s">
        <v>985</v>
      </c>
      <c r="AL365" s="22"/>
      <c r="AM365" s="22"/>
      <c r="AN365" s="16"/>
      <c r="AO365" s="16"/>
      <c r="AP365" s="16" t="s">
        <v>1665</v>
      </c>
      <c r="AQ365" s="16"/>
      <c r="AR365" s="16"/>
      <c r="AS365" s="16"/>
      <c r="AT365" s="16"/>
      <c r="AU365" s="16"/>
      <c r="AV365" s="16"/>
      <c r="AW365" s="47"/>
      <c r="AX365" s="47"/>
    </row>
    <row r="366" spans="1:50" s="48" customFormat="1" ht="12.95" customHeight="1" x14ac:dyDescent="0.25">
      <c r="A366" s="11" t="s">
        <v>102</v>
      </c>
      <c r="B366" s="47"/>
      <c r="C366" s="26">
        <v>210020442</v>
      </c>
      <c r="D366" s="27" t="s">
        <v>2432</v>
      </c>
      <c r="E366" s="13" t="s">
        <v>747</v>
      </c>
      <c r="F366" s="47" t="s">
        <v>290</v>
      </c>
      <c r="G366" s="15" t="s">
        <v>1660</v>
      </c>
      <c r="H366" s="16" t="s">
        <v>1666</v>
      </c>
      <c r="I366" s="15" t="s">
        <v>974</v>
      </c>
      <c r="J366" s="11" t="s">
        <v>535</v>
      </c>
      <c r="K366" s="15"/>
      <c r="L366" s="11" t="s">
        <v>975</v>
      </c>
      <c r="M366" s="11" t="s">
        <v>976</v>
      </c>
      <c r="N366" s="15" t="s">
        <v>977</v>
      </c>
      <c r="O366" s="11" t="s">
        <v>978</v>
      </c>
      <c r="P366" s="15" t="s">
        <v>979</v>
      </c>
      <c r="Q366" s="11" t="s">
        <v>976</v>
      </c>
      <c r="R366" s="15" t="s">
        <v>993</v>
      </c>
      <c r="S366" s="15" t="s">
        <v>981</v>
      </c>
      <c r="T366" s="11">
        <v>60</v>
      </c>
      <c r="U366" s="16" t="s">
        <v>982</v>
      </c>
      <c r="V366" s="17"/>
      <c r="W366" s="17"/>
      <c r="X366" s="17"/>
      <c r="Y366" s="18"/>
      <c r="Z366" s="16">
        <v>90</v>
      </c>
      <c r="AA366" s="16">
        <v>10</v>
      </c>
      <c r="AB366" s="19" t="s">
        <v>983</v>
      </c>
      <c r="AC366" s="16" t="s">
        <v>984</v>
      </c>
      <c r="AD366" s="24">
        <v>104</v>
      </c>
      <c r="AE366" s="21">
        <v>12100</v>
      </c>
      <c r="AF366" s="21">
        <v>1258400</v>
      </c>
      <c r="AG366" s="21">
        <v>1409408</v>
      </c>
      <c r="AH366" s="20"/>
      <c r="AI366" s="21"/>
      <c r="AJ366" s="21"/>
      <c r="AK366" s="11" t="s">
        <v>985</v>
      </c>
      <c r="AL366" s="22"/>
      <c r="AM366" s="22"/>
      <c r="AN366" s="16"/>
      <c r="AO366" s="16"/>
      <c r="AP366" s="16" t="s">
        <v>1667</v>
      </c>
      <c r="AQ366" s="16"/>
      <c r="AR366" s="16"/>
      <c r="AS366" s="16"/>
      <c r="AT366" s="16"/>
      <c r="AU366" s="16"/>
      <c r="AV366" s="16"/>
      <c r="AW366" s="47"/>
      <c r="AX366" s="47"/>
    </row>
    <row r="367" spans="1:50" s="48" customFormat="1" ht="12.95" customHeight="1" x14ac:dyDescent="0.25">
      <c r="A367" s="11" t="s">
        <v>102</v>
      </c>
      <c r="B367" s="47"/>
      <c r="C367" s="26">
        <v>120009268</v>
      </c>
      <c r="D367" s="27" t="s">
        <v>2433</v>
      </c>
      <c r="E367" s="13" t="s">
        <v>748</v>
      </c>
      <c r="F367" s="47" t="s">
        <v>291</v>
      </c>
      <c r="G367" s="15" t="s">
        <v>1660</v>
      </c>
      <c r="H367" s="16" t="s">
        <v>1567</v>
      </c>
      <c r="I367" s="15" t="s">
        <v>1012</v>
      </c>
      <c r="J367" s="11" t="s">
        <v>535</v>
      </c>
      <c r="K367" s="15" t="s">
        <v>1008</v>
      </c>
      <c r="L367" s="11" t="s">
        <v>78</v>
      </c>
      <c r="M367" s="11" t="s">
        <v>976</v>
      </c>
      <c r="N367" s="15" t="s">
        <v>977</v>
      </c>
      <c r="O367" s="11" t="s">
        <v>978</v>
      </c>
      <c r="P367" s="15" t="s">
        <v>979</v>
      </c>
      <c r="Q367" s="11" t="s">
        <v>976</v>
      </c>
      <c r="R367" s="15" t="s">
        <v>993</v>
      </c>
      <c r="S367" s="15" t="s">
        <v>981</v>
      </c>
      <c r="T367" s="11">
        <v>120</v>
      </c>
      <c r="U367" s="16" t="s">
        <v>982</v>
      </c>
      <c r="V367" s="17"/>
      <c r="W367" s="17"/>
      <c r="X367" s="17"/>
      <c r="Y367" s="25">
        <v>30</v>
      </c>
      <c r="Z367" s="16">
        <v>60</v>
      </c>
      <c r="AA367" s="16">
        <v>10</v>
      </c>
      <c r="AB367" s="19" t="s">
        <v>989</v>
      </c>
      <c r="AC367" s="16" t="s">
        <v>984</v>
      </c>
      <c r="AD367" s="24">
        <v>14</v>
      </c>
      <c r="AE367" s="21">
        <v>9300000</v>
      </c>
      <c r="AF367" s="21">
        <v>130200000</v>
      </c>
      <c r="AG367" s="21">
        <v>145824000</v>
      </c>
      <c r="AH367" s="20"/>
      <c r="AI367" s="21"/>
      <c r="AJ367" s="21"/>
      <c r="AK367" s="11" t="s">
        <v>985</v>
      </c>
      <c r="AL367" s="22"/>
      <c r="AM367" s="22"/>
      <c r="AN367" s="16"/>
      <c r="AO367" s="16"/>
      <c r="AP367" s="16" t="s">
        <v>1668</v>
      </c>
      <c r="AQ367" s="16"/>
      <c r="AR367" s="16"/>
      <c r="AS367" s="16"/>
      <c r="AT367" s="16"/>
      <c r="AU367" s="16"/>
      <c r="AV367" s="16"/>
      <c r="AW367" s="47"/>
      <c r="AX367" s="47"/>
    </row>
    <row r="368" spans="1:50" s="48" customFormat="1" ht="12.95" customHeight="1" x14ac:dyDescent="0.25">
      <c r="A368" s="11" t="s">
        <v>102</v>
      </c>
      <c r="B368" s="47"/>
      <c r="C368" s="26">
        <v>120009268</v>
      </c>
      <c r="D368" s="27" t="s">
        <v>2434</v>
      </c>
      <c r="E368" s="13" t="s">
        <v>749</v>
      </c>
      <c r="F368" s="47" t="s">
        <v>291</v>
      </c>
      <c r="G368" s="15" t="s">
        <v>1660</v>
      </c>
      <c r="H368" s="16" t="s">
        <v>1567</v>
      </c>
      <c r="I368" s="15" t="s">
        <v>1012</v>
      </c>
      <c r="J368" s="11" t="s">
        <v>535</v>
      </c>
      <c r="K368" s="15" t="s">
        <v>1008</v>
      </c>
      <c r="L368" s="11" t="s">
        <v>78</v>
      </c>
      <c r="M368" s="11" t="s">
        <v>976</v>
      </c>
      <c r="N368" s="15" t="s">
        <v>977</v>
      </c>
      <c r="O368" s="11" t="s">
        <v>978</v>
      </c>
      <c r="P368" s="15" t="s">
        <v>979</v>
      </c>
      <c r="Q368" s="11" t="s">
        <v>1067</v>
      </c>
      <c r="R368" s="15" t="s">
        <v>1646</v>
      </c>
      <c r="S368" s="15" t="s">
        <v>981</v>
      </c>
      <c r="T368" s="11">
        <v>120</v>
      </c>
      <c r="U368" s="16" t="s">
        <v>982</v>
      </c>
      <c r="V368" s="17"/>
      <c r="W368" s="17"/>
      <c r="X368" s="17"/>
      <c r="Y368" s="25">
        <v>30</v>
      </c>
      <c r="Z368" s="16">
        <v>60</v>
      </c>
      <c r="AA368" s="16">
        <v>10</v>
      </c>
      <c r="AB368" s="19" t="s">
        <v>989</v>
      </c>
      <c r="AC368" s="16" t="s">
        <v>984</v>
      </c>
      <c r="AD368" s="24">
        <v>14</v>
      </c>
      <c r="AE368" s="21">
        <v>9300000</v>
      </c>
      <c r="AF368" s="21">
        <v>130200000</v>
      </c>
      <c r="AG368" s="21">
        <v>145824000</v>
      </c>
      <c r="AH368" s="20"/>
      <c r="AI368" s="21"/>
      <c r="AJ368" s="21"/>
      <c r="AK368" s="11" t="s">
        <v>985</v>
      </c>
      <c r="AL368" s="22"/>
      <c r="AM368" s="22"/>
      <c r="AN368" s="16"/>
      <c r="AO368" s="16"/>
      <c r="AP368" s="16" t="s">
        <v>1668</v>
      </c>
      <c r="AQ368" s="16"/>
      <c r="AR368" s="16"/>
      <c r="AS368" s="16"/>
      <c r="AT368" s="16"/>
      <c r="AU368" s="16"/>
      <c r="AV368" s="16"/>
      <c r="AW368" s="47"/>
      <c r="AX368" s="47"/>
    </row>
    <row r="369" spans="1:50" s="48" customFormat="1" ht="12.95" customHeight="1" x14ac:dyDescent="0.25">
      <c r="A369" s="11" t="s">
        <v>102</v>
      </c>
      <c r="B369" s="47"/>
      <c r="C369" s="26">
        <v>120009269</v>
      </c>
      <c r="D369" s="27" t="s">
        <v>2435</v>
      </c>
      <c r="E369" s="13" t="s">
        <v>750</v>
      </c>
      <c r="F369" s="47" t="s">
        <v>291</v>
      </c>
      <c r="G369" s="15" t="s">
        <v>1660</v>
      </c>
      <c r="H369" s="16" t="s">
        <v>1567</v>
      </c>
      <c r="I369" s="15" t="s">
        <v>1012</v>
      </c>
      <c r="J369" s="11" t="s">
        <v>535</v>
      </c>
      <c r="K369" s="15" t="s">
        <v>1008</v>
      </c>
      <c r="L369" s="11" t="s">
        <v>78</v>
      </c>
      <c r="M369" s="11" t="s">
        <v>976</v>
      </c>
      <c r="N369" s="15" t="s">
        <v>977</v>
      </c>
      <c r="O369" s="11" t="s">
        <v>978</v>
      </c>
      <c r="P369" s="15" t="s">
        <v>979</v>
      </c>
      <c r="Q369" s="11" t="s">
        <v>976</v>
      </c>
      <c r="R369" s="15" t="s">
        <v>993</v>
      </c>
      <c r="S369" s="15" t="s">
        <v>981</v>
      </c>
      <c r="T369" s="11">
        <v>120</v>
      </c>
      <c r="U369" s="16" t="s">
        <v>982</v>
      </c>
      <c r="V369" s="17"/>
      <c r="W369" s="17"/>
      <c r="X369" s="17"/>
      <c r="Y369" s="25">
        <v>30</v>
      </c>
      <c r="Z369" s="16">
        <v>60</v>
      </c>
      <c r="AA369" s="16">
        <v>10</v>
      </c>
      <c r="AB369" s="19" t="s">
        <v>989</v>
      </c>
      <c r="AC369" s="16" t="s">
        <v>984</v>
      </c>
      <c r="AD369" s="24">
        <v>8</v>
      </c>
      <c r="AE369" s="21">
        <v>7507500</v>
      </c>
      <c r="AF369" s="21">
        <v>60060000</v>
      </c>
      <c r="AG369" s="21">
        <v>67267200</v>
      </c>
      <c r="AH369" s="20"/>
      <c r="AI369" s="21"/>
      <c r="AJ369" s="21"/>
      <c r="AK369" s="11" t="s">
        <v>985</v>
      </c>
      <c r="AL369" s="22"/>
      <c r="AM369" s="22"/>
      <c r="AN369" s="16"/>
      <c r="AO369" s="16"/>
      <c r="AP369" s="16" t="s">
        <v>1669</v>
      </c>
      <c r="AQ369" s="16"/>
      <c r="AR369" s="16"/>
      <c r="AS369" s="16"/>
      <c r="AT369" s="16"/>
      <c r="AU369" s="16"/>
      <c r="AV369" s="16"/>
      <c r="AW369" s="47"/>
      <c r="AX369" s="47"/>
    </row>
    <row r="370" spans="1:50" s="48" customFormat="1" ht="12.95" customHeight="1" x14ac:dyDescent="0.25">
      <c r="A370" s="11" t="s">
        <v>102</v>
      </c>
      <c r="B370" s="47"/>
      <c r="C370" s="26">
        <v>210013929</v>
      </c>
      <c r="D370" s="27" t="s">
        <v>2436</v>
      </c>
      <c r="E370" s="13" t="s">
        <v>751</v>
      </c>
      <c r="F370" s="47" t="s">
        <v>292</v>
      </c>
      <c r="G370" s="15" t="s">
        <v>1670</v>
      </c>
      <c r="H370" s="16" t="s">
        <v>1514</v>
      </c>
      <c r="I370" s="15" t="s">
        <v>974</v>
      </c>
      <c r="J370" s="11" t="s">
        <v>535</v>
      </c>
      <c r="K370" s="15"/>
      <c r="L370" s="11" t="s">
        <v>975</v>
      </c>
      <c r="M370" s="11" t="s">
        <v>976</v>
      </c>
      <c r="N370" s="15" t="s">
        <v>977</v>
      </c>
      <c r="O370" s="11" t="s">
        <v>978</v>
      </c>
      <c r="P370" s="15" t="s">
        <v>979</v>
      </c>
      <c r="Q370" s="11" t="s">
        <v>976</v>
      </c>
      <c r="R370" s="15" t="s">
        <v>993</v>
      </c>
      <c r="S370" s="15" t="s">
        <v>981</v>
      </c>
      <c r="T370" s="11">
        <v>60</v>
      </c>
      <c r="U370" s="16" t="s">
        <v>982</v>
      </c>
      <c r="V370" s="17"/>
      <c r="W370" s="17"/>
      <c r="X370" s="17"/>
      <c r="Y370" s="18"/>
      <c r="Z370" s="16">
        <v>90</v>
      </c>
      <c r="AA370" s="16">
        <v>10</v>
      </c>
      <c r="AB370" s="19" t="s">
        <v>983</v>
      </c>
      <c r="AC370" s="16" t="s">
        <v>984</v>
      </c>
      <c r="AD370" s="24">
        <v>98</v>
      </c>
      <c r="AE370" s="21">
        <v>11303.25</v>
      </c>
      <c r="AF370" s="21">
        <v>1107718.5</v>
      </c>
      <c r="AG370" s="21">
        <v>1240644.72</v>
      </c>
      <c r="AH370" s="20"/>
      <c r="AI370" s="21"/>
      <c r="AJ370" s="21"/>
      <c r="AK370" s="11" t="s">
        <v>985</v>
      </c>
      <c r="AL370" s="22"/>
      <c r="AM370" s="22"/>
      <c r="AN370" s="16"/>
      <c r="AO370" s="16"/>
      <c r="AP370" s="16" t="s">
        <v>1671</v>
      </c>
      <c r="AQ370" s="16"/>
      <c r="AR370" s="16"/>
      <c r="AS370" s="16"/>
      <c r="AT370" s="16"/>
      <c r="AU370" s="16"/>
      <c r="AV370" s="16"/>
      <c r="AW370" s="47"/>
      <c r="AX370" s="47"/>
    </row>
    <row r="371" spans="1:50" s="48" customFormat="1" ht="12.95" customHeight="1" x14ac:dyDescent="0.25">
      <c r="A371" s="11" t="s">
        <v>102</v>
      </c>
      <c r="B371" s="47"/>
      <c r="C371" s="26">
        <v>210025027</v>
      </c>
      <c r="D371" s="27" t="s">
        <v>2437</v>
      </c>
      <c r="E371" s="13" t="s">
        <v>752</v>
      </c>
      <c r="F371" s="47" t="s">
        <v>292</v>
      </c>
      <c r="G371" s="15" t="s">
        <v>1670</v>
      </c>
      <c r="H371" s="16" t="s">
        <v>1514</v>
      </c>
      <c r="I371" s="15" t="s">
        <v>974</v>
      </c>
      <c r="J371" s="11" t="s">
        <v>535</v>
      </c>
      <c r="K371" s="15"/>
      <c r="L371" s="11" t="s">
        <v>975</v>
      </c>
      <c r="M371" s="11" t="s">
        <v>976</v>
      </c>
      <c r="N371" s="15" t="s">
        <v>977</v>
      </c>
      <c r="O371" s="11" t="s">
        <v>978</v>
      </c>
      <c r="P371" s="15" t="s">
        <v>979</v>
      </c>
      <c r="Q371" s="11" t="s">
        <v>976</v>
      </c>
      <c r="R371" s="15" t="s">
        <v>993</v>
      </c>
      <c r="S371" s="15" t="s">
        <v>981</v>
      </c>
      <c r="T371" s="11">
        <v>60</v>
      </c>
      <c r="U371" s="16" t="s">
        <v>982</v>
      </c>
      <c r="V371" s="17"/>
      <c r="W371" s="17"/>
      <c r="X371" s="17"/>
      <c r="Y371" s="18"/>
      <c r="Z371" s="16">
        <v>90</v>
      </c>
      <c r="AA371" s="16">
        <v>10</v>
      </c>
      <c r="AB371" s="19" t="s">
        <v>983</v>
      </c>
      <c r="AC371" s="16" t="s">
        <v>984</v>
      </c>
      <c r="AD371" s="24">
        <v>14</v>
      </c>
      <c r="AE371" s="21">
        <v>11313.75</v>
      </c>
      <c r="AF371" s="21">
        <v>158392.5</v>
      </c>
      <c r="AG371" s="21">
        <v>177399.6</v>
      </c>
      <c r="AH371" s="20"/>
      <c r="AI371" s="21"/>
      <c r="AJ371" s="21"/>
      <c r="AK371" s="11" t="s">
        <v>985</v>
      </c>
      <c r="AL371" s="22"/>
      <c r="AM371" s="22"/>
      <c r="AN371" s="16"/>
      <c r="AO371" s="16"/>
      <c r="AP371" s="16" t="s">
        <v>1672</v>
      </c>
      <c r="AQ371" s="16"/>
      <c r="AR371" s="16"/>
      <c r="AS371" s="16"/>
      <c r="AT371" s="16"/>
      <c r="AU371" s="16"/>
      <c r="AV371" s="16"/>
      <c r="AW371" s="47"/>
      <c r="AX371" s="47"/>
    </row>
    <row r="372" spans="1:50" s="48" customFormat="1" ht="12.95" customHeight="1" x14ac:dyDescent="0.25">
      <c r="A372" s="11" t="s">
        <v>102</v>
      </c>
      <c r="B372" s="47"/>
      <c r="C372" s="26">
        <v>210014078</v>
      </c>
      <c r="D372" s="27" t="s">
        <v>2438</v>
      </c>
      <c r="E372" s="13" t="s">
        <v>753</v>
      </c>
      <c r="F372" s="47" t="s">
        <v>293</v>
      </c>
      <c r="G372" s="15" t="s">
        <v>1673</v>
      </c>
      <c r="H372" s="16" t="s">
        <v>1674</v>
      </c>
      <c r="I372" s="15" t="s">
        <v>1012</v>
      </c>
      <c r="J372" s="11" t="s">
        <v>535</v>
      </c>
      <c r="K372" s="15" t="s">
        <v>1008</v>
      </c>
      <c r="L372" s="11" t="s">
        <v>78</v>
      </c>
      <c r="M372" s="11" t="s">
        <v>976</v>
      </c>
      <c r="N372" s="15" t="s">
        <v>977</v>
      </c>
      <c r="O372" s="11" t="s">
        <v>1013</v>
      </c>
      <c r="P372" s="15" t="s">
        <v>979</v>
      </c>
      <c r="Q372" s="11" t="s">
        <v>976</v>
      </c>
      <c r="R372" s="15" t="s">
        <v>993</v>
      </c>
      <c r="S372" s="15" t="s">
        <v>981</v>
      </c>
      <c r="T372" s="11">
        <v>60</v>
      </c>
      <c r="U372" s="16" t="s">
        <v>982</v>
      </c>
      <c r="V372" s="17"/>
      <c r="W372" s="17"/>
      <c r="X372" s="17"/>
      <c r="Y372" s="25">
        <v>30</v>
      </c>
      <c r="Z372" s="16">
        <v>60</v>
      </c>
      <c r="AA372" s="16">
        <v>10</v>
      </c>
      <c r="AB372" s="19" t="s">
        <v>983</v>
      </c>
      <c r="AC372" s="16" t="s">
        <v>984</v>
      </c>
      <c r="AD372" s="24">
        <v>2424</v>
      </c>
      <c r="AE372" s="21">
        <v>596</v>
      </c>
      <c r="AF372" s="21">
        <v>1444704</v>
      </c>
      <c r="AG372" s="21">
        <v>1618068.48</v>
      </c>
      <c r="AH372" s="20"/>
      <c r="AI372" s="21"/>
      <c r="AJ372" s="21"/>
      <c r="AK372" s="11" t="s">
        <v>985</v>
      </c>
      <c r="AL372" s="22"/>
      <c r="AM372" s="22"/>
      <c r="AN372" s="16"/>
      <c r="AO372" s="16"/>
      <c r="AP372" s="16" t="s">
        <v>1675</v>
      </c>
      <c r="AQ372" s="16"/>
      <c r="AR372" s="16"/>
      <c r="AS372" s="16"/>
      <c r="AT372" s="16"/>
      <c r="AU372" s="16"/>
      <c r="AV372" s="16"/>
      <c r="AW372" s="47"/>
      <c r="AX372" s="47"/>
    </row>
    <row r="373" spans="1:50" s="48" customFormat="1" ht="12.95" customHeight="1" x14ac:dyDescent="0.25">
      <c r="A373" s="11" t="s">
        <v>102</v>
      </c>
      <c r="B373" s="47"/>
      <c r="C373" s="26">
        <v>210023479</v>
      </c>
      <c r="D373" s="27" t="s">
        <v>2439</v>
      </c>
      <c r="E373" s="13" t="s">
        <v>754</v>
      </c>
      <c r="F373" s="47" t="s">
        <v>293</v>
      </c>
      <c r="G373" s="15" t="s">
        <v>1673</v>
      </c>
      <c r="H373" s="16" t="s">
        <v>1674</v>
      </c>
      <c r="I373" s="15" t="s">
        <v>1012</v>
      </c>
      <c r="J373" s="11" t="s">
        <v>535</v>
      </c>
      <c r="K373" s="15" t="s">
        <v>1008</v>
      </c>
      <c r="L373" s="11" t="s">
        <v>78</v>
      </c>
      <c r="M373" s="11" t="s">
        <v>976</v>
      </c>
      <c r="N373" s="15" t="s">
        <v>977</v>
      </c>
      <c r="O373" s="11" t="s">
        <v>1013</v>
      </c>
      <c r="P373" s="15" t="s">
        <v>979</v>
      </c>
      <c r="Q373" s="11" t="s">
        <v>976</v>
      </c>
      <c r="R373" s="15" t="s">
        <v>993</v>
      </c>
      <c r="S373" s="15" t="s">
        <v>981</v>
      </c>
      <c r="T373" s="11">
        <v>60</v>
      </c>
      <c r="U373" s="16" t="s">
        <v>982</v>
      </c>
      <c r="V373" s="17"/>
      <c r="W373" s="17"/>
      <c r="X373" s="17"/>
      <c r="Y373" s="25">
        <v>30</v>
      </c>
      <c r="Z373" s="16">
        <v>60</v>
      </c>
      <c r="AA373" s="16">
        <v>10</v>
      </c>
      <c r="AB373" s="19" t="s">
        <v>983</v>
      </c>
      <c r="AC373" s="16" t="s">
        <v>984</v>
      </c>
      <c r="AD373" s="24">
        <v>342</v>
      </c>
      <c r="AE373" s="21">
        <v>6229.65</v>
      </c>
      <c r="AF373" s="21">
        <v>2130540.2999999998</v>
      </c>
      <c r="AG373" s="21">
        <v>2386205.14</v>
      </c>
      <c r="AH373" s="20"/>
      <c r="AI373" s="21"/>
      <c r="AJ373" s="21"/>
      <c r="AK373" s="11" t="s">
        <v>985</v>
      </c>
      <c r="AL373" s="22"/>
      <c r="AM373" s="22"/>
      <c r="AN373" s="16"/>
      <c r="AO373" s="16"/>
      <c r="AP373" s="16" t="s">
        <v>1676</v>
      </c>
      <c r="AQ373" s="16"/>
      <c r="AR373" s="16"/>
      <c r="AS373" s="16"/>
      <c r="AT373" s="16"/>
      <c r="AU373" s="16"/>
      <c r="AV373" s="16"/>
      <c r="AW373" s="47"/>
      <c r="AX373" s="47"/>
    </row>
    <row r="374" spans="1:50" s="48" customFormat="1" ht="12.95" customHeight="1" x14ac:dyDescent="0.25">
      <c r="A374" s="11" t="s">
        <v>102</v>
      </c>
      <c r="B374" s="47"/>
      <c r="C374" s="26">
        <v>210024566</v>
      </c>
      <c r="D374" s="27" t="s">
        <v>2440</v>
      </c>
      <c r="E374" s="13" t="s">
        <v>755</v>
      </c>
      <c r="F374" s="47" t="s">
        <v>293</v>
      </c>
      <c r="G374" s="15" t="s">
        <v>1673</v>
      </c>
      <c r="H374" s="16" t="s">
        <v>1674</v>
      </c>
      <c r="I374" s="15" t="s">
        <v>1012</v>
      </c>
      <c r="J374" s="11" t="s">
        <v>535</v>
      </c>
      <c r="K374" s="15" t="s">
        <v>1008</v>
      </c>
      <c r="L374" s="11" t="s">
        <v>78</v>
      </c>
      <c r="M374" s="11" t="s">
        <v>976</v>
      </c>
      <c r="N374" s="15" t="s">
        <v>977</v>
      </c>
      <c r="O374" s="11" t="s">
        <v>1013</v>
      </c>
      <c r="P374" s="15" t="s">
        <v>979</v>
      </c>
      <c r="Q374" s="11" t="s">
        <v>976</v>
      </c>
      <c r="R374" s="15" t="s">
        <v>993</v>
      </c>
      <c r="S374" s="15" t="s">
        <v>981</v>
      </c>
      <c r="T374" s="11">
        <v>60</v>
      </c>
      <c r="U374" s="16" t="s">
        <v>982</v>
      </c>
      <c r="V374" s="17"/>
      <c r="W374" s="17"/>
      <c r="X374" s="17"/>
      <c r="Y374" s="25">
        <v>30</v>
      </c>
      <c r="Z374" s="16">
        <v>60</v>
      </c>
      <c r="AA374" s="16">
        <v>10</v>
      </c>
      <c r="AB374" s="19" t="s">
        <v>983</v>
      </c>
      <c r="AC374" s="16" t="s">
        <v>984</v>
      </c>
      <c r="AD374" s="24">
        <v>10</v>
      </c>
      <c r="AE374" s="21">
        <v>2300</v>
      </c>
      <c r="AF374" s="21">
        <v>23000</v>
      </c>
      <c r="AG374" s="21">
        <v>25760</v>
      </c>
      <c r="AH374" s="20"/>
      <c r="AI374" s="21"/>
      <c r="AJ374" s="21"/>
      <c r="AK374" s="11" t="s">
        <v>985</v>
      </c>
      <c r="AL374" s="22"/>
      <c r="AM374" s="22"/>
      <c r="AN374" s="16"/>
      <c r="AO374" s="16"/>
      <c r="AP374" s="16" t="s">
        <v>1677</v>
      </c>
      <c r="AQ374" s="16"/>
      <c r="AR374" s="16"/>
      <c r="AS374" s="16"/>
      <c r="AT374" s="16"/>
      <c r="AU374" s="16"/>
      <c r="AV374" s="16"/>
      <c r="AW374" s="47"/>
      <c r="AX374" s="47"/>
    </row>
    <row r="375" spans="1:50" s="48" customFormat="1" ht="12.95" customHeight="1" x14ac:dyDescent="0.25">
      <c r="A375" s="11" t="s">
        <v>102</v>
      </c>
      <c r="B375" s="47"/>
      <c r="C375" s="26">
        <v>220016053</v>
      </c>
      <c r="D375" s="27" t="s">
        <v>2441</v>
      </c>
      <c r="E375" s="13" t="s">
        <v>756</v>
      </c>
      <c r="F375" s="47" t="s">
        <v>293</v>
      </c>
      <c r="G375" s="15" t="s">
        <v>1673</v>
      </c>
      <c r="H375" s="16" t="s">
        <v>1674</v>
      </c>
      <c r="I375" s="15" t="s">
        <v>1012</v>
      </c>
      <c r="J375" s="11" t="s">
        <v>535</v>
      </c>
      <c r="K375" s="15" t="s">
        <v>1008</v>
      </c>
      <c r="L375" s="11" t="s">
        <v>78</v>
      </c>
      <c r="M375" s="11" t="s">
        <v>976</v>
      </c>
      <c r="N375" s="15" t="s">
        <v>977</v>
      </c>
      <c r="O375" s="11" t="s">
        <v>1013</v>
      </c>
      <c r="P375" s="15" t="s">
        <v>979</v>
      </c>
      <c r="Q375" s="11" t="s">
        <v>976</v>
      </c>
      <c r="R375" s="15" t="s">
        <v>993</v>
      </c>
      <c r="S375" s="15" t="s">
        <v>981</v>
      </c>
      <c r="T375" s="11">
        <v>60</v>
      </c>
      <c r="U375" s="16" t="s">
        <v>982</v>
      </c>
      <c r="V375" s="17"/>
      <c r="W375" s="17"/>
      <c r="X375" s="17"/>
      <c r="Y375" s="25">
        <v>30</v>
      </c>
      <c r="Z375" s="16">
        <v>60</v>
      </c>
      <c r="AA375" s="16">
        <v>10</v>
      </c>
      <c r="AB375" s="19" t="s">
        <v>983</v>
      </c>
      <c r="AC375" s="16" t="s">
        <v>984</v>
      </c>
      <c r="AD375" s="24">
        <v>380</v>
      </c>
      <c r="AE375" s="21">
        <v>25984.35</v>
      </c>
      <c r="AF375" s="21">
        <v>9874053</v>
      </c>
      <c r="AG375" s="21">
        <v>11058939.359999999</v>
      </c>
      <c r="AH375" s="20"/>
      <c r="AI375" s="21"/>
      <c r="AJ375" s="21"/>
      <c r="AK375" s="11" t="s">
        <v>985</v>
      </c>
      <c r="AL375" s="22"/>
      <c r="AM375" s="22"/>
      <c r="AN375" s="16"/>
      <c r="AO375" s="16"/>
      <c r="AP375" s="16" t="s">
        <v>1678</v>
      </c>
      <c r="AQ375" s="16"/>
      <c r="AR375" s="16"/>
      <c r="AS375" s="16"/>
      <c r="AT375" s="16"/>
      <c r="AU375" s="16"/>
      <c r="AV375" s="16"/>
      <c r="AW375" s="47"/>
      <c r="AX375" s="47"/>
    </row>
    <row r="376" spans="1:50" s="48" customFormat="1" ht="12.95" customHeight="1" x14ac:dyDescent="0.25">
      <c r="A376" s="11" t="s">
        <v>102</v>
      </c>
      <c r="B376" s="47"/>
      <c r="C376" s="26">
        <v>220016054</v>
      </c>
      <c r="D376" s="27" t="s">
        <v>2442</v>
      </c>
      <c r="E376" s="13" t="s">
        <v>757</v>
      </c>
      <c r="F376" s="47" t="s">
        <v>293</v>
      </c>
      <c r="G376" s="15" t="s">
        <v>1673</v>
      </c>
      <c r="H376" s="16" t="s">
        <v>1674</v>
      </c>
      <c r="I376" s="15" t="s">
        <v>1012</v>
      </c>
      <c r="J376" s="11" t="s">
        <v>535</v>
      </c>
      <c r="K376" s="15" t="s">
        <v>1008</v>
      </c>
      <c r="L376" s="11" t="s">
        <v>78</v>
      </c>
      <c r="M376" s="11" t="s">
        <v>976</v>
      </c>
      <c r="N376" s="15" t="s">
        <v>977</v>
      </c>
      <c r="O376" s="11" t="s">
        <v>1013</v>
      </c>
      <c r="P376" s="15" t="s">
        <v>979</v>
      </c>
      <c r="Q376" s="11" t="s">
        <v>976</v>
      </c>
      <c r="R376" s="15" t="s">
        <v>993</v>
      </c>
      <c r="S376" s="15" t="s">
        <v>981</v>
      </c>
      <c r="T376" s="11">
        <v>60</v>
      </c>
      <c r="U376" s="16" t="s">
        <v>982</v>
      </c>
      <c r="V376" s="17"/>
      <c r="W376" s="17"/>
      <c r="X376" s="17"/>
      <c r="Y376" s="25">
        <v>30</v>
      </c>
      <c r="Z376" s="16">
        <v>60</v>
      </c>
      <c r="AA376" s="16">
        <v>10</v>
      </c>
      <c r="AB376" s="19" t="s">
        <v>983</v>
      </c>
      <c r="AC376" s="16" t="s">
        <v>984</v>
      </c>
      <c r="AD376" s="24">
        <v>160</v>
      </c>
      <c r="AE376" s="21">
        <v>22878.240000000002</v>
      </c>
      <c r="AF376" s="21">
        <v>3660518.4</v>
      </c>
      <c r="AG376" s="21">
        <v>4099780.61</v>
      </c>
      <c r="AH376" s="20"/>
      <c r="AI376" s="21"/>
      <c r="AJ376" s="21"/>
      <c r="AK376" s="11" t="s">
        <v>985</v>
      </c>
      <c r="AL376" s="22"/>
      <c r="AM376" s="22"/>
      <c r="AN376" s="16"/>
      <c r="AO376" s="16"/>
      <c r="AP376" s="16" t="s">
        <v>1679</v>
      </c>
      <c r="AQ376" s="16"/>
      <c r="AR376" s="16"/>
      <c r="AS376" s="16"/>
      <c r="AT376" s="16"/>
      <c r="AU376" s="16"/>
      <c r="AV376" s="16"/>
      <c r="AW376" s="47"/>
      <c r="AX376" s="47"/>
    </row>
    <row r="377" spans="1:50" s="48" customFormat="1" ht="12.95" customHeight="1" x14ac:dyDescent="0.25">
      <c r="A377" s="11" t="s">
        <v>102</v>
      </c>
      <c r="B377" s="47"/>
      <c r="C377" s="26">
        <v>220016055</v>
      </c>
      <c r="D377" s="27" t="s">
        <v>2443</v>
      </c>
      <c r="E377" s="13" t="s">
        <v>758</v>
      </c>
      <c r="F377" s="47" t="s">
        <v>293</v>
      </c>
      <c r="G377" s="15" t="s">
        <v>1673</v>
      </c>
      <c r="H377" s="16" t="s">
        <v>1674</v>
      </c>
      <c r="I377" s="15" t="s">
        <v>1012</v>
      </c>
      <c r="J377" s="11" t="s">
        <v>535</v>
      </c>
      <c r="K377" s="15" t="s">
        <v>1008</v>
      </c>
      <c r="L377" s="11" t="s">
        <v>78</v>
      </c>
      <c r="M377" s="11" t="s">
        <v>976</v>
      </c>
      <c r="N377" s="15" t="s">
        <v>977</v>
      </c>
      <c r="O377" s="11" t="s">
        <v>1013</v>
      </c>
      <c r="P377" s="15" t="s">
        <v>979</v>
      </c>
      <c r="Q377" s="11" t="s">
        <v>976</v>
      </c>
      <c r="R377" s="15" t="s">
        <v>993</v>
      </c>
      <c r="S377" s="15" t="s">
        <v>981</v>
      </c>
      <c r="T377" s="11">
        <v>60</v>
      </c>
      <c r="U377" s="16" t="s">
        <v>982</v>
      </c>
      <c r="V377" s="17"/>
      <c r="W377" s="17"/>
      <c r="X377" s="17"/>
      <c r="Y377" s="25">
        <v>30</v>
      </c>
      <c r="Z377" s="16">
        <v>60</v>
      </c>
      <c r="AA377" s="16">
        <v>10</v>
      </c>
      <c r="AB377" s="19" t="s">
        <v>983</v>
      </c>
      <c r="AC377" s="16" t="s">
        <v>984</v>
      </c>
      <c r="AD377" s="24">
        <v>408</v>
      </c>
      <c r="AE377" s="21">
        <v>23007.599999999999</v>
      </c>
      <c r="AF377" s="21">
        <v>9387100.8000000007</v>
      </c>
      <c r="AG377" s="21">
        <v>10513552.9</v>
      </c>
      <c r="AH377" s="20"/>
      <c r="AI377" s="21"/>
      <c r="AJ377" s="21"/>
      <c r="AK377" s="11" t="s">
        <v>985</v>
      </c>
      <c r="AL377" s="22"/>
      <c r="AM377" s="22"/>
      <c r="AN377" s="16"/>
      <c r="AO377" s="16"/>
      <c r="AP377" s="16" t="s">
        <v>1680</v>
      </c>
      <c r="AQ377" s="16"/>
      <c r="AR377" s="16"/>
      <c r="AS377" s="16"/>
      <c r="AT377" s="16"/>
      <c r="AU377" s="16"/>
      <c r="AV377" s="16"/>
      <c r="AW377" s="47"/>
      <c r="AX377" s="47"/>
    </row>
    <row r="378" spans="1:50" s="48" customFormat="1" ht="12.95" customHeight="1" x14ac:dyDescent="0.25">
      <c r="A378" s="11" t="s">
        <v>102</v>
      </c>
      <c r="B378" s="47"/>
      <c r="C378" s="26">
        <v>220016056</v>
      </c>
      <c r="D378" s="27" t="s">
        <v>2444</v>
      </c>
      <c r="E378" s="13" t="s">
        <v>759</v>
      </c>
      <c r="F378" s="47" t="s">
        <v>293</v>
      </c>
      <c r="G378" s="15" t="s">
        <v>1673</v>
      </c>
      <c r="H378" s="16" t="s">
        <v>1674</v>
      </c>
      <c r="I378" s="15" t="s">
        <v>1012</v>
      </c>
      <c r="J378" s="11" t="s">
        <v>535</v>
      </c>
      <c r="K378" s="15" t="s">
        <v>1008</v>
      </c>
      <c r="L378" s="11" t="s">
        <v>78</v>
      </c>
      <c r="M378" s="11" t="s">
        <v>976</v>
      </c>
      <c r="N378" s="15" t="s">
        <v>977</v>
      </c>
      <c r="O378" s="11" t="s">
        <v>1013</v>
      </c>
      <c r="P378" s="15" t="s">
        <v>979</v>
      </c>
      <c r="Q378" s="11" t="s">
        <v>976</v>
      </c>
      <c r="R378" s="15" t="s">
        <v>980</v>
      </c>
      <c r="S378" s="15" t="s">
        <v>981</v>
      </c>
      <c r="T378" s="11">
        <v>60</v>
      </c>
      <c r="U378" s="16" t="s">
        <v>982</v>
      </c>
      <c r="V378" s="17"/>
      <c r="W378" s="17"/>
      <c r="X378" s="17"/>
      <c r="Y378" s="25">
        <v>30</v>
      </c>
      <c r="Z378" s="16">
        <v>60</v>
      </c>
      <c r="AA378" s="16">
        <v>10</v>
      </c>
      <c r="AB378" s="19" t="s">
        <v>983</v>
      </c>
      <c r="AC378" s="16" t="s">
        <v>984</v>
      </c>
      <c r="AD378" s="24">
        <v>300</v>
      </c>
      <c r="AE378" s="21">
        <v>11559.05</v>
      </c>
      <c r="AF378" s="21">
        <v>3467715</v>
      </c>
      <c r="AG378" s="21">
        <v>3883840.8</v>
      </c>
      <c r="AH378" s="20"/>
      <c r="AI378" s="21"/>
      <c r="AJ378" s="21"/>
      <c r="AK378" s="11" t="s">
        <v>985</v>
      </c>
      <c r="AL378" s="22"/>
      <c r="AM378" s="22"/>
      <c r="AN378" s="16"/>
      <c r="AO378" s="16"/>
      <c r="AP378" s="16" t="s">
        <v>1681</v>
      </c>
      <c r="AQ378" s="16"/>
      <c r="AR378" s="16"/>
      <c r="AS378" s="16"/>
      <c r="AT378" s="16"/>
      <c r="AU378" s="16"/>
      <c r="AV378" s="16"/>
      <c r="AW378" s="47"/>
      <c r="AX378" s="47"/>
    </row>
    <row r="379" spans="1:50" s="48" customFormat="1" ht="12.95" customHeight="1" x14ac:dyDescent="0.25">
      <c r="A379" s="11" t="s">
        <v>102</v>
      </c>
      <c r="B379" s="47"/>
      <c r="C379" s="26">
        <v>220019904</v>
      </c>
      <c r="D379" s="27" t="s">
        <v>2445</v>
      </c>
      <c r="E379" s="13" t="s">
        <v>760</v>
      </c>
      <c r="F379" s="47" t="s">
        <v>293</v>
      </c>
      <c r="G379" s="15" t="s">
        <v>1673</v>
      </c>
      <c r="H379" s="16" t="s">
        <v>1674</v>
      </c>
      <c r="I379" s="15" t="s">
        <v>1012</v>
      </c>
      <c r="J379" s="11" t="s">
        <v>535</v>
      </c>
      <c r="K379" s="15" t="s">
        <v>1008</v>
      </c>
      <c r="L379" s="11" t="s">
        <v>78</v>
      </c>
      <c r="M379" s="11" t="s">
        <v>976</v>
      </c>
      <c r="N379" s="15" t="s">
        <v>977</v>
      </c>
      <c r="O379" s="11" t="s">
        <v>1013</v>
      </c>
      <c r="P379" s="15" t="s">
        <v>979</v>
      </c>
      <c r="Q379" s="11" t="s">
        <v>976</v>
      </c>
      <c r="R379" s="15" t="s">
        <v>993</v>
      </c>
      <c r="S379" s="15" t="s">
        <v>981</v>
      </c>
      <c r="T379" s="11">
        <v>60</v>
      </c>
      <c r="U379" s="16" t="s">
        <v>982</v>
      </c>
      <c r="V379" s="17"/>
      <c r="W379" s="17"/>
      <c r="X379" s="17"/>
      <c r="Y379" s="25">
        <v>30</v>
      </c>
      <c r="Z379" s="16">
        <v>60</v>
      </c>
      <c r="AA379" s="16">
        <v>10</v>
      </c>
      <c r="AB379" s="19" t="s">
        <v>983</v>
      </c>
      <c r="AC379" s="16" t="s">
        <v>984</v>
      </c>
      <c r="AD379" s="24">
        <v>140</v>
      </c>
      <c r="AE379" s="21">
        <v>55993.35</v>
      </c>
      <c r="AF379" s="21">
        <v>7839069</v>
      </c>
      <c r="AG379" s="21">
        <v>8779757.2799999993</v>
      </c>
      <c r="AH379" s="20"/>
      <c r="AI379" s="21"/>
      <c r="AJ379" s="21"/>
      <c r="AK379" s="11" t="s">
        <v>985</v>
      </c>
      <c r="AL379" s="22"/>
      <c r="AM379" s="22"/>
      <c r="AN379" s="16"/>
      <c r="AO379" s="16"/>
      <c r="AP379" s="16" t="s">
        <v>1682</v>
      </c>
      <c r="AQ379" s="16"/>
      <c r="AR379" s="16"/>
      <c r="AS379" s="16"/>
      <c r="AT379" s="16"/>
      <c r="AU379" s="16"/>
      <c r="AV379" s="16"/>
      <c r="AW379" s="47"/>
      <c r="AX379" s="47"/>
    </row>
    <row r="380" spans="1:50" s="48" customFormat="1" ht="12.95" customHeight="1" x14ac:dyDescent="0.25">
      <c r="A380" s="11" t="s">
        <v>102</v>
      </c>
      <c r="B380" s="47"/>
      <c r="C380" s="26">
        <v>220024761</v>
      </c>
      <c r="D380" s="27" t="s">
        <v>2446</v>
      </c>
      <c r="E380" s="13" t="s">
        <v>761</v>
      </c>
      <c r="F380" s="47" t="s">
        <v>293</v>
      </c>
      <c r="G380" s="15" t="s">
        <v>1673</v>
      </c>
      <c r="H380" s="16" t="s">
        <v>1674</v>
      </c>
      <c r="I380" s="15" t="s">
        <v>1012</v>
      </c>
      <c r="J380" s="11" t="s">
        <v>535</v>
      </c>
      <c r="K380" s="15" t="s">
        <v>1008</v>
      </c>
      <c r="L380" s="11" t="s">
        <v>78</v>
      </c>
      <c r="M380" s="11" t="s">
        <v>976</v>
      </c>
      <c r="N380" s="15" t="s">
        <v>977</v>
      </c>
      <c r="O380" s="11" t="s">
        <v>1013</v>
      </c>
      <c r="P380" s="15" t="s">
        <v>979</v>
      </c>
      <c r="Q380" s="11" t="s">
        <v>976</v>
      </c>
      <c r="R380" s="15" t="s">
        <v>993</v>
      </c>
      <c r="S380" s="15" t="s">
        <v>981</v>
      </c>
      <c r="T380" s="11">
        <v>60</v>
      </c>
      <c r="U380" s="16" t="s">
        <v>982</v>
      </c>
      <c r="V380" s="17"/>
      <c r="W380" s="17"/>
      <c r="X380" s="17"/>
      <c r="Y380" s="25">
        <v>30</v>
      </c>
      <c r="Z380" s="16">
        <v>60</v>
      </c>
      <c r="AA380" s="16">
        <v>10</v>
      </c>
      <c r="AB380" s="19" t="s">
        <v>983</v>
      </c>
      <c r="AC380" s="16" t="s">
        <v>984</v>
      </c>
      <c r="AD380" s="24">
        <v>396</v>
      </c>
      <c r="AE380" s="21">
        <v>22941.45</v>
      </c>
      <c r="AF380" s="21">
        <v>9084814.1999999993</v>
      </c>
      <c r="AG380" s="21">
        <v>10174991.9</v>
      </c>
      <c r="AH380" s="20"/>
      <c r="AI380" s="21"/>
      <c r="AJ380" s="21"/>
      <c r="AK380" s="11" t="s">
        <v>985</v>
      </c>
      <c r="AL380" s="22"/>
      <c r="AM380" s="22"/>
      <c r="AN380" s="16"/>
      <c r="AO380" s="16"/>
      <c r="AP380" s="16" t="s">
        <v>1683</v>
      </c>
      <c r="AQ380" s="16"/>
      <c r="AR380" s="16"/>
      <c r="AS380" s="16"/>
      <c r="AT380" s="16"/>
      <c r="AU380" s="16"/>
      <c r="AV380" s="16"/>
      <c r="AW380" s="47"/>
      <c r="AX380" s="47"/>
    </row>
    <row r="381" spans="1:50" s="48" customFormat="1" ht="12.95" customHeight="1" x14ac:dyDescent="0.25">
      <c r="A381" s="11" t="s">
        <v>102</v>
      </c>
      <c r="B381" s="47"/>
      <c r="C381" s="26">
        <v>220024762</v>
      </c>
      <c r="D381" s="27" t="s">
        <v>2447</v>
      </c>
      <c r="E381" s="13" t="s">
        <v>762</v>
      </c>
      <c r="F381" s="47" t="s">
        <v>293</v>
      </c>
      <c r="G381" s="15" t="s">
        <v>1673</v>
      </c>
      <c r="H381" s="16" t="s">
        <v>1674</v>
      </c>
      <c r="I381" s="15" t="s">
        <v>1012</v>
      </c>
      <c r="J381" s="11" t="s">
        <v>535</v>
      </c>
      <c r="K381" s="15" t="s">
        <v>1008</v>
      </c>
      <c r="L381" s="11" t="s">
        <v>78</v>
      </c>
      <c r="M381" s="11" t="s">
        <v>976</v>
      </c>
      <c r="N381" s="15" t="s">
        <v>977</v>
      </c>
      <c r="O381" s="11" t="s">
        <v>1013</v>
      </c>
      <c r="P381" s="15" t="s">
        <v>979</v>
      </c>
      <c r="Q381" s="11" t="s">
        <v>976</v>
      </c>
      <c r="R381" s="15" t="s">
        <v>993</v>
      </c>
      <c r="S381" s="15" t="s">
        <v>981</v>
      </c>
      <c r="T381" s="11">
        <v>60</v>
      </c>
      <c r="U381" s="16" t="s">
        <v>982</v>
      </c>
      <c r="V381" s="17"/>
      <c r="W381" s="17"/>
      <c r="X381" s="17"/>
      <c r="Y381" s="25">
        <v>30</v>
      </c>
      <c r="Z381" s="16">
        <v>60</v>
      </c>
      <c r="AA381" s="16">
        <v>10</v>
      </c>
      <c r="AB381" s="19" t="s">
        <v>983</v>
      </c>
      <c r="AC381" s="16" t="s">
        <v>984</v>
      </c>
      <c r="AD381" s="24">
        <v>268</v>
      </c>
      <c r="AE381" s="21">
        <v>29287.65</v>
      </c>
      <c r="AF381" s="21">
        <v>7849090.2000000002</v>
      </c>
      <c r="AG381" s="21">
        <v>8790981.0199999996</v>
      </c>
      <c r="AH381" s="20"/>
      <c r="AI381" s="21"/>
      <c r="AJ381" s="21"/>
      <c r="AK381" s="11" t="s">
        <v>985</v>
      </c>
      <c r="AL381" s="22"/>
      <c r="AM381" s="22"/>
      <c r="AN381" s="16"/>
      <c r="AO381" s="16"/>
      <c r="AP381" s="16" t="s">
        <v>1684</v>
      </c>
      <c r="AQ381" s="16"/>
      <c r="AR381" s="16"/>
      <c r="AS381" s="16"/>
      <c r="AT381" s="16"/>
      <c r="AU381" s="16"/>
      <c r="AV381" s="16"/>
      <c r="AW381" s="47"/>
      <c r="AX381" s="47"/>
    </row>
    <row r="382" spans="1:50" s="48" customFormat="1" ht="12.95" customHeight="1" x14ac:dyDescent="0.25">
      <c r="A382" s="11" t="s">
        <v>102</v>
      </c>
      <c r="B382" s="47"/>
      <c r="C382" s="26">
        <v>220024763</v>
      </c>
      <c r="D382" s="27" t="s">
        <v>2448</v>
      </c>
      <c r="E382" s="13" t="s">
        <v>763</v>
      </c>
      <c r="F382" s="47" t="s">
        <v>293</v>
      </c>
      <c r="G382" s="15" t="s">
        <v>1673</v>
      </c>
      <c r="H382" s="16" t="s">
        <v>1674</v>
      </c>
      <c r="I382" s="15" t="s">
        <v>1012</v>
      </c>
      <c r="J382" s="11" t="s">
        <v>535</v>
      </c>
      <c r="K382" s="15" t="s">
        <v>1008</v>
      </c>
      <c r="L382" s="11" t="s">
        <v>78</v>
      </c>
      <c r="M382" s="11" t="s">
        <v>976</v>
      </c>
      <c r="N382" s="15" t="s">
        <v>977</v>
      </c>
      <c r="O382" s="11" t="s">
        <v>1013</v>
      </c>
      <c r="P382" s="15" t="s">
        <v>979</v>
      </c>
      <c r="Q382" s="11" t="s">
        <v>976</v>
      </c>
      <c r="R382" s="15" t="s">
        <v>993</v>
      </c>
      <c r="S382" s="15" t="s">
        <v>981</v>
      </c>
      <c r="T382" s="11">
        <v>60</v>
      </c>
      <c r="U382" s="16" t="s">
        <v>982</v>
      </c>
      <c r="V382" s="17"/>
      <c r="W382" s="17"/>
      <c r="X382" s="17"/>
      <c r="Y382" s="25">
        <v>30</v>
      </c>
      <c r="Z382" s="16">
        <v>60</v>
      </c>
      <c r="AA382" s="16">
        <v>10</v>
      </c>
      <c r="AB382" s="19" t="s">
        <v>983</v>
      </c>
      <c r="AC382" s="16" t="s">
        <v>984</v>
      </c>
      <c r="AD382" s="24">
        <v>550</v>
      </c>
      <c r="AE382" s="21">
        <v>29469.3</v>
      </c>
      <c r="AF382" s="21">
        <v>16208115</v>
      </c>
      <c r="AG382" s="21">
        <v>18153088.800000001</v>
      </c>
      <c r="AH382" s="20"/>
      <c r="AI382" s="21"/>
      <c r="AJ382" s="21"/>
      <c r="AK382" s="11" t="s">
        <v>985</v>
      </c>
      <c r="AL382" s="22"/>
      <c r="AM382" s="22"/>
      <c r="AN382" s="16"/>
      <c r="AO382" s="16"/>
      <c r="AP382" s="16" t="s">
        <v>1685</v>
      </c>
      <c r="AQ382" s="16"/>
      <c r="AR382" s="16"/>
      <c r="AS382" s="16"/>
      <c r="AT382" s="16"/>
      <c r="AU382" s="16"/>
      <c r="AV382" s="16"/>
      <c r="AW382" s="47"/>
      <c r="AX382" s="47"/>
    </row>
    <row r="383" spans="1:50" s="48" customFormat="1" ht="12.95" customHeight="1" x14ac:dyDescent="0.25">
      <c r="A383" s="11" t="s">
        <v>102</v>
      </c>
      <c r="B383" s="47"/>
      <c r="C383" s="26">
        <v>220024760</v>
      </c>
      <c r="D383" s="27" t="s">
        <v>2449</v>
      </c>
      <c r="E383" s="13" t="s">
        <v>764</v>
      </c>
      <c r="F383" s="47" t="s">
        <v>294</v>
      </c>
      <c r="G383" s="15" t="s">
        <v>1673</v>
      </c>
      <c r="H383" s="16" t="s">
        <v>1686</v>
      </c>
      <c r="I383" s="15" t="s">
        <v>974</v>
      </c>
      <c r="J383" s="11" t="s">
        <v>535</v>
      </c>
      <c r="K383" s="15"/>
      <c r="L383" s="11" t="s">
        <v>975</v>
      </c>
      <c r="M383" s="11" t="s">
        <v>976</v>
      </c>
      <c r="N383" s="15" t="s">
        <v>977</v>
      </c>
      <c r="O383" s="11" t="s">
        <v>978</v>
      </c>
      <c r="P383" s="15" t="s">
        <v>979</v>
      </c>
      <c r="Q383" s="11" t="s">
        <v>976</v>
      </c>
      <c r="R383" s="15" t="s">
        <v>993</v>
      </c>
      <c r="S383" s="15" t="s">
        <v>981</v>
      </c>
      <c r="T383" s="11">
        <v>60</v>
      </c>
      <c r="U383" s="16" t="s">
        <v>982</v>
      </c>
      <c r="V383" s="17"/>
      <c r="W383" s="17"/>
      <c r="X383" s="17"/>
      <c r="Y383" s="18"/>
      <c r="Z383" s="16">
        <v>90</v>
      </c>
      <c r="AA383" s="16">
        <v>10</v>
      </c>
      <c r="AB383" s="19" t="s">
        <v>983</v>
      </c>
      <c r="AC383" s="16" t="s">
        <v>984</v>
      </c>
      <c r="AD383" s="24">
        <v>401</v>
      </c>
      <c r="AE383" s="21">
        <v>22312.5</v>
      </c>
      <c r="AF383" s="21">
        <v>8947312.5</v>
      </c>
      <c r="AG383" s="21">
        <v>10020990</v>
      </c>
      <c r="AH383" s="20"/>
      <c r="AI383" s="21"/>
      <c r="AJ383" s="21"/>
      <c r="AK383" s="11" t="s">
        <v>985</v>
      </c>
      <c r="AL383" s="22"/>
      <c r="AM383" s="22"/>
      <c r="AN383" s="16"/>
      <c r="AO383" s="16"/>
      <c r="AP383" s="16" t="s">
        <v>1687</v>
      </c>
      <c r="AQ383" s="16"/>
      <c r="AR383" s="16"/>
      <c r="AS383" s="16"/>
      <c r="AT383" s="16"/>
      <c r="AU383" s="16"/>
      <c r="AV383" s="16"/>
      <c r="AW383" s="47"/>
      <c r="AX383" s="47"/>
    </row>
    <row r="384" spans="1:50" s="48" customFormat="1" ht="12.95" customHeight="1" x14ac:dyDescent="0.25">
      <c r="A384" s="11" t="s">
        <v>102</v>
      </c>
      <c r="B384" s="47"/>
      <c r="C384" s="26">
        <v>220034502</v>
      </c>
      <c r="D384" s="27" t="s">
        <v>2450</v>
      </c>
      <c r="E384" s="13" t="s">
        <v>765</v>
      </c>
      <c r="F384" s="47" t="s">
        <v>295</v>
      </c>
      <c r="G384" s="15" t="s">
        <v>1688</v>
      </c>
      <c r="H384" s="16" t="s">
        <v>1689</v>
      </c>
      <c r="I384" s="15" t="s">
        <v>974</v>
      </c>
      <c r="J384" s="11" t="s">
        <v>535</v>
      </c>
      <c r="K384" s="15"/>
      <c r="L384" s="11" t="s">
        <v>975</v>
      </c>
      <c r="M384" s="11" t="s">
        <v>976</v>
      </c>
      <c r="N384" s="15" t="s">
        <v>977</v>
      </c>
      <c r="O384" s="11" t="s">
        <v>978</v>
      </c>
      <c r="P384" s="15" t="s">
        <v>979</v>
      </c>
      <c r="Q384" s="11" t="s">
        <v>976</v>
      </c>
      <c r="R384" s="15" t="s">
        <v>993</v>
      </c>
      <c r="S384" s="15" t="s">
        <v>981</v>
      </c>
      <c r="T384" s="11">
        <v>60</v>
      </c>
      <c r="U384" s="16" t="s">
        <v>982</v>
      </c>
      <c r="V384" s="17"/>
      <c r="W384" s="17"/>
      <c r="X384" s="17"/>
      <c r="Y384" s="18"/>
      <c r="Z384" s="16">
        <v>90</v>
      </c>
      <c r="AA384" s="16">
        <v>10</v>
      </c>
      <c r="AB384" s="19" t="s">
        <v>983</v>
      </c>
      <c r="AC384" s="16" t="s">
        <v>984</v>
      </c>
      <c r="AD384" s="24">
        <v>6</v>
      </c>
      <c r="AE384" s="21">
        <v>6825</v>
      </c>
      <c r="AF384" s="21">
        <v>40950</v>
      </c>
      <c r="AG384" s="21">
        <v>45864</v>
      </c>
      <c r="AH384" s="20"/>
      <c r="AI384" s="21"/>
      <c r="AJ384" s="21"/>
      <c r="AK384" s="11" t="s">
        <v>985</v>
      </c>
      <c r="AL384" s="22"/>
      <c r="AM384" s="22"/>
      <c r="AN384" s="16"/>
      <c r="AO384" s="16"/>
      <c r="AP384" s="16" t="s">
        <v>1690</v>
      </c>
      <c r="AQ384" s="16"/>
      <c r="AR384" s="16"/>
      <c r="AS384" s="16"/>
      <c r="AT384" s="16"/>
      <c r="AU384" s="16"/>
      <c r="AV384" s="16"/>
      <c r="AW384" s="47"/>
      <c r="AX384" s="47"/>
    </row>
    <row r="385" spans="1:50" s="48" customFormat="1" ht="12.95" customHeight="1" x14ac:dyDescent="0.25">
      <c r="A385" s="11" t="s">
        <v>102</v>
      </c>
      <c r="B385" s="47"/>
      <c r="C385" s="26">
        <v>220029129</v>
      </c>
      <c r="D385" s="27" t="s">
        <v>2451</v>
      </c>
      <c r="E385" s="13" t="s">
        <v>766</v>
      </c>
      <c r="F385" s="47" t="s">
        <v>296</v>
      </c>
      <c r="G385" s="15" t="s">
        <v>1691</v>
      </c>
      <c r="H385" s="16" t="s">
        <v>1692</v>
      </c>
      <c r="I385" s="15" t="s">
        <v>974</v>
      </c>
      <c r="J385" s="11" t="s">
        <v>535</v>
      </c>
      <c r="K385" s="15" t="s">
        <v>1008</v>
      </c>
      <c r="L385" s="11" t="s">
        <v>78</v>
      </c>
      <c r="M385" s="11" t="s">
        <v>976</v>
      </c>
      <c r="N385" s="15" t="s">
        <v>977</v>
      </c>
      <c r="O385" s="11" t="s">
        <v>978</v>
      </c>
      <c r="P385" s="15" t="s">
        <v>979</v>
      </c>
      <c r="Q385" s="11" t="s">
        <v>976</v>
      </c>
      <c r="R385" s="15" t="s">
        <v>993</v>
      </c>
      <c r="S385" s="15" t="s">
        <v>981</v>
      </c>
      <c r="T385" s="11">
        <v>60</v>
      </c>
      <c r="U385" s="16" t="s">
        <v>982</v>
      </c>
      <c r="V385" s="17"/>
      <c r="W385" s="17"/>
      <c r="X385" s="17"/>
      <c r="Y385" s="25">
        <v>30</v>
      </c>
      <c r="Z385" s="16">
        <v>60</v>
      </c>
      <c r="AA385" s="16">
        <v>10</v>
      </c>
      <c r="AB385" s="19" t="s">
        <v>983</v>
      </c>
      <c r="AC385" s="16" t="s">
        <v>984</v>
      </c>
      <c r="AD385" s="24">
        <v>6</v>
      </c>
      <c r="AE385" s="21">
        <v>72107</v>
      </c>
      <c r="AF385" s="21">
        <v>432642</v>
      </c>
      <c r="AG385" s="21">
        <v>484559.04</v>
      </c>
      <c r="AH385" s="20"/>
      <c r="AI385" s="21"/>
      <c r="AJ385" s="21"/>
      <c r="AK385" s="11" t="s">
        <v>985</v>
      </c>
      <c r="AL385" s="22"/>
      <c r="AM385" s="22"/>
      <c r="AN385" s="16"/>
      <c r="AO385" s="16"/>
      <c r="AP385" s="16" t="s">
        <v>1693</v>
      </c>
      <c r="AQ385" s="16"/>
      <c r="AR385" s="16"/>
      <c r="AS385" s="16"/>
      <c r="AT385" s="16"/>
      <c r="AU385" s="16"/>
      <c r="AV385" s="16"/>
      <c r="AW385" s="47"/>
      <c r="AX385" s="47"/>
    </row>
    <row r="386" spans="1:50" s="48" customFormat="1" ht="12.95" customHeight="1" x14ac:dyDescent="0.25">
      <c r="A386" s="11" t="s">
        <v>102</v>
      </c>
      <c r="B386" s="47"/>
      <c r="C386" s="26">
        <v>210015197</v>
      </c>
      <c r="D386" s="27" t="s">
        <v>2452</v>
      </c>
      <c r="E386" s="13" t="s">
        <v>767</v>
      </c>
      <c r="F386" s="47" t="s">
        <v>297</v>
      </c>
      <c r="G386" s="15" t="s">
        <v>1694</v>
      </c>
      <c r="H386" s="16" t="s">
        <v>1695</v>
      </c>
      <c r="I386" s="15" t="s">
        <v>974</v>
      </c>
      <c r="J386" s="11" t="s">
        <v>535</v>
      </c>
      <c r="K386" s="15" t="s">
        <v>1008</v>
      </c>
      <c r="L386" s="11" t="s">
        <v>78</v>
      </c>
      <c r="M386" s="11" t="s">
        <v>976</v>
      </c>
      <c r="N386" s="15" t="s">
        <v>977</v>
      </c>
      <c r="O386" s="11" t="s">
        <v>978</v>
      </c>
      <c r="P386" s="15" t="s">
        <v>979</v>
      </c>
      <c r="Q386" s="11" t="s">
        <v>976</v>
      </c>
      <c r="R386" s="15" t="s">
        <v>993</v>
      </c>
      <c r="S386" s="15" t="s">
        <v>981</v>
      </c>
      <c r="T386" s="11">
        <v>60</v>
      </c>
      <c r="U386" s="16" t="s">
        <v>982</v>
      </c>
      <c r="V386" s="17"/>
      <c r="W386" s="17"/>
      <c r="X386" s="17"/>
      <c r="Y386" s="25">
        <v>30</v>
      </c>
      <c r="Z386" s="16">
        <v>60</v>
      </c>
      <c r="AA386" s="16">
        <v>10</v>
      </c>
      <c r="AB386" s="19" t="s">
        <v>1156</v>
      </c>
      <c r="AC386" s="16" t="s">
        <v>984</v>
      </c>
      <c r="AD386" s="24">
        <v>80</v>
      </c>
      <c r="AE386" s="21">
        <v>3737.25</v>
      </c>
      <c r="AF386" s="21">
        <v>298980</v>
      </c>
      <c r="AG386" s="21">
        <v>334857.59999999998</v>
      </c>
      <c r="AH386" s="20"/>
      <c r="AI386" s="21"/>
      <c r="AJ386" s="21"/>
      <c r="AK386" s="11" t="s">
        <v>985</v>
      </c>
      <c r="AL386" s="22"/>
      <c r="AM386" s="22"/>
      <c r="AN386" s="16"/>
      <c r="AO386" s="16"/>
      <c r="AP386" s="16" t="s">
        <v>1696</v>
      </c>
      <c r="AQ386" s="16"/>
      <c r="AR386" s="16"/>
      <c r="AS386" s="16"/>
      <c r="AT386" s="16"/>
      <c r="AU386" s="16"/>
      <c r="AV386" s="16"/>
      <c r="AW386" s="47"/>
      <c r="AX386" s="47"/>
    </row>
    <row r="387" spans="1:50" s="48" customFormat="1" ht="12.95" customHeight="1" x14ac:dyDescent="0.25">
      <c r="A387" s="11" t="s">
        <v>102</v>
      </c>
      <c r="B387" s="47"/>
      <c r="C387" s="26">
        <v>270011515</v>
      </c>
      <c r="D387" s="27" t="s">
        <v>2453</v>
      </c>
      <c r="E387" s="13" t="s">
        <v>768</v>
      </c>
      <c r="F387" s="47" t="s">
        <v>298</v>
      </c>
      <c r="G387" s="15" t="s">
        <v>1697</v>
      </c>
      <c r="H387" s="16" t="s">
        <v>1698</v>
      </c>
      <c r="I387" s="15" t="s">
        <v>974</v>
      </c>
      <c r="J387" s="11" t="s">
        <v>535</v>
      </c>
      <c r="K387" s="15"/>
      <c r="L387" s="11" t="s">
        <v>975</v>
      </c>
      <c r="M387" s="11" t="s">
        <v>976</v>
      </c>
      <c r="N387" s="15" t="s">
        <v>977</v>
      </c>
      <c r="O387" s="11" t="s">
        <v>978</v>
      </c>
      <c r="P387" s="15" t="s">
        <v>979</v>
      </c>
      <c r="Q387" s="11" t="s">
        <v>976</v>
      </c>
      <c r="R387" s="15" t="s">
        <v>993</v>
      </c>
      <c r="S387" s="15" t="s">
        <v>981</v>
      </c>
      <c r="T387" s="11">
        <v>60</v>
      </c>
      <c r="U387" s="16" t="s">
        <v>982</v>
      </c>
      <c r="V387" s="17"/>
      <c r="W387" s="17"/>
      <c r="X387" s="17"/>
      <c r="Y387" s="18"/>
      <c r="Z387" s="16">
        <v>90</v>
      </c>
      <c r="AA387" s="16">
        <v>10</v>
      </c>
      <c r="AB387" s="19" t="s">
        <v>983</v>
      </c>
      <c r="AC387" s="16" t="s">
        <v>984</v>
      </c>
      <c r="AD387" s="24">
        <v>16</v>
      </c>
      <c r="AE387" s="21">
        <v>36272.32</v>
      </c>
      <c r="AF387" s="21">
        <v>580357.12</v>
      </c>
      <c r="AG387" s="21">
        <v>649999.97</v>
      </c>
      <c r="AH387" s="20"/>
      <c r="AI387" s="21"/>
      <c r="AJ387" s="21"/>
      <c r="AK387" s="11" t="s">
        <v>985</v>
      </c>
      <c r="AL387" s="22"/>
      <c r="AM387" s="22"/>
      <c r="AN387" s="16"/>
      <c r="AO387" s="16"/>
      <c r="AP387" s="16" t="s">
        <v>1699</v>
      </c>
      <c r="AQ387" s="16"/>
      <c r="AR387" s="16"/>
      <c r="AS387" s="16"/>
      <c r="AT387" s="16"/>
      <c r="AU387" s="16"/>
      <c r="AV387" s="16"/>
      <c r="AW387" s="47"/>
      <c r="AX387" s="47"/>
    </row>
    <row r="388" spans="1:50" s="48" customFormat="1" ht="12.95" customHeight="1" x14ac:dyDescent="0.25">
      <c r="A388" s="11" t="s">
        <v>102</v>
      </c>
      <c r="B388" s="47"/>
      <c r="C388" s="26">
        <v>210026800</v>
      </c>
      <c r="D388" s="27" t="s">
        <v>2454</v>
      </c>
      <c r="E388" s="13" t="s">
        <v>769</v>
      </c>
      <c r="F388" s="47" t="s">
        <v>299</v>
      </c>
      <c r="G388" s="15" t="s">
        <v>1700</v>
      </c>
      <c r="H388" s="16" t="s">
        <v>1701</v>
      </c>
      <c r="I388" s="15" t="s">
        <v>974</v>
      </c>
      <c r="J388" s="11" t="s">
        <v>535</v>
      </c>
      <c r="K388" s="15" t="s">
        <v>1008</v>
      </c>
      <c r="L388" s="11" t="s">
        <v>78</v>
      </c>
      <c r="M388" s="11" t="s">
        <v>976</v>
      </c>
      <c r="N388" s="15" t="s">
        <v>977</v>
      </c>
      <c r="O388" s="11" t="s">
        <v>978</v>
      </c>
      <c r="P388" s="15" t="s">
        <v>979</v>
      </c>
      <c r="Q388" s="11" t="s">
        <v>976</v>
      </c>
      <c r="R388" s="15" t="s">
        <v>993</v>
      </c>
      <c r="S388" s="15" t="s">
        <v>981</v>
      </c>
      <c r="T388" s="11">
        <v>60</v>
      </c>
      <c r="U388" s="16" t="s">
        <v>982</v>
      </c>
      <c r="V388" s="17"/>
      <c r="W388" s="17"/>
      <c r="X388" s="17"/>
      <c r="Y388" s="25">
        <v>30</v>
      </c>
      <c r="Z388" s="16">
        <v>60</v>
      </c>
      <c r="AA388" s="16">
        <v>10</v>
      </c>
      <c r="AB388" s="19" t="s">
        <v>983</v>
      </c>
      <c r="AC388" s="16" t="s">
        <v>984</v>
      </c>
      <c r="AD388" s="24">
        <v>3460</v>
      </c>
      <c r="AE388" s="21">
        <v>274.27999999999997</v>
      </c>
      <c r="AF388" s="21">
        <v>949008.8</v>
      </c>
      <c r="AG388" s="21">
        <v>1062889.8600000001</v>
      </c>
      <c r="AH388" s="20"/>
      <c r="AI388" s="21"/>
      <c r="AJ388" s="21"/>
      <c r="AK388" s="11" t="s">
        <v>985</v>
      </c>
      <c r="AL388" s="22"/>
      <c r="AM388" s="22"/>
      <c r="AN388" s="16"/>
      <c r="AO388" s="16"/>
      <c r="AP388" s="16" t="s">
        <v>1702</v>
      </c>
      <c r="AQ388" s="16"/>
      <c r="AR388" s="16"/>
      <c r="AS388" s="16"/>
      <c r="AT388" s="16"/>
      <c r="AU388" s="16"/>
      <c r="AV388" s="16"/>
      <c r="AW388" s="47"/>
      <c r="AX388" s="47"/>
    </row>
    <row r="389" spans="1:50" s="48" customFormat="1" ht="12.95" customHeight="1" x14ac:dyDescent="0.25">
      <c r="A389" s="11" t="s">
        <v>102</v>
      </c>
      <c r="B389" s="47"/>
      <c r="C389" s="26">
        <v>210014998</v>
      </c>
      <c r="D389" s="27" t="s">
        <v>2455</v>
      </c>
      <c r="E389" s="13" t="s">
        <v>770</v>
      </c>
      <c r="F389" s="47" t="s">
        <v>300</v>
      </c>
      <c r="G389" s="15" t="s">
        <v>1703</v>
      </c>
      <c r="H389" s="16" t="s">
        <v>1704</v>
      </c>
      <c r="I389" s="15" t="s">
        <v>1012</v>
      </c>
      <c r="J389" s="11" t="s">
        <v>535</v>
      </c>
      <c r="K389" s="15" t="s">
        <v>1008</v>
      </c>
      <c r="L389" s="11" t="s">
        <v>78</v>
      </c>
      <c r="M389" s="11" t="s">
        <v>976</v>
      </c>
      <c r="N389" s="15" t="s">
        <v>977</v>
      </c>
      <c r="O389" s="11" t="s">
        <v>1013</v>
      </c>
      <c r="P389" s="15" t="s">
        <v>979</v>
      </c>
      <c r="Q389" s="11" t="s">
        <v>976</v>
      </c>
      <c r="R389" s="15" t="s">
        <v>993</v>
      </c>
      <c r="S389" s="15" t="s">
        <v>981</v>
      </c>
      <c r="T389" s="11">
        <v>60</v>
      </c>
      <c r="U389" s="16" t="s">
        <v>982</v>
      </c>
      <c r="V389" s="17"/>
      <c r="W389" s="17"/>
      <c r="X389" s="17"/>
      <c r="Y389" s="25">
        <v>30</v>
      </c>
      <c r="Z389" s="16">
        <v>60</v>
      </c>
      <c r="AA389" s="16">
        <v>10</v>
      </c>
      <c r="AB389" s="19" t="s">
        <v>983</v>
      </c>
      <c r="AC389" s="16" t="s">
        <v>984</v>
      </c>
      <c r="AD389" s="24">
        <v>2036</v>
      </c>
      <c r="AE389" s="21">
        <v>2465.39</v>
      </c>
      <c r="AF389" s="21">
        <v>5019534.04</v>
      </c>
      <c r="AG389" s="21">
        <v>5621878.1200000001</v>
      </c>
      <c r="AH389" s="20"/>
      <c r="AI389" s="21"/>
      <c r="AJ389" s="21"/>
      <c r="AK389" s="11" t="s">
        <v>985</v>
      </c>
      <c r="AL389" s="22"/>
      <c r="AM389" s="22"/>
      <c r="AN389" s="16"/>
      <c r="AO389" s="16"/>
      <c r="AP389" s="16" t="s">
        <v>1705</v>
      </c>
      <c r="AQ389" s="16"/>
      <c r="AR389" s="16"/>
      <c r="AS389" s="16"/>
      <c r="AT389" s="16"/>
      <c r="AU389" s="16"/>
      <c r="AV389" s="16"/>
      <c r="AW389" s="47"/>
      <c r="AX389" s="47"/>
    </row>
    <row r="390" spans="1:50" s="48" customFormat="1" ht="12.95" customHeight="1" x14ac:dyDescent="0.25">
      <c r="A390" s="11" t="s">
        <v>102</v>
      </c>
      <c r="B390" s="47"/>
      <c r="C390" s="26">
        <v>220025459</v>
      </c>
      <c r="D390" s="27" t="s">
        <v>2456</v>
      </c>
      <c r="E390" s="13" t="s">
        <v>771</v>
      </c>
      <c r="F390" s="47" t="s">
        <v>300</v>
      </c>
      <c r="G390" s="15" t="s">
        <v>1703</v>
      </c>
      <c r="H390" s="16" t="s">
        <v>1704</v>
      </c>
      <c r="I390" s="15" t="s">
        <v>1012</v>
      </c>
      <c r="J390" s="11" t="s">
        <v>535</v>
      </c>
      <c r="K390" s="15" t="s">
        <v>1008</v>
      </c>
      <c r="L390" s="11" t="s">
        <v>78</v>
      </c>
      <c r="M390" s="11" t="s">
        <v>976</v>
      </c>
      <c r="N390" s="15" t="s">
        <v>977</v>
      </c>
      <c r="O390" s="11" t="s">
        <v>1013</v>
      </c>
      <c r="P390" s="15" t="s">
        <v>979</v>
      </c>
      <c r="Q390" s="11" t="s">
        <v>976</v>
      </c>
      <c r="R390" s="15" t="s">
        <v>993</v>
      </c>
      <c r="S390" s="15" t="s">
        <v>981</v>
      </c>
      <c r="T390" s="11">
        <v>60</v>
      </c>
      <c r="U390" s="16" t="s">
        <v>982</v>
      </c>
      <c r="V390" s="17"/>
      <c r="W390" s="17"/>
      <c r="X390" s="17"/>
      <c r="Y390" s="25">
        <v>30</v>
      </c>
      <c r="Z390" s="16">
        <v>60</v>
      </c>
      <c r="AA390" s="16">
        <v>10</v>
      </c>
      <c r="AB390" s="19" t="s">
        <v>983</v>
      </c>
      <c r="AC390" s="16" t="s">
        <v>984</v>
      </c>
      <c r="AD390" s="24">
        <v>3670</v>
      </c>
      <c r="AE390" s="21">
        <v>2698.5</v>
      </c>
      <c r="AF390" s="21">
        <v>9903495</v>
      </c>
      <c r="AG390" s="21">
        <v>11091914.4</v>
      </c>
      <c r="AH390" s="20"/>
      <c r="AI390" s="21"/>
      <c r="AJ390" s="21"/>
      <c r="AK390" s="11" t="s">
        <v>985</v>
      </c>
      <c r="AL390" s="22"/>
      <c r="AM390" s="22"/>
      <c r="AN390" s="16"/>
      <c r="AO390" s="16"/>
      <c r="AP390" s="16" t="s">
        <v>1706</v>
      </c>
      <c r="AQ390" s="16"/>
      <c r="AR390" s="16"/>
      <c r="AS390" s="16"/>
      <c r="AT390" s="16"/>
      <c r="AU390" s="16"/>
      <c r="AV390" s="16"/>
      <c r="AW390" s="47"/>
      <c r="AX390" s="47"/>
    </row>
    <row r="391" spans="1:50" s="48" customFormat="1" ht="12.95" customHeight="1" x14ac:dyDescent="0.25">
      <c r="A391" s="11" t="s">
        <v>102</v>
      </c>
      <c r="B391" s="47"/>
      <c r="C391" s="26">
        <v>210025301</v>
      </c>
      <c r="D391" s="27" t="s">
        <v>2457</v>
      </c>
      <c r="E391" s="13" t="s">
        <v>772</v>
      </c>
      <c r="F391" s="47" t="s">
        <v>301</v>
      </c>
      <c r="G391" s="15" t="s">
        <v>1707</v>
      </c>
      <c r="H391" s="16" t="s">
        <v>1377</v>
      </c>
      <c r="I391" s="15" t="s">
        <v>974</v>
      </c>
      <c r="J391" s="11" t="s">
        <v>535</v>
      </c>
      <c r="K391" s="15" t="s">
        <v>1008</v>
      </c>
      <c r="L391" s="11" t="s">
        <v>78</v>
      </c>
      <c r="M391" s="11" t="s">
        <v>976</v>
      </c>
      <c r="N391" s="15" t="s">
        <v>977</v>
      </c>
      <c r="O391" s="11" t="s">
        <v>978</v>
      </c>
      <c r="P391" s="15" t="s">
        <v>979</v>
      </c>
      <c r="Q391" s="11" t="s">
        <v>976</v>
      </c>
      <c r="R391" s="15" t="s">
        <v>993</v>
      </c>
      <c r="S391" s="15" t="s">
        <v>981</v>
      </c>
      <c r="T391" s="11">
        <v>60</v>
      </c>
      <c r="U391" s="16" t="s">
        <v>982</v>
      </c>
      <c r="V391" s="17"/>
      <c r="W391" s="17"/>
      <c r="X391" s="17"/>
      <c r="Y391" s="25">
        <v>30</v>
      </c>
      <c r="Z391" s="16">
        <v>60</v>
      </c>
      <c r="AA391" s="16">
        <v>10</v>
      </c>
      <c r="AB391" s="19" t="s">
        <v>983</v>
      </c>
      <c r="AC391" s="16" t="s">
        <v>984</v>
      </c>
      <c r="AD391" s="24">
        <v>46</v>
      </c>
      <c r="AE391" s="21">
        <v>2880.94</v>
      </c>
      <c r="AF391" s="21">
        <v>132523.24</v>
      </c>
      <c r="AG391" s="21">
        <v>148426.03</v>
      </c>
      <c r="AH391" s="20"/>
      <c r="AI391" s="21"/>
      <c r="AJ391" s="21"/>
      <c r="AK391" s="11" t="s">
        <v>985</v>
      </c>
      <c r="AL391" s="22"/>
      <c r="AM391" s="22"/>
      <c r="AN391" s="16"/>
      <c r="AO391" s="16"/>
      <c r="AP391" s="16" t="s">
        <v>1708</v>
      </c>
      <c r="AQ391" s="16"/>
      <c r="AR391" s="16"/>
      <c r="AS391" s="16"/>
      <c r="AT391" s="16"/>
      <c r="AU391" s="16"/>
      <c r="AV391" s="16"/>
      <c r="AW391" s="47"/>
      <c r="AX391" s="47"/>
    </row>
    <row r="392" spans="1:50" s="48" customFormat="1" ht="12.95" customHeight="1" x14ac:dyDescent="0.25">
      <c r="A392" s="11" t="s">
        <v>102</v>
      </c>
      <c r="B392" s="47"/>
      <c r="C392" s="26">
        <v>270011513</v>
      </c>
      <c r="D392" s="27" t="s">
        <v>2458</v>
      </c>
      <c r="E392" s="13" t="s">
        <v>773</v>
      </c>
      <c r="F392" s="47" t="s">
        <v>302</v>
      </c>
      <c r="G392" s="15" t="s">
        <v>1709</v>
      </c>
      <c r="H392" s="16" t="s">
        <v>1710</v>
      </c>
      <c r="I392" s="15" t="s">
        <v>974</v>
      </c>
      <c r="J392" s="11" t="s">
        <v>535</v>
      </c>
      <c r="K392" s="15"/>
      <c r="L392" s="11" t="s">
        <v>975</v>
      </c>
      <c r="M392" s="11" t="s">
        <v>976</v>
      </c>
      <c r="N392" s="15" t="s">
        <v>977</v>
      </c>
      <c r="O392" s="11" t="s">
        <v>978</v>
      </c>
      <c r="P392" s="15" t="s">
        <v>979</v>
      </c>
      <c r="Q392" s="11" t="s">
        <v>976</v>
      </c>
      <c r="R392" s="15" t="s">
        <v>993</v>
      </c>
      <c r="S392" s="15" t="s">
        <v>981</v>
      </c>
      <c r="T392" s="11">
        <v>60</v>
      </c>
      <c r="U392" s="16" t="s">
        <v>982</v>
      </c>
      <c r="V392" s="17"/>
      <c r="W392" s="17"/>
      <c r="X392" s="17"/>
      <c r="Y392" s="18"/>
      <c r="Z392" s="16">
        <v>90</v>
      </c>
      <c r="AA392" s="16">
        <v>10</v>
      </c>
      <c r="AB392" s="19" t="s">
        <v>983</v>
      </c>
      <c r="AC392" s="16" t="s">
        <v>984</v>
      </c>
      <c r="AD392" s="24">
        <v>8</v>
      </c>
      <c r="AE392" s="21">
        <v>22577</v>
      </c>
      <c r="AF392" s="21">
        <v>180616</v>
      </c>
      <c r="AG392" s="21">
        <v>202289.92000000001</v>
      </c>
      <c r="AH392" s="20"/>
      <c r="AI392" s="21"/>
      <c r="AJ392" s="21"/>
      <c r="AK392" s="11" t="s">
        <v>985</v>
      </c>
      <c r="AL392" s="22"/>
      <c r="AM392" s="22"/>
      <c r="AN392" s="16"/>
      <c r="AO392" s="16"/>
      <c r="AP392" s="16" t="s">
        <v>1711</v>
      </c>
      <c r="AQ392" s="16"/>
      <c r="AR392" s="16"/>
      <c r="AS392" s="16"/>
      <c r="AT392" s="16"/>
      <c r="AU392" s="16"/>
      <c r="AV392" s="16"/>
      <c r="AW392" s="47"/>
      <c r="AX392" s="47"/>
    </row>
    <row r="393" spans="1:50" s="48" customFormat="1" ht="12.95" customHeight="1" x14ac:dyDescent="0.25">
      <c r="A393" s="11" t="s">
        <v>102</v>
      </c>
      <c r="B393" s="47"/>
      <c r="C393" s="26">
        <v>270011511</v>
      </c>
      <c r="D393" s="27" t="s">
        <v>2459</v>
      </c>
      <c r="E393" s="13" t="s">
        <v>774</v>
      </c>
      <c r="F393" s="47" t="s">
        <v>303</v>
      </c>
      <c r="G393" s="15" t="s">
        <v>1709</v>
      </c>
      <c r="H393" s="16" t="s">
        <v>1712</v>
      </c>
      <c r="I393" s="15" t="s">
        <v>974</v>
      </c>
      <c r="J393" s="11" t="s">
        <v>535</v>
      </c>
      <c r="K393" s="15"/>
      <c r="L393" s="11" t="s">
        <v>975</v>
      </c>
      <c r="M393" s="11" t="s">
        <v>976</v>
      </c>
      <c r="N393" s="15" t="s">
        <v>977</v>
      </c>
      <c r="O393" s="11" t="s">
        <v>978</v>
      </c>
      <c r="P393" s="15" t="s">
        <v>979</v>
      </c>
      <c r="Q393" s="11" t="s">
        <v>976</v>
      </c>
      <c r="R393" s="15" t="s">
        <v>993</v>
      </c>
      <c r="S393" s="15" t="s">
        <v>981</v>
      </c>
      <c r="T393" s="11">
        <v>60</v>
      </c>
      <c r="U393" s="16" t="s">
        <v>982</v>
      </c>
      <c r="V393" s="17"/>
      <c r="W393" s="17"/>
      <c r="X393" s="17"/>
      <c r="Y393" s="18"/>
      <c r="Z393" s="16">
        <v>90</v>
      </c>
      <c r="AA393" s="16">
        <v>10</v>
      </c>
      <c r="AB393" s="19" t="s">
        <v>983</v>
      </c>
      <c r="AC393" s="16" t="s">
        <v>984</v>
      </c>
      <c r="AD393" s="24">
        <v>12</v>
      </c>
      <c r="AE393" s="21">
        <v>410.67</v>
      </c>
      <c r="AF393" s="21">
        <v>4928.04</v>
      </c>
      <c r="AG393" s="21">
        <v>5519.4</v>
      </c>
      <c r="AH393" s="20"/>
      <c r="AI393" s="21"/>
      <c r="AJ393" s="21"/>
      <c r="AK393" s="11" t="s">
        <v>985</v>
      </c>
      <c r="AL393" s="22"/>
      <c r="AM393" s="22"/>
      <c r="AN393" s="16"/>
      <c r="AO393" s="16"/>
      <c r="AP393" s="16" t="s">
        <v>1713</v>
      </c>
      <c r="AQ393" s="16"/>
      <c r="AR393" s="16"/>
      <c r="AS393" s="16"/>
      <c r="AT393" s="16"/>
      <c r="AU393" s="16"/>
      <c r="AV393" s="16"/>
      <c r="AW393" s="47"/>
      <c r="AX393" s="47"/>
    </row>
    <row r="394" spans="1:50" s="48" customFormat="1" ht="12.95" customHeight="1" x14ac:dyDescent="0.25">
      <c r="A394" s="11" t="s">
        <v>102</v>
      </c>
      <c r="B394" s="47"/>
      <c r="C394" s="26">
        <v>270011512</v>
      </c>
      <c r="D394" s="27" t="s">
        <v>2460</v>
      </c>
      <c r="E394" s="13" t="s">
        <v>775</v>
      </c>
      <c r="F394" s="47" t="s">
        <v>303</v>
      </c>
      <c r="G394" s="15" t="s">
        <v>1709</v>
      </c>
      <c r="H394" s="16" t="s">
        <v>1712</v>
      </c>
      <c r="I394" s="15" t="s">
        <v>974</v>
      </c>
      <c r="J394" s="11" t="s">
        <v>535</v>
      </c>
      <c r="K394" s="15"/>
      <c r="L394" s="11" t="s">
        <v>975</v>
      </c>
      <c r="M394" s="11" t="s">
        <v>976</v>
      </c>
      <c r="N394" s="15" t="s">
        <v>977</v>
      </c>
      <c r="O394" s="11" t="s">
        <v>978</v>
      </c>
      <c r="P394" s="15" t="s">
        <v>979</v>
      </c>
      <c r="Q394" s="11" t="s">
        <v>976</v>
      </c>
      <c r="R394" s="15" t="s">
        <v>993</v>
      </c>
      <c r="S394" s="15" t="s">
        <v>981</v>
      </c>
      <c r="T394" s="11">
        <v>60</v>
      </c>
      <c r="U394" s="16" t="s">
        <v>982</v>
      </c>
      <c r="V394" s="17"/>
      <c r="W394" s="17"/>
      <c r="X394" s="17"/>
      <c r="Y394" s="18"/>
      <c r="Z394" s="16">
        <v>90</v>
      </c>
      <c r="AA394" s="16">
        <v>10</v>
      </c>
      <c r="AB394" s="19" t="s">
        <v>983</v>
      </c>
      <c r="AC394" s="16" t="s">
        <v>984</v>
      </c>
      <c r="AD394" s="24">
        <v>12</v>
      </c>
      <c r="AE394" s="21">
        <v>25047.67</v>
      </c>
      <c r="AF394" s="21">
        <v>300572.03999999998</v>
      </c>
      <c r="AG394" s="21">
        <v>336640.68</v>
      </c>
      <c r="AH394" s="20"/>
      <c r="AI394" s="21"/>
      <c r="AJ394" s="21"/>
      <c r="AK394" s="11" t="s">
        <v>985</v>
      </c>
      <c r="AL394" s="22"/>
      <c r="AM394" s="22"/>
      <c r="AN394" s="16"/>
      <c r="AO394" s="16"/>
      <c r="AP394" s="16" t="s">
        <v>1714</v>
      </c>
      <c r="AQ394" s="16"/>
      <c r="AR394" s="16"/>
      <c r="AS394" s="16"/>
      <c r="AT394" s="16"/>
      <c r="AU394" s="16"/>
      <c r="AV394" s="16"/>
      <c r="AW394" s="47"/>
      <c r="AX394" s="47"/>
    </row>
    <row r="395" spans="1:50" s="48" customFormat="1" ht="12.95" customHeight="1" x14ac:dyDescent="0.25">
      <c r="A395" s="11" t="s">
        <v>102</v>
      </c>
      <c r="B395" s="47"/>
      <c r="C395" s="26">
        <v>210035896</v>
      </c>
      <c r="D395" s="27" t="s">
        <v>2461</v>
      </c>
      <c r="E395" s="13" t="s">
        <v>776</v>
      </c>
      <c r="F395" s="47" t="s">
        <v>304</v>
      </c>
      <c r="G395" s="15" t="s">
        <v>1715</v>
      </c>
      <c r="H395" s="16" t="s">
        <v>1716</v>
      </c>
      <c r="I395" s="15" t="s">
        <v>974</v>
      </c>
      <c r="J395" s="11" t="s">
        <v>535</v>
      </c>
      <c r="K395" s="15"/>
      <c r="L395" s="11" t="s">
        <v>975</v>
      </c>
      <c r="M395" s="11" t="s">
        <v>976</v>
      </c>
      <c r="N395" s="15" t="s">
        <v>977</v>
      </c>
      <c r="O395" s="11" t="s">
        <v>978</v>
      </c>
      <c r="P395" s="15" t="s">
        <v>979</v>
      </c>
      <c r="Q395" s="11" t="s">
        <v>976</v>
      </c>
      <c r="R395" s="15" t="s">
        <v>993</v>
      </c>
      <c r="S395" s="15" t="s">
        <v>981</v>
      </c>
      <c r="T395" s="11">
        <v>60</v>
      </c>
      <c r="U395" s="16" t="s">
        <v>982</v>
      </c>
      <c r="V395" s="17"/>
      <c r="W395" s="17"/>
      <c r="X395" s="17"/>
      <c r="Y395" s="18"/>
      <c r="Z395" s="16">
        <v>90</v>
      </c>
      <c r="AA395" s="16">
        <v>10</v>
      </c>
      <c r="AB395" s="19" t="s">
        <v>983</v>
      </c>
      <c r="AC395" s="16" t="s">
        <v>984</v>
      </c>
      <c r="AD395" s="24">
        <v>1</v>
      </c>
      <c r="AE395" s="21">
        <v>344434.5</v>
      </c>
      <c r="AF395" s="21">
        <v>344434.5</v>
      </c>
      <c r="AG395" s="21">
        <v>385766.64</v>
      </c>
      <c r="AH395" s="20"/>
      <c r="AI395" s="21"/>
      <c r="AJ395" s="21"/>
      <c r="AK395" s="11" t="s">
        <v>985</v>
      </c>
      <c r="AL395" s="22"/>
      <c r="AM395" s="22"/>
      <c r="AN395" s="16"/>
      <c r="AO395" s="16"/>
      <c r="AP395" s="16" t="s">
        <v>1717</v>
      </c>
      <c r="AQ395" s="16"/>
      <c r="AR395" s="16"/>
      <c r="AS395" s="16"/>
      <c r="AT395" s="16"/>
      <c r="AU395" s="16"/>
      <c r="AV395" s="16"/>
      <c r="AW395" s="47"/>
      <c r="AX395" s="47"/>
    </row>
    <row r="396" spans="1:50" s="48" customFormat="1" ht="12.95" customHeight="1" x14ac:dyDescent="0.25">
      <c r="A396" s="11" t="s">
        <v>102</v>
      </c>
      <c r="B396" s="47"/>
      <c r="C396" s="26">
        <v>210035897</v>
      </c>
      <c r="D396" s="27" t="s">
        <v>2462</v>
      </c>
      <c r="E396" s="13" t="s">
        <v>777</v>
      </c>
      <c r="F396" s="47" t="s">
        <v>305</v>
      </c>
      <c r="G396" s="15" t="s">
        <v>1715</v>
      </c>
      <c r="H396" s="16" t="s">
        <v>1718</v>
      </c>
      <c r="I396" s="15" t="s">
        <v>974</v>
      </c>
      <c r="J396" s="11" t="s">
        <v>535</v>
      </c>
      <c r="K396" s="15"/>
      <c r="L396" s="11" t="s">
        <v>975</v>
      </c>
      <c r="M396" s="11" t="s">
        <v>976</v>
      </c>
      <c r="N396" s="15" t="s">
        <v>977</v>
      </c>
      <c r="O396" s="11" t="s">
        <v>978</v>
      </c>
      <c r="P396" s="15" t="s">
        <v>979</v>
      </c>
      <c r="Q396" s="11" t="s">
        <v>976</v>
      </c>
      <c r="R396" s="15" t="s">
        <v>993</v>
      </c>
      <c r="S396" s="15" t="s">
        <v>981</v>
      </c>
      <c r="T396" s="11">
        <v>60</v>
      </c>
      <c r="U396" s="16" t="s">
        <v>982</v>
      </c>
      <c r="V396" s="17"/>
      <c r="W396" s="17"/>
      <c r="X396" s="17"/>
      <c r="Y396" s="18"/>
      <c r="Z396" s="16">
        <v>90</v>
      </c>
      <c r="AA396" s="16">
        <v>10</v>
      </c>
      <c r="AB396" s="19" t="s">
        <v>983</v>
      </c>
      <c r="AC396" s="16" t="s">
        <v>984</v>
      </c>
      <c r="AD396" s="24">
        <v>1</v>
      </c>
      <c r="AE396" s="21">
        <v>537701.5</v>
      </c>
      <c r="AF396" s="21">
        <v>537701.5</v>
      </c>
      <c r="AG396" s="21">
        <v>602225.68000000005</v>
      </c>
      <c r="AH396" s="20"/>
      <c r="AI396" s="21"/>
      <c r="AJ396" s="21"/>
      <c r="AK396" s="11" t="s">
        <v>985</v>
      </c>
      <c r="AL396" s="22"/>
      <c r="AM396" s="22"/>
      <c r="AN396" s="16"/>
      <c r="AO396" s="16"/>
      <c r="AP396" s="16" t="s">
        <v>1719</v>
      </c>
      <c r="AQ396" s="16"/>
      <c r="AR396" s="16"/>
      <c r="AS396" s="16"/>
      <c r="AT396" s="16"/>
      <c r="AU396" s="16"/>
      <c r="AV396" s="16"/>
      <c r="AW396" s="47"/>
      <c r="AX396" s="47"/>
    </row>
    <row r="397" spans="1:50" s="48" customFormat="1" ht="12.95" customHeight="1" x14ac:dyDescent="0.25">
      <c r="A397" s="11" t="s">
        <v>102</v>
      </c>
      <c r="B397" s="47"/>
      <c r="C397" s="26">
        <v>220028775</v>
      </c>
      <c r="D397" s="27" t="s">
        <v>2463</v>
      </c>
      <c r="E397" s="13" t="s">
        <v>778</v>
      </c>
      <c r="F397" s="47" t="s">
        <v>306</v>
      </c>
      <c r="G397" s="15" t="s">
        <v>1720</v>
      </c>
      <c r="H397" s="16" t="s">
        <v>1721</v>
      </c>
      <c r="I397" s="15" t="s">
        <v>974</v>
      </c>
      <c r="J397" s="11" t="s">
        <v>535</v>
      </c>
      <c r="K397" s="15" t="s">
        <v>1008</v>
      </c>
      <c r="L397" s="11" t="s">
        <v>78</v>
      </c>
      <c r="M397" s="11" t="s">
        <v>976</v>
      </c>
      <c r="N397" s="15" t="s">
        <v>977</v>
      </c>
      <c r="O397" s="11" t="s">
        <v>1099</v>
      </c>
      <c r="P397" s="15" t="s">
        <v>979</v>
      </c>
      <c r="Q397" s="11" t="s">
        <v>976</v>
      </c>
      <c r="R397" s="15" t="s">
        <v>993</v>
      </c>
      <c r="S397" s="15" t="s">
        <v>981</v>
      </c>
      <c r="T397" s="11">
        <v>60</v>
      </c>
      <c r="U397" s="16" t="s">
        <v>982</v>
      </c>
      <c r="V397" s="17"/>
      <c r="W397" s="17"/>
      <c r="X397" s="17"/>
      <c r="Y397" s="25">
        <v>30</v>
      </c>
      <c r="Z397" s="16">
        <v>60</v>
      </c>
      <c r="AA397" s="16">
        <v>10</v>
      </c>
      <c r="AB397" s="19" t="s">
        <v>983</v>
      </c>
      <c r="AC397" s="16" t="s">
        <v>984</v>
      </c>
      <c r="AD397" s="24">
        <v>3</v>
      </c>
      <c r="AE397" s="21">
        <v>17871</v>
      </c>
      <c r="AF397" s="21">
        <v>53613</v>
      </c>
      <c r="AG397" s="21">
        <v>60046.559999999998</v>
      </c>
      <c r="AH397" s="20"/>
      <c r="AI397" s="21"/>
      <c r="AJ397" s="21"/>
      <c r="AK397" s="11" t="s">
        <v>985</v>
      </c>
      <c r="AL397" s="22"/>
      <c r="AM397" s="22"/>
      <c r="AN397" s="16"/>
      <c r="AO397" s="16"/>
      <c r="AP397" s="16" t="s">
        <v>1722</v>
      </c>
      <c r="AQ397" s="16"/>
      <c r="AR397" s="16"/>
      <c r="AS397" s="16"/>
      <c r="AT397" s="16"/>
      <c r="AU397" s="16"/>
      <c r="AV397" s="16"/>
      <c r="AW397" s="47"/>
      <c r="AX397" s="47"/>
    </row>
    <row r="398" spans="1:50" s="48" customFormat="1" ht="12.95" customHeight="1" x14ac:dyDescent="0.25">
      <c r="A398" s="11" t="s">
        <v>102</v>
      </c>
      <c r="B398" s="47"/>
      <c r="C398" s="26">
        <v>220028776</v>
      </c>
      <c r="D398" s="27" t="s">
        <v>2464</v>
      </c>
      <c r="E398" s="13" t="s">
        <v>779</v>
      </c>
      <c r="F398" s="47" t="s">
        <v>306</v>
      </c>
      <c r="G398" s="15" t="s">
        <v>1720</v>
      </c>
      <c r="H398" s="16" t="s">
        <v>1721</v>
      </c>
      <c r="I398" s="15" t="s">
        <v>974</v>
      </c>
      <c r="J398" s="11" t="s">
        <v>535</v>
      </c>
      <c r="K398" s="15" t="s">
        <v>1008</v>
      </c>
      <c r="L398" s="11" t="s">
        <v>78</v>
      </c>
      <c r="M398" s="11" t="s">
        <v>976</v>
      </c>
      <c r="N398" s="15" t="s">
        <v>977</v>
      </c>
      <c r="O398" s="11" t="s">
        <v>1099</v>
      </c>
      <c r="P398" s="15" t="s">
        <v>979</v>
      </c>
      <c r="Q398" s="11" t="s">
        <v>976</v>
      </c>
      <c r="R398" s="15" t="s">
        <v>993</v>
      </c>
      <c r="S398" s="15" t="s">
        <v>981</v>
      </c>
      <c r="T398" s="11">
        <v>60</v>
      </c>
      <c r="U398" s="16" t="s">
        <v>982</v>
      </c>
      <c r="V398" s="17"/>
      <c r="W398" s="17"/>
      <c r="X398" s="17"/>
      <c r="Y398" s="25">
        <v>30</v>
      </c>
      <c r="Z398" s="16">
        <v>60</v>
      </c>
      <c r="AA398" s="16">
        <v>10</v>
      </c>
      <c r="AB398" s="19" t="s">
        <v>983</v>
      </c>
      <c r="AC398" s="16" t="s">
        <v>984</v>
      </c>
      <c r="AD398" s="24">
        <v>17</v>
      </c>
      <c r="AE398" s="21">
        <v>119567</v>
      </c>
      <c r="AF398" s="21">
        <v>2032639</v>
      </c>
      <c r="AG398" s="21">
        <v>2276555.6800000002</v>
      </c>
      <c r="AH398" s="20"/>
      <c r="AI398" s="21"/>
      <c r="AJ398" s="21"/>
      <c r="AK398" s="11" t="s">
        <v>985</v>
      </c>
      <c r="AL398" s="22"/>
      <c r="AM398" s="22"/>
      <c r="AN398" s="16"/>
      <c r="AO398" s="16"/>
      <c r="AP398" s="16" t="s">
        <v>1723</v>
      </c>
      <c r="AQ398" s="16"/>
      <c r="AR398" s="16"/>
      <c r="AS398" s="16"/>
      <c r="AT398" s="16"/>
      <c r="AU398" s="16"/>
      <c r="AV398" s="16"/>
      <c r="AW398" s="47"/>
      <c r="AX398" s="47"/>
    </row>
    <row r="399" spans="1:50" s="48" customFormat="1" ht="12.95" customHeight="1" x14ac:dyDescent="0.25">
      <c r="A399" s="11" t="s">
        <v>102</v>
      </c>
      <c r="B399" s="47"/>
      <c r="C399" s="26">
        <v>220028777</v>
      </c>
      <c r="D399" s="27" t="s">
        <v>2465</v>
      </c>
      <c r="E399" s="13" t="s">
        <v>780</v>
      </c>
      <c r="F399" s="47" t="s">
        <v>306</v>
      </c>
      <c r="G399" s="15" t="s">
        <v>1720</v>
      </c>
      <c r="H399" s="16" t="s">
        <v>1721</v>
      </c>
      <c r="I399" s="15" t="s">
        <v>974</v>
      </c>
      <c r="J399" s="11" t="s">
        <v>535</v>
      </c>
      <c r="K399" s="15" t="s">
        <v>1008</v>
      </c>
      <c r="L399" s="11" t="s">
        <v>78</v>
      </c>
      <c r="M399" s="11" t="s">
        <v>976</v>
      </c>
      <c r="N399" s="15" t="s">
        <v>977</v>
      </c>
      <c r="O399" s="11" t="s">
        <v>1099</v>
      </c>
      <c r="P399" s="15" t="s">
        <v>979</v>
      </c>
      <c r="Q399" s="11" t="s">
        <v>976</v>
      </c>
      <c r="R399" s="15" t="s">
        <v>993</v>
      </c>
      <c r="S399" s="15" t="s">
        <v>981</v>
      </c>
      <c r="T399" s="11">
        <v>60</v>
      </c>
      <c r="U399" s="16" t="s">
        <v>982</v>
      </c>
      <c r="V399" s="17"/>
      <c r="W399" s="17"/>
      <c r="X399" s="17"/>
      <c r="Y399" s="25">
        <v>30</v>
      </c>
      <c r="Z399" s="16">
        <v>60</v>
      </c>
      <c r="AA399" s="16">
        <v>10</v>
      </c>
      <c r="AB399" s="19" t="s">
        <v>983</v>
      </c>
      <c r="AC399" s="16" t="s">
        <v>984</v>
      </c>
      <c r="AD399" s="24">
        <v>12</v>
      </c>
      <c r="AE399" s="21">
        <v>66934</v>
      </c>
      <c r="AF399" s="21">
        <v>803208</v>
      </c>
      <c r="AG399" s="21">
        <v>899592.96</v>
      </c>
      <c r="AH399" s="20"/>
      <c r="AI399" s="21"/>
      <c r="AJ399" s="21"/>
      <c r="AK399" s="11" t="s">
        <v>985</v>
      </c>
      <c r="AL399" s="22"/>
      <c r="AM399" s="22"/>
      <c r="AN399" s="16"/>
      <c r="AO399" s="16"/>
      <c r="AP399" s="16" t="s">
        <v>1724</v>
      </c>
      <c r="AQ399" s="16"/>
      <c r="AR399" s="16"/>
      <c r="AS399" s="16"/>
      <c r="AT399" s="16"/>
      <c r="AU399" s="16"/>
      <c r="AV399" s="16"/>
      <c r="AW399" s="47"/>
      <c r="AX399" s="47"/>
    </row>
    <row r="400" spans="1:50" s="48" customFormat="1" ht="12.95" customHeight="1" x14ac:dyDescent="0.25">
      <c r="A400" s="11" t="s">
        <v>102</v>
      </c>
      <c r="B400" s="47"/>
      <c r="C400" s="26">
        <v>220028778</v>
      </c>
      <c r="D400" s="27" t="s">
        <v>2466</v>
      </c>
      <c r="E400" s="13" t="s">
        <v>781</v>
      </c>
      <c r="F400" s="47" t="s">
        <v>306</v>
      </c>
      <c r="G400" s="15" t="s">
        <v>1720</v>
      </c>
      <c r="H400" s="16" t="s">
        <v>1721</v>
      </c>
      <c r="I400" s="15" t="s">
        <v>974</v>
      </c>
      <c r="J400" s="11" t="s">
        <v>535</v>
      </c>
      <c r="K400" s="15" t="s">
        <v>1008</v>
      </c>
      <c r="L400" s="11" t="s">
        <v>78</v>
      </c>
      <c r="M400" s="11" t="s">
        <v>976</v>
      </c>
      <c r="N400" s="15" t="s">
        <v>977</v>
      </c>
      <c r="O400" s="11" t="s">
        <v>1099</v>
      </c>
      <c r="P400" s="15" t="s">
        <v>979</v>
      </c>
      <c r="Q400" s="11" t="s">
        <v>976</v>
      </c>
      <c r="R400" s="15" t="s">
        <v>993</v>
      </c>
      <c r="S400" s="15" t="s">
        <v>981</v>
      </c>
      <c r="T400" s="11">
        <v>60</v>
      </c>
      <c r="U400" s="16" t="s">
        <v>982</v>
      </c>
      <c r="V400" s="17"/>
      <c r="W400" s="17"/>
      <c r="X400" s="17"/>
      <c r="Y400" s="25">
        <v>30</v>
      </c>
      <c r="Z400" s="16">
        <v>60</v>
      </c>
      <c r="AA400" s="16">
        <v>10</v>
      </c>
      <c r="AB400" s="19" t="s">
        <v>983</v>
      </c>
      <c r="AC400" s="16" t="s">
        <v>984</v>
      </c>
      <c r="AD400" s="24">
        <v>10</v>
      </c>
      <c r="AE400" s="21">
        <v>19565</v>
      </c>
      <c r="AF400" s="21">
        <v>195650</v>
      </c>
      <c r="AG400" s="21">
        <v>219128</v>
      </c>
      <c r="AH400" s="20"/>
      <c r="AI400" s="21"/>
      <c r="AJ400" s="21"/>
      <c r="AK400" s="11" t="s">
        <v>985</v>
      </c>
      <c r="AL400" s="22"/>
      <c r="AM400" s="22"/>
      <c r="AN400" s="16"/>
      <c r="AO400" s="16"/>
      <c r="AP400" s="16" t="s">
        <v>1725</v>
      </c>
      <c r="AQ400" s="16"/>
      <c r="AR400" s="16"/>
      <c r="AS400" s="16"/>
      <c r="AT400" s="16"/>
      <c r="AU400" s="16"/>
      <c r="AV400" s="16"/>
      <c r="AW400" s="47"/>
      <c r="AX400" s="47"/>
    </row>
    <row r="401" spans="1:50" s="48" customFormat="1" ht="12.95" customHeight="1" x14ac:dyDescent="0.25">
      <c r="A401" s="11" t="s">
        <v>102</v>
      </c>
      <c r="B401" s="47"/>
      <c r="C401" s="26">
        <v>210021936</v>
      </c>
      <c r="D401" s="27" t="s">
        <v>2467</v>
      </c>
      <c r="E401" s="13" t="s">
        <v>782</v>
      </c>
      <c r="F401" s="47" t="s">
        <v>307</v>
      </c>
      <c r="G401" s="15" t="s">
        <v>1720</v>
      </c>
      <c r="H401" s="16" t="s">
        <v>1726</v>
      </c>
      <c r="I401" s="15" t="s">
        <v>974</v>
      </c>
      <c r="J401" s="11" t="s">
        <v>535</v>
      </c>
      <c r="K401" s="15" t="s">
        <v>1008</v>
      </c>
      <c r="L401" s="11" t="s">
        <v>78</v>
      </c>
      <c r="M401" s="11" t="s">
        <v>976</v>
      </c>
      <c r="N401" s="15" t="s">
        <v>977</v>
      </c>
      <c r="O401" s="11" t="s">
        <v>1099</v>
      </c>
      <c r="P401" s="15" t="s">
        <v>979</v>
      </c>
      <c r="Q401" s="11" t="s">
        <v>976</v>
      </c>
      <c r="R401" s="15" t="s">
        <v>993</v>
      </c>
      <c r="S401" s="15" t="s">
        <v>981</v>
      </c>
      <c r="T401" s="11">
        <v>60</v>
      </c>
      <c r="U401" s="16" t="s">
        <v>982</v>
      </c>
      <c r="V401" s="17"/>
      <c r="W401" s="17"/>
      <c r="X401" s="17"/>
      <c r="Y401" s="25">
        <v>30</v>
      </c>
      <c r="Z401" s="16">
        <v>60</v>
      </c>
      <c r="AA401" s="16">
        <v>10</v>
      </c>
      <c r="AB401" s="19" t="s">
        <v>983</v>
      </c>
      <c r="AC401" s="16" t="s">
        <v>984</v>
      </c>
      <c r="AD401" s="24">
        <v>2</v>
      </c>
      <c r="AE401" s="21">
        <v>241450</v>
      </c>
      <c r="AF401" s="21">
        <v>482900</v>
      </c>
      <c r="AG401" s="21">
        <v>540848</v>
      </c>
      <c r="AH401" s="20"/>
      <c r="AI401" s="21"/>
      <c r="AJ401" s="21"/>
      <c r="AK401" s="11" t="s">
        <v>985</v>
      </c>
      <c r="AL401" s="22"/>
      <c r="AM401" s="22"/>
      <c r="AN401" s="16"/>
      <c r="AO401" s="16"/>
      <c r="AP401" s="16" t="s">
        <v>1727</v>
      </c>
      <c r="AQ401" s="16"/>
      <c r="AR401" s="16"/>
      <c r="AS401" s="16"/>
      <c r="AT401" s="16"/>
      <c r="AU401" s="16"/>
      <c r="AV401" s="16"/>
      <c r="AW401" s="47"/>
      <c r="AX401" s="47"/>
    </row>
    <row r="402" spans="1:50" s="48" customFormat="1" ht="12.95" customHeight="1" x14ac:dyDescent="0.25">
      <c r="A402" s="11" t="s">
        <v>102</v>
      </c>
      <c r="B402" s="47"/>
      <c r="C402" s="26">
        <v>210022087</v>
      </c>
      <c r="D402" s="27" t="s">
        <v>2468</v>
      </c>
      <c r="E402" s="13" t="s">
        <v>783</v>
      </c>
      <c r="F402" s="47" t="s">
        <v>307</v>
      </c>
      <c r="G402" s="15" t="s">
        <v>1720</v>
      </c>
      <c r="H402" s="16" t="s">
        <v>1726</v>
      </c>
      <c r="I402" s="15" t="s">
        <v>974</v>
      </c>
      <c r="J402" s="11" t="s">
        <v>535</v>
      </c>
      <c r="K402" s="15" t="s">
        <v>1008</v>
      </c>
      <c r="L402" s="11" t="s">
        <v>78</v>
      </c>
      <c r="M402" s="11" t="s">
        <v>976</v>
      </c>
      <c r="N402" s="15" t="s">
        <v>977</v>
      </c>
      <c r="O402" s="11" t="s">
        <v>1099</v>
      </c>
      <c r="P402" s="15" t="s">
        <v>979</v>
      </c>
      <c r="Q402" s="11" t="s">
        <v>976</v>
      </c>
      <c r="R402" s="15" t="s">
        <v>993</v>
      </c>
      <c r="S402" s="15" t="s">
        <v>981</v>
      </c>
      <c r="T402" s="11">
        <v>60</v>
      </c>
      <c r="U402" s="16" t="s">
        <v>982</v>
      </c>
      <c r="V402" s="17"/>
      <c r="W402" s="17"/>
      <c r="X402" s="17"/>
      <c r="Y402" s="25">
        <v>30</v>
      </c>
      <c r="Z402" s="16">
        <v>60</v>
      </c>
      <c r="AA402" s="16">
        <v>10</v>
      </c>
      <c r="AB402" s="19" t="s">
        <v>983</v>
      </c>
      <c r="AC402" s="16" t="s">
        <v>984</v>
      </c>
      <c r="AD402" s="24">
        <v>7</v>
      </c>
      <c r="AE402" s="21">
        <v>517661</v>
      </c>
      <c r="AF402" s="21">
        <v>3623627</v>
      </c>
      <c r="AG402" s="21">
        <v>4058462.24</v>
      </c>
      <c r="AH402" s="20"/>
      <c r="AI402" s="21"/>
      <c r="AJ402" s="21"/>
      <c r="AK402" s="11" t="s">
        <v>985</v>
      </c>
      <c r="AL402" s="22"/>
      <c r="AM402" s="22"/>
      <c r="AN402" s="16"/>
      <c r="AO402" s="16"/>
      <c r="AP402" s="16" t="s">
        <v>1728</v>
      </c>
      <c r="AQ402" s="16"/>
      <c r="AR402" s="16"/>
      <c r="AS402" s="16"/>
      <c r="AT402" s="16"/>
      <c r="AU402" s="16"/>
      <c r="AV402" s="16"/>
      <c r="AW402" s="47"/>
      <c r="AX402" s="47"/>
    </row>
    <row r="403" spans="1:50" s="48" customFormat="1" ht="12.95" customHeight="1" x14ac:dyDescent="0.25">
      <c r="A403" s="11" t="s">
        <v>102</v>
      </c>
      <c r="B403" s="47"/>
      <c r="C403" s="26">
        <v>270007391</v>
      </c>
      <c r="D403" s="27" t="s">
        <v>2469</v>
      </c>
      <c r="E403" s="13" t="s">
        <v>784</v>
      </c>
      <c r="F403" s="47" t="s">
        <v>307</v>
      </c>
      <c r="G403" s="15" t="s">
        <v>1720</v>
      </c>
      <c r="H403" s="16" t="s">
        <v>1726</v>
      </c>
      <c r="I403" s="15" t="s">
        <v>974</v>
      </c>
      <c r="J403" s="11" t="s">
        <v>535</v>
      </c>
      <c r="K403" s="15" t="s">
        <v>1008</v>
      </c>
      <c r="L403" s="11" t="s">
        <v>78</v>
      </c>
      <c r="M403" s="11" t="s">
        <v>976</v>
      </c>
      <c r="N403" s="15" t="s">
        <v>977</v>
      </c>
      <c r="O403" s="11" t="s">
        <v>1099</v>
      </c>
      <c r="P403" s="15" t="s">
        <v>979</v>
      </c>
      <c r="Q403" s="11" t="s">
        <v>976</v>
      </c>
      <c r="R403" s="15" t="s">
        <v>993</v>
      </c>
      <c r="S403" s="15" t="s">
        <v>981</v>
      </c>
      <c r="T403" s="11">
        <v>60</v>
      </c>
      <c r="U403" s="16" t="s">
        <v>982</v>
      </c>
      <c r="V403" s="17"/>
      <c r="W403" s="17"/>
      <c r="X403" s="17"/>
      <c r="Y403" s="25">
        <v>30</v>
      </c>
      <c r="Z403" s="16">
        <v>60</v>
      </c>
      <c r="AA403" s="16">
        <v>10</v>
      </c>
      <c r="AB403" s="19" t="s">
        <v>983</v>
      </c>
      <c r="AC403" s="16" t="s">
        <v>984</v>
      </c>
      <c r="AD403" s="24">
        <v>15</v>
      </c>
      <c r="AE403" s="21">
        <v>155478</v>
      </c>
      <c r="AF403" s="21">
        <v>2332170</v>
      </c>
      <c r="AG403" s="21">
        <v>2612030.4</v>
      </c>
      <c r="AH403" s="20"/>
      <c r="AI403" s="21"/>
      <c r="AJ403" s="21"/>
      <c r="AK403" s="11" t="s">
        <v>985</v>
      </c>
      <c r="AL403" s="22"/>
      <c r="AM403" s="22"/>
      <c r="AN403" s="16"/>
      <c r="AO403" s="16"/>
      <c r="AP403" s="16" t="s">
        <v>1729</v>
      </c>
      <c r="AQ403" s="16"/>
      <c r="AR403" s="16"/>
      <c r="AS403" s="16"/>
      <c r="AT403" s="16"/>
      <c r="AU403" s="16"/>
      <c r="AV403" s="16"/>
      <c r="AW403" s="47"/>
      <c r="AX403" s="47"/>
    </row>
    <row r="404" spans="1:50" s="48" customFormat="1" ht="12.95" customHeight="1" x14ac:dyDescent="0.25">
      <c r="A404" s="11" t="s">
        <v>102</v>
      </c>
      <c r="B404" s="47"/>
      <c r="C404" s="26">
        <v>150004348</v>
      </c>
      <c r="D404" s="27" t="s">
        <v>2470</v>
      </c>
      <c r="E404" s="13" t="s">
        <v>785</v>
      </c>
      <c r="F404" s="47" t="s">
        <v>308</v>
      </c>
      <c r="G404" s="15" t="s">
        <v>1730</v>
      </c>
      <c r="H404" s="16" t="s">
        <v>1731</v>
      </c>
      <c r="I404" s="15" t="s">
        <v>974</v>
      </c>
      <c r="J404" s="11" t="s">
        <v>535</v>
      </c>
      <c r="K404" s="15"/>
      <c r="L404" s="11" t="s">
        <v>975</v>
      </c>
      <c r="M404" s="11" t="s">
        <v>976</v>
      </c>
      <c r="N404" s="15" t="s">
        <v>977</v>
      </c>
      <c r="O404" s="11" t="s">
        <v>1099</v>
      </c>
      <c r="P404" s="15" t="s">
        <v>979</v>
      </c>
      <c r="Q404" s="11" t="s">
        <v>976</v>
      </c>
      <c r="R404" s="15" t="s">
        <v>993</v>
      </c>
      <c r="S404" s="15" t="s">
        <v>981</v>
      </c>
      <c r="T404" s="11">
        <v>60</v>
      </c>
      <c r="U404" s="16" t="s">
        <v>982</v>
      </c>
      <c r="V404" s="17"/>
      <c r="W404" s="17"/>
      <c r="X404" s="17"/>
      <c r="Y404" s="18"/>
      <c r="Z404" s="16">
        <v>90</v>
      </c>
      <c r="AA404" s="16">
        <v>10</v>
      </c>
      <c r="AB404" s="19" t="s">
        <v>989</v>
      </c>
      <c r="AC404" s="16" t="s">
        <v>984</v>
      </c>
      <c r="AD404" s="24">
        <v>1</v>
      </c>
      <c r="AE404" s="21">
        <v>803571.43</v>
      </c>
      <c r="AF404" s="21">
        <v>803571.43</v>
      </c>
      <c r="AG404" s="21">
        <v>900000</v>
      </c>
      <c r="AH404" s="20"/>
      <c r="AI404" s="21"/>
      <c r="AJ404" s="21"/>
      <c r="AK404" s="11" t="s">
        <v>985</v>
      </c>
      <c r="AL404" s="22"/>
      <c r="AM404" s="22"/>
      <c r="AN404" s="16"/>
      <c r="AO404" s="16"/>
      <c r="AP404" s="16" t="s">
        <v>1732</v>
      </c>
      <c r="AQ404" s="16"/>
      <c r="AR404" s="16"/>
      <c r="AS404" s="16"/>
      <c r="AT404" s="16"/>
      <c r="AU404" s="16"/>
      <c r="AV404" s="16"/>
      <c r="AW404" s="47"/>
      <c r="AX404" s="47"/>
    </row>
    <row r="405" spans="1:50" s="48" customFormat="1" ht="12.95" customHeight="1" x14ac:dyDescent="0.25">
      <c r="A405" s="11" t="s">
        <v>102</v>
      </c>
      <c r="B405" s="47"/>
      <c r="C405" s="26">
        <v>250006867</v>
      </c>
      <c r="D405" s="27" t="s">
        <v>2471</v>
      </c>
      <c r="E405" s="13" t="s">
        <v>786</v>
      </c>
      <c r="F405" s="47" t="s">
        <v>309</v>
      </c>
      <c r="G405" s="15" t="s">
        <v>1733</v>
      </c>
      <c r="H405" s="16" t="s">
        <v>1734</v>
      </c>
      <c r="I405" s="15" t="s">
        <v>974</v>
      </c>
      <c r="J405" s="11" t="s">
        <v>535</v>
      </c>
      <c r="K405" s="15" t="s">
        <v>1008</v>
      </c>
      <c r="L405" s="11" t="s">
        <v>78</v>
      </c>
      <c r="M405" s="11" t="s">
        <v>976</v>
      </c>
      <c r="N405" s="15" t="s">
        <v>977</v>
      </c>
      <c r="O405" s="11" t="s">
        <v>1099</v>
      </c>
      <c r="P405" s="15" t="s">
        <v>979</v>
      </c>
      <c r="Q405" s="11" t="s">
        <v>976</v>
      </c>
      <c r="R405" s="15" t="s">
        <v>993</v>
      </c>
      <c r="S405" s="15" t="s">
        <v>981</v>
      </c>
      <c r="T405" s="11">
        <v>60</v>
      </c>
      <c r="U405" s="16" t="s">
        <v>982</v>
      </c>
      <c r="V405" s="17"/>
      <c r="W405" s="17"/>
      <c r="X405" s="17"/>
      <c r="Y405" s="25">
        <v>30</v>
      </c>
      <c r="Z405" s="16">
        <v>60</v>
      </c>
      <c r="AA405" s="16">
        <v>10</v>
      </c>
      <c r="AB405" s="19" t="s">
        <v>983</v>
      </c>
      <c r="AC405" s="16" t="s">
        <v>984</v>
      </c>
      <c r="AD405" s="24">
        <v>3</v>
      </c>
      <c r="AE405" s="21">
        <v>173250</v>
      </c>
      <c r="AF405" s="21">
        <v>519750</v>
      </c>
      <c r="AG405" s="21">
        <v>582120</v>
      </c>
      <c r="AH405" s="20"/>
      <c r="AI405" s="21"/>
      <c r="AJ405" s="21"/>
      <c r="AK405" s="11" t="s">
        <v>985</v>
      </c>
      <c r="AL405" s="22"/>
      <c r="AM405" s="22"/>
      <c r="AN405" s="16"/>
      <c r="AO405" s="16"/>
      <c r="AP405" s="16" t="s">
        <v>1735</v>
      </c>
      <c r="AQ405" s="16"/>
      <c r="AR405" s="16"/>
      <c r="AS405" s="16"/>
      <c r="AT405" s="16"/>
      <c r="AU405" s="16"/>
      <c r="AV405" s="16"/>
      <c r="AW405" s="47"/>
      <c r="AX405" s="47"/>
    </row>
    <row r="406" spans="1:50" s="48" customFormat="1" ht="12.95" customHeight="1" x14ac:dyDescent="0.25">
      <c r="A406" s="11" t="s">
        <v>102</v>
      </c>
      <c r="B406" s="47"/>
      <c r="C406" s="26">
        <v>270006242</v>
      </c>
      <c r="D406" s="27" t="s">
        <v>2472</v>
      </c>
      <c r="E406" s="13" t="s">
        <v>787</v>
      </c>
      <c r="F406" s="47" t="s">
        <v>310</v>
      </c>
      <c r="G406" s="15" t="s">
        <v>1733</v>
      </c>
      <c r="H406" s="16" t="s">
        <v>1736</v>
      </c>
      <c r="I406" s="15" t="s">
        <v>974</v>
      </c>
      <c r="J406" s="11" t="s">
        <v>535</v>
      </c>
      <c r="K406" s="15" t="s">
        <v>1008</v>
      </c>
      <c r="L406" s="11" t="s">
        <v>78</v>
      </c>
      <c r="M406" s="11" t="s">
        <v>976</v>
      </c>
      <c r="N406" s="15" t="s">
        <v>977</v>
      </c>
      <c r="O406" s="11" t="s">
        <v>1099</v>
      </c>
      <c r="P406" s="15" t="s">
        <v>979</v>
      </c>
      <c r="Q406" s="11" t="s">
        <v>976</v>
      </c>
      <c r="R406" s="15" t="s">
        <v>993</v>
      </c>
      <c r="S406" s="15" t="s">
        <v>981</v>
      </c>
      <c r="T406" s="11">
        <v>60</v>
      </c>
      <c r="U406" s="16" t="s">
        <v>982</v>
      </c>
      <c r="V406" s="17"/>
      <c r="W406" s="17"/>
      <c r="X406" s="17"/>
      <c r="Y406" s="25">
        <v>30</v>
      </c>
      <c r="Z406" s="16">
        <v>60</v>
      </c>
      <c r="AA406" s="16">
        <v>10</v>
      </c>
      <c r="AB406" s="19" t="s">
        <v>983</v>
      </c>
      <c r="AC406" s="16" t="s">
        <v>984</v>
      </c>
      <c r="AD406" s="24">
        <v>27</v>
      </c>
      <c r="AE406" s="21">
        <v>39701.42</v>
      </c>
      <c r="AF406" s="21">
        <v>1071938.3400000001</v>
      </c>
      <c r="AG406" s="21">
        <v>1200570.94</v>
      </c>
      <c r="AH406" s="20"/>
      <c r="AI406" s="21"/>
      <c r="AJ406" s="21"/>
      <c r="AK406" s="11" t="s">
        <v>985</v>
      </c>
      <c r="AL406" s="22"/>
      <c r="AM406" s="22"/>
      <c r="AN406" s="16"/>
      <c r="AO406" s="16"/>
      <c r="AP406" s="16" t="s">
        <v>1737</v>
      </c>
      <c r="AQ406" s="16"/>
      <c r="AR406" s="16"/>
      <c r="AS406" s="16"/>
      <c r="AT406" s="16"/>
      <c r="AU406" s="16"/>
      <c r="AV406" s="16"/>
      <c r="AW406" s="47"/>
      <c r="AX406" s="47"/>
    </row>
    <row r="407" spans="1:50" s="48" customFormat="1" ht="12.95" customHeight="1" x14ac:dyDescent="0.25">
      <c r="A407" s="11" t="s">
        <v>102</v>
      </c>
      <c r="B407" s="47"/>
      <c r="C407" s="26">
        <v>250006866</v>
      </c>
      <c r="D407" s="27" t="s">
        <v>2473</v>
      </c>
      <c r="E407" s="13" t="s">
        <v>535</v>
      </c>
      <c r="F407" s="47" t="s">
        <v>309</v>
      </c>
      <c r="G407" s="15" t="s">
        <v>1733</v>
      </c>
      <c r="H407" s="16" t="s">
        <v>1738</v>
      </c>
      <c r="I407" s="15" t="s">
        <v>974</v>
      </c>
      <c r="J407" s="11" t="s">
        <v>535</v>
      </c>
      <c r="K407" s="15" t="s">
        <v>1008</v>
      </c>
      <c r="L407" s="11" t="s">
        <v>78</v>
      </c>
      <c r="M407" s="11" t="s">
        <v>976</v>
      </c>
      <c r="N407" s="15" t="s">
        <v>977</v>
      </c>
      <c r="O407" s="11" t="s">
        <v>1099</v>
      </c>
      <c r="P407" s="15" t="s">
        <v>979</v>
      </c>
      <c r="Q407" s="11" t="s">
        <v>976</v>
      </c>
      <c r="R407" s="15" t="s">
        <v>993</v>
      </c>
      <c r="S407" s="15" t="s">
        <v>981</v>
      </c>
      <c r="T407" s="11">
        <v>60</v>
      </c>
      <c r="U407" s="16" t="s">
        <v>982</v>
      </c>
      <c r="V407" s="17"/>
      <c r="W407" s="17"/>
      <c r="X407" s="17"/>
      <c r="Y407" s="25">
        <v>30</v>
      </c>
      <c r="Z407" s="16">
        <v>60</v>
      </c>
      <c r="AA407" s="16">
        <v>10</v>
      </c>
      <c r="AB407" s="19" t="s">
        <v>983</v>
      </c>
      <c r="AC407" s="16" t="s">
        <v>984</v>
      </c>
      <c r="AD407" s="24">
        <v>2</v>
      </c>
      <c r="AE407" s="21">
        <v>53960</v>
      </c>
      <c r="AF407" s="21">
        <v>107920</v>
      </c>
      <c r="AG407" s="21">
        <v>120870.39999999999</v>
      </c>
      <c r="AH407" s="20"/>
      <c r="AI407" s="21"/>
      <c r="AJ407" s="21"/>
      <c r="AK407" s="11" t="s">
        <v>985</v>
      </c>
      <c r="AL407" s="22"/>
      <c r="AM407" s="22"/>
      <c r="AN407" s="16"/>
      <c r="AO407" s="16"/>
      <c r="AP407" s="16" t="s">
        <v>1739</v>
      </c>
      <c r="AQ407" s="16"/>
      <c r="AR407" s="16"/>
      <c r="AS407" s="16"/>
      <c r="AT407" s="16"/>
      <c r="AU407" s="16"/>
      <c r="AV407" s="16"/>
      <c r="AW407" s="47"/>
      <c r="AX407" s="47"/>
    </row>
    <row r="408" spans="1:50" s="48" customFormat="1" ht="12.95" customHeight="1" x14ac:dyDescent="0.25">
      <c r="A408" s="11" t="s">
        <v>102</v>
      </c>
      <c r="B408" s="47"/>
      <c r="C408" s="26">
        <v>220033591</v>
      </c>
      <c r="D408" s="27" t="s">
        <v>2474</v>
      </c>
      <c r="E408" s="13" t="s">
        <v>788</v>
      </c>
      <c r="F408" s="47" t="s">
        <v>311</v>
      </c>
      <c r="G408" s="15" t="s">
        <v>1740</v>
      </c>
      <c r="H408" s="16" t="s">
        <v>1741</v>
      </c>
      <c r="I408" s="15" t="s">
        <v>974</v>
      </c>
      <c r="J408" s="11" t="s">
        <v>535</v>
      </c>
      <c r="K408" s="15"/>
      <c r="L408" s="11" t="s">
        <v>975</v>
      </c>
      <c r="M408" s="11" t="s">
        <v>976</v>
      </c>
      <c r="N408" s="15" t="s">
        <v>977</v>
      </c>
      <c r="O408" s="11" t="s">
        <v>978</v>
      </c>
      <c r="P408" s="15" t="s">
        <v>979</v>
      </c>
      <c r="Q408" s="11" t="s">
        <v>976</v>
      </c>
      <c r="R408" s="15" t="s">
        <v>993</v>
      </c>
      <c r="S408" s="15" t="s">
        <v>981</v>
      </c>
      <c r="T408" s="11">
        <v>60</v>
      </c>
      <c r="U408" s="16" t="s">
        <v>982</v>
      </c>
      <c r="V408" s="17"/>
      <c r="W408" s="17"/>
      <c r="X408" s="17"/>
      <c r="Y408" s="18"/>
      <c r="Z408" s="16">
        <v>90</v>
      </c>
      <c r="AA408" s="16">
        <v>10</v>
      </c>
      <c r="AB408" s="19" t="s">
        <v>983</v>
      </c>
      <c r="AC408" s="16" t="s">
        <v>984</v>
      </c>
      <c r="AD408" s="24">
        <v>40</v>
      </c>
      <c r="AE408" s="21">
        <v>3105</v>
      </c>
      <c r="AF408" s="21">
        <v>124200</v>
      </c>
      <c r="AG408" s="21">
        <v>139104</v>
      </c>
      <c r="AH408" s="20"/>
      <c r="AI408" s="21"/>
      <c r="AJ408" s="21"/>
      <c r="AK408" s="11" t="s">
        <v>985</v>
      </c>
      <c r="AL408" s="22"/>
      <c r="AM408" s="22"/>
      <c r="AN408" s="16"/>
      <c r="AO408" s="16"/>
      <c r="AP408" s="16" t="s">
        <v>1742</v>
      </c>
      <c r="AQ408" s="16"/>
      <c r="AR408" s="16"/>
      <c r="AS408" s="16"/>
      <c r="AT408" s="16"/>
      <c r="AU408" s="16"/>
      <c r="AV408" s="16"/>
      <c r="AW408" s="47"/>
      <c r="AX408" s="47"/>
    </row>
    <row r="409" spans="1:50" s="48" customFormat="1" ht="12.95" customHeight="1" x14ac:dyDescent="0.25">
      <c r="A409" s="11" t="s">
        <v>102</v>
      </c>
      <c r="B409" s="47"/>
      <c r="C409" s="26">
        <v>220027287</v>
      </c>
      <c r="D409" s="27" t="s">
        <v>2475</v>
      </c>
      <c r="E409" s="13" t="s">
        <v>535</v>
      </c>
      <c r="F409" s="47" t="s">
        <v>311</v>
      </c>
      <c r="G409" s="15" t="s">
        <v>1740</v>
      </c>
      <c r="H409" s="16" t="s">
        <v>1741</v>
      </c>
      <c r="I409" s="15" t="s">
        <v>974</v>
      </c>
      <c r="J409" s="11" t="s">
        <v>535</v>
      </c>
      <c r="K409" s="15" t="s">
        <v>1008</v>
      </c>
      <c r="L409" s="11" t="s">
        <v>78</v>
      </c>
      <c r="M409" s="11" t="s">
        <v>976</v>
      </c>
      <c r="N409" s="15" t="s">
        <v>977</v>
      </c>
      <c r="O409" s="11" t="s">
        <v>978</v>
      </c>
      <c r="P409" s="15" t="s">
        <v>979</v>
      </c>
      <c r="Q409" s="11" t="s">
        <v>976</v>
      </c>
      <c r="R409" s="15" t="s">
        <v>993</v>
      </c>
      <c r="S409" s="15" t="s">
        <v>981</v>
      </c>
      <c r="T409" s="11">
        <v>60</v>
      </c>
      <c r="U409" s="16" t="s">
        <v>982</v>
      </c>
      <c r="V409" s="17"/>
      <c r="W409" s="17"/>
      <c r="X409" s="17"/>
      <c r="Y409" s="25">
        <v>30</v>
      </c>
      <c r="Z409" s="16">
        <v>60</v>
      </c>
      <c r="AA409" s="16">
        <v>10</v>
      </c>
      <c r="AB409" s="19" t="s">
        <v>983</v>
      </c>
      <c r="AC409" s="16" t="s">
        <v>984</v>
      </c>
      <c r="AD409" s="24">
        <v>40</v>
      </c>
      <c r="AE409" s="21">
        <v>8024.67</v>
      </c>
      <c r="AF409" s="21">
        <v>320986.8</v>
      </c>
      <c r="AG409" s="21">
        <v>359505.22</v>
      </c>
      <c r="AH409" s="20"/>
      <c r="AI409" s="21"/>
      <c r="AJ409" s="21"/>
      <c r="AK409" s="11" t="s">
        <v>985</v>
      </c>
      <c r="AL409" s="22"/>
      <c r="AM409" s="22"/>
      <c r="AN409" s="16"/>
      <c r="AO409" s="16"/>
      <c r="AP409" s="16" t="s">
        <v>1743</v>
      </c>
      <c r="AQ409" s="16"/>
      <c r="AR409" s="16"/>
      <c r="AS409" s="16"/>
      <c r="AT409" s="16"/>
      <c r="AU409" s="16"/>
      <c r="AV409" s="16"/>
      <c r="AW409" s="47"/>
      <c r="AX409" s="47"/>
    </row>
    <row r="410" spans="1:50" s="48" customFormat="1" ht="12.95" customHeight="1" x14ac:dyDescent="0.25">
      <c r="A410" s="11" t="s">
        <v>102</v>
      </c>
      <c r="B410" s="47"/>
      <c r="C410" s="26">
        <v>220009022</v>
      </c>
      <c r="D410" s="27" t="s">
        <v>2476</v>
      </c>
      <c r="E410" s="13" t="s">
        <v>789</v>
      </c>
      <c r="F410" s="47" t="s">
        <v>312</v>
      </c>
      <c r="G410" s="15" t="s">
        <v>1744</v>
      </c>
      <c r="H410" s="16" t="s">
        <v>1745</v>
      </c>
      <c r="I410" s="15" t="s">
        <v>974</v>
      </c>
      <c r="J410" s="11" t="s">
        <v>535</v>
      </c>
      <c r="K410" s="15" t="s">
        <v>1008</v>
      </c>
      <c r="L410" s="11" t="s">
        <v>78</v>
      </c>
      <c r="M410" s="11" t="s">
        <v>976</v>
      </c>
      <c r="N410" s="15" t="s">
        <v>977</v>
      </c>
      <c r="O410" s="11" t="s">
        <v>978</v>
      </c>
      <c r="P410" s="15" t="s">
        <v>979</v>
      </c>
      <c r="Q410" s="11" t="s">
        <v>976</v>
      </c>
      <c r="R410" s="15" t="s">
        <v>993</v>
      </c>
      <c r="S410" s="15" t="s">
        <v>981</v>
      </c>
      <c r="T410" s="11">
        <v>60</v>
      </c>
      <c r="U410" s="16" t="s">
        <v>982</v>
      </c>
      <c r="V410" s="17"/>
      <c r="W410" s="17"/>
      <c r="X410" s="17"/>
      <c r="Y410" s="25">
        <v>30</v>
      </c>
      <c r="Z410" s="16">
        <v>60</v>
      </c>
      <c r="AA410" s="16">
        <v>10</v>
      </c>
      <c r="AB410" s="19" t="s">
        <v>983</v>
      </c>
      <c r="AC410" s="16" t="s">
        <v>984</v>
      </c>
      <c r="AD410" s="24">
        <v>11</v>
      </c>
      <c r="AE410" s="21">
        <v>399000</v>
      </c>
      <c r="AF410" s="21">
        <v>4389000</v>
      </c>
      <c r="AG410" s="21">
        <v>4915680</v>
      </c>
      <c r="AH410" s="20"/>
      <c r="AI410" s="21"/>
      <c r="AJ410" s="21"/>
      <c r="AK410" s="11" t="s">
        <v>985</v>
      </c>
      <c r="AL410" s="22"/>
      <c r="AM410" s="22"/>
      <c r="AN410" s="16"/>
      <c r="AO410" s="16"/>
      <c r="AP410" s="16" t="s">
        <v>1746</v>
      </c>
      <c r="AQ410" s="16"/>
      <c r="AR410" s="16"/>
      <c r="AS410" s="16"/>
      <c r="AT410" s="16"/>
      <c r="AU410" s="16"/>
      <c r="AV410" s="16"/>
      <c r="AW410" s="47"/>
      <c r="AX410" s="47"/>
    </row>
    <row r="411" spans="1:50" s="48" customFormat="1" ht="12.95" customHeight="1" x14ac:dyDescent="0.25">
      <c r="A411" s="11" t="s">
        <v>102</v>
      </c>
      <c r="B411" s="47"/>
      <c r="C411" s="26">
        <v>220026441</v>
      </c>
      <c r="D411" s="27" t="s">
        <v>2477</v>
      </c>
      <c r="E411" s="13" t="s">
        <v>790</v>
      </c>
      <c r="F411" s="47" t="s">
        <v>312</v>
      </c>
      <c r="G411" s="15" t="s">
        <v>1744</v>
      </c>
      <c r="H411" s="16" t="s">
        <v>1745</v>
      </c>
      <c r="I411" s="15" t="s">
        <v>974</v>
      </c>
      <c r="J411" s="11" t="s">
        <v>535</v>
      </c>
      <c r="K411" s="15" t="s">
        <v>1008</v>
      </c>
      <c r="L411" s="11" t="s">
        <v>78</v>
      </c>
      <c r="M411" s="11" t="s">
        <v>976</v>
      </c>
      <c r="N411" s="15" t="s">
        <v>977</v>
      </c>
      <c r="O411" s="11" t="s">
        <v>978</v>
      </c>
      <c r="P411" s="15" t="s">
        <v>979</v>
      </c>
      <c r="Q411" s="11" t="s">
        <v>976</v>
      </c>
      <c r="R411" s="15" t="s">
        <v>993</v>
      </c>
      <c r="S411" s="15" t="s">
        <v>981</v>
      </c>
      <c r="T411" s="11">
        <v>60</v>
      </c>
      <c r="U411" s="16" t="s">
        <v>982</v>
      </c>
      <c r="V411" s="17"/>
      <c r="W411" s="17"/>
      <c r="X411" s="17"/>
      <c r="Y411" s="25">
        <v>30</v>
      </c>
      <c r="Z411" s="16">
        <v>60</v>
      </c>
      <c r="AA411" s="16">
        <v>10</v>
      </c>
      <c r="AB411" s="19" t="s">
        <v>983</v>
      </c>
      <c r="AC411" s="16" t="s">
        <v>984</v>
      </c>
      <c r="AD411" s="24">
        <v>8</v>
      </c>
      <c r="AE411" s="21">
        <v>327950</v>
      </c>
      <c r="AF411" s="21">
        <v>2623600</v>
      </c>
      <c r="AG411" s="21">
        <v>2938432</v>
      </c>
      <c r="AH411" s="20"/>
      <c r="AI411" s="21"/>
      <c r="AJ411" s="21"/>
      <c r="AK411" s="11" t="s">
        <v>985</v>
      </c>
      <c r="AL411" s="22"/>
      <c r="AM411" s="22"/>
      <c r="AN411" s="16"/>
      <c r="AO411" s="16"/>
      <c r="AP411" s="16" t="s">
        <v>1747</v>
      </c>
      <c r="AQ411" s="16"/>
      <c r="AR411" s="16"/>
      <c r="AS411" s="16"/>
      <c r="AT411" s="16"/>
      <c r="AU411" s="16"/>
      <c r="AV411" s="16"/>
      <c r="AW411" s="47"/>
      <c r="AX411" s="47"/>
    </row>
    <row r="412" spans="1:50" s="48" customFormat="1" ht="12.95" customHeight="1" x14ac:dyDescent="0.25">
      <c r="A412" s="11" t="s">
        <v>102</v>
      </c>
      <c r="B412" s="47"/>
      <c r="C412" s="26">
        <v>220033646</v>
      </c>
      <c r="D412" s="27" t="s">
        <v>2478</v>
      </c>
      <c r="E412" s="13" t="s">
        <v>791</v>
      </c>
      <c r="F412" s="47" t="s">
        <v>312</v>
      </c>
      <c r="G412" s="15" t="s">
        <v>1744</v>
      </c>
      <c r="H412" s="16" t="s">
        <v>1745</v>
      </c>
      <c r="I412" s="15" t="s">
        <v>974</v>
      </c>
      <c r="J412" s="11" t="s">
        <v>535</v>
      </c>
      <c r="K412" s="15" t="s">
        <v>1008</v>
      </c>
      <c r="L412" s="11" t="s">
        <v>78</v>
      </c>
      <c r="M412" s="11" t="s">
        <v>976</v>
      </c>
      <c r="N412" s="15" t="s">
        <v>977</v>
      </c>
      <c r="O412" s="11" t="s">
        <v>978</v>
      </c>
      <c r="P412" s="15" t="s">
        <v>979</v>
      </c>
      <c r="Q412" s="11" t="s">
        <v>976</v>
      </c>
      <c r="R412" s="15" t="s">
        <v>993</v>
      </c>
      <c r="S412" s="15" t="s">
        <v>981</v>
      </c>
      <c r="T412" s="11">
        <v>60</v>
      </c>
      <c r="U412" s="16" t="s">
        <v>982</v>
      </c>
      <c r="V412" s="17"/>
      <c r="W412" s="17"/>
      <c r="X412" s="17"/>
      <c r="Y412" s="25">
        <v>30</v>
      </c>
      <c r="Z412" s="16">
        <v>60</v>
      </c>
      <c r="AA412" s="16">
        <v>10</v>
      </c>
      <c r="AB412" s="19" t="s">
        <v>983</v>
      </c>
      <c r="AC412" s="16" t="s">
        <v>984</v>
      </c>
      <c r="AD412" s="24">
        <v>8</v>
      </c>
      <c r="AE412" s="21">
        <v>186300</v>
      </c>
      <c r="AF412" s="21">
        <v>1490400</v>
      </c>
      <c r="AG412" s="21">
        <v>1669248</v>
      </c>
      <c r="AH412" s="20"/>
      <c r="AI412" s="21"/>
      <c r="AJ412" s="21"/>
      <c r="AK412" s="11" t="s">
        <v>985</v>
      </c>
      <c r="AL412" s="22"/>
      <c r="AM412" s="22"/>
      <c r="AN412" s="16"/>
      <c r="AO412" s="16"/>
      <c r="AP412" s="16" t="s">
        <v>1748</v>
      </c>
      <c r="AQ412" s="16"/>
      <c r="AR412" s="16"/>
      <c r="AS412" s="16"/>
      <c r="AT412" s="16"/>
      <c r="AU412" s="16"/>
      <c r="AV412" s="16"/>
      <c r="AW412" s="47"/>
      <c r="AX412" s="47"/>
    </row>
    <row r="413" spans="1:50" s="48" customFormat="1" ht="12.95" customHeight="1" x14ac:dyDescent="0.25">
      <c r="A413" s="11" t="s">
        <v>102</v>
      </c>
      <c r="B413" s="47"/>
      <c r="C413" s="26">
        <v>220034012</v>
      </c>
      <c r="D413" s="27" t="s">
        <v>2479</v>
      </c>
      <c r="E413" s="13" t="s">
        <v>792</v>
      </c>
      <c r="F413" s="47" t="s">
        <v>312</v>
      </c>
      <c r="G413" s="15" t="s">
        <v>1744</v>
      </c>
      <c r="H413" s="16" t="s">
        <v>1745</v>
      </c>
      <c r="I413" s="15" t="s">
        <v>974</v>
      </c>
      <c r="J413" s="11" t="s">
        <v>535</v>
      </c>
      <c r="K413" s="15" t="s">
        <v>1008</v>
      </c>
      <c r="L413" s="11" t="s">
        <v>78</v>
      </c>
      <c r="M413" s="11" t="s">
        <v>976</v>
      </c>
      <c r="N413" s="15" t="s">
        <v>977</v>
      </c>
      <c r="O413" s="11" t="s">
        <v>978</v>
      </c>
      <c r="P413" s="15" t="s">
        <v>979</v>
      </c>
      <c r="Q413" s="11" t="s">
        <v>976</v>
      </c>
      <c r="R413" s="15" t="s">
        <v>993</v>
      </c>
      <c r="S413" s="15" t="s">
        <v>981</v>
      </c>
      <c r="T413" s="11">
        <v>60</v>
      </c>
      <c r="U413" s="16" t="s">
        <v>982</v>
      </c>
      <c r="V413" s="17"/>
      <c r="W413" s="17"/>
      <c r="X413" s="17"/>
      <c r="Y413" s="25">
        <v>30</v>
      </c>
      <c r="Z413" s="16">
        <v>60</v>
      </c>
      <c r="AA413" s="16">
        <v>10</v>
      </c>
      <c r="AB413" s="19" t="s">
        <v>983</v>
      </c>
      <c r="AC413" s="16" t="s">
        <v>984</v>
      </c>
      <c r="AD413" s="24">
        <v>12</v>
      </c>
      <c r="AE413" s="21">
        <v>227700</v>
      </c>
      <c r="AF413" s="21">
        <v>2732400</v>
      </c>
      <c r="AG413" s="21">
        <v>3060288</v>
      </c>
      <c r="AH413" s="20"/>
      <c r="AI413" s="21"/>
      <c r="AJ413" s="21"/>
      <c r="AK413" s="11" t="s">
        <v>985</v>
      </c>
      <c r="AL413" s="22"/>
      <c r="AM413" s="22"/>
      <c r="AN413" s="16"/>
      <c r="AO413" s="16"/>
      <c r="AP413" s="16" t="s">
        <v>1749</v>
      </c>
      <c r="AQ413" s="16"/>
      <c r="AR413" s="16"/>
      <c r="AS413" s="16"/>
      <c r="AT413" s="16"/>
      <c r="AU413" s="16"/>
      <c r="AV413" s="16"/>
      <c r="AW413" s="47"/>
      <c r="AX413" s="47"/>
    </row>
    <row r="414" spans="1:50" s="48" customFormat="1" ht="12.95" customHeight="1" x14ac:dyDescent="0.25">
      <c r="A414" s="11" t="s">
        <v>102</v>
      </c>
      <c r="B414" s="47"/>
      <c r="C414" s="26">
        <v>210012899</v>
      </c>
      <c r="D414" s="27" t="s">
        <v>2480</v>
      </c>
      <c r="E414" s="13" t="s">
        <v>793</v>
      </c>
      <c r="F414" s="47" t="s">
        <v>313</v>
      </c>
      <c r="G414" s="15" t="s">
        <v>1224</v>
      </c>
      <c r="H414" s="16" t="s">
        <v>1750</v>
      </c>
      <c r="I414" s="15" t="s">
        <v>1012</v>
      </c>
      <c r="J414" s="11" t="s">
        <v>535</v>
      </c>
      <c r="K414" s="15"/>
      <c r="L414" s="11" t="s">
        <v>975</v>
      </c>
      <c r="M414" s="11" t="s">
        <v>976</v>
      </c>
      <c r="N414" s="15" t="s">
        <v>977</v>
      </c>
      <c r="O414" s="11" t="s">
        <v>1099</v>
      </c>
      <c r="P414" s="15" t="s">
        <v>979</v>
      </c>
      <c r="Q414" s="11" t="s">
        <v>976</v>
      </c>
      <c r="R414" s="15" t="s">
        <v>993</v>
      </c>
      <c r="S414" s="15" t="s">
        <v>981</v>
      </c>
      <c r="T414" s="11">
        <v>60</v>
      </c>
      <c r="U414" s="16" t="s">
        <v>982</v>
      </c>
      <c r="V414" s="17"/>
      <c r="W414" s="17"/>
      <c r="X414" s="17"/>
      <c r="Y414" s="18"/>
      <c r="Z414" s="16">
        <v>90</v>
      </c>
      <c r="AA414" s="16">
        <v>10</v>
      </c>
      <c r="AB414" s="19" t="s">
        <v>1020</v>
      </c>
      <c r="AC414" s="16" t="s">
        <v>984</v>
      </c>
      <c r="AD414" s="24">
        <v>19.899999999999999</v>
      </c>
      <c r="AE414" s="21">
        <v>299500</v>
      </c>
      <c r="AF414" s="21">
        <v>5960050</v>
      </c>
      <c r="AG414" s="21">
        <v>6675256</v>
      </c>
      <c r="AH414" s="20"/>
      <c r="AI414" s="21"/>
      <c r="AJ414" s="21"/>
      <c r="AK414" s="11" t="s">
        <v>985</v>
      </c>
      <c r="AL414" s="22"/>
      <c r="AM414" s="22"/>
      <c r="AN414" s="16"/>
      <c r="AO414" s="16"/>
      <c r="AP414" s="16" t="s">
        <v>1751</v>
      </c>
      <c r="AQ414" s="16"/>
      <c r="AR414" s="16"/>
      <c r="AS414" s="16"/>
      <c r="AT414" s="16"/>
      <c r="AU414" s="16"/>
      <c r="AV414" s="16"/>
      <c r="AW414" s="47"/>
      <c r="AX414" s="47"/>
    </row>
    <row r="415" spans="1:50" s="48" customFormat="1" ht="12.95" customHeight="1" x14ac:dyDescent="0.25">
      <c r="A415" s="11" t="s">
        <v>102</v>
      </c>
      <c r="B415" s="47"/>
      <c r="C415" s="26">
        <v>210018545</v>
      </c>
      <c r="D415" s="27" t="s">
        <v>2481</v>
      </c>
      <c r="E415" s="13" t="s">
        <v>794</v>
      </c>
      <c r="F415" s="47" t="s">
        <v>313</v>
      </c>
      <c r="G415" s="15" t="s">
        <v>1224</v>
      </c>
      <c r="H415" s="16" t="s">
        <v>1750</v>
      </c>
      <c r="I415" s="15" t="s">
        <v>1012</v>
      </c>
      <c r="J415" s="11" t="s">
        <v>535</v>
      </c>
      <c r="K415" s="15"/>
      <c r="L415" s="11" t="s">
        <v>975</v>
      </c>
      <c r="M415" s="11" t="s">
        <v>976</v>
      </c>
      <c r="N415" s="15" t="s">
        <v>977</v>
      </c>
      <c r="O415" s="11" t="s">
        <v>1099</v>
      </c>
      <c r="P415" s="15" t="s">
        <v>979</v>
      </c>
      <c r="Q415" s="11" t="s">
        <v>976</v>
      </c>
      <c r="R415" s="15" t="s">
        <v>993</v>
      </c>
      <c r="S415" s="15" t="s">
        <v>981</v>
      </c>
      <c r="T415" s="11">
        <v>60</v>
      </c>
      <c r="U415" s="16" t="s">
        <v>982</v>
      </c>
      <c r="V415" s="17"/>
      <c r="W415" s="17"/>
      <c r="X415" s="17"/>
      <c r="Y415" s="18"/>
      <c r="Z415" s="16">
        <v>90</v>
      </c>
      <c r="AA415" s="16">
        <v>10</v>
      </c>
      <c r="AB415" s="19" t="s">
        <v>1020</v>
      </c>
      <c r="AC415" s="16" t="s">
        <v>984</v>
      </c>
      <c r="AD415" s="24">
        <v>4</v>
      </c>
      <c r="AE415" s="21">
        <v>294250</v>
      </c>
      <c r="AF415" s="21">
        <v>1177000</v>
      </c>
      <c r="AG415" s="21">
        <v>1318240</v>
      </c>
      <c r="AH415" s="20"/>
      <c r="AI415" s="21"/>
      <c r="AJ415" s="21"/>
      <c r="AK415" s="11" t="s">
        <v>985</v>
      </c>
      <c r="AL415" s="22"/>
      <c r="AM415" s="22"/>
      <c r="AN415" s="16"/>
      <c r="AO415" s="16"/>
      <c r="AP415" s="16" t="s">
        <v>1752</v>
      </c>
      <c r="AQ415" s="16"/>
      <c r="AR415" s="16"/>
      <c r="AS415" s="16"/>
      <c r="AT415" s="16"/>
      <c r="AU415" s="16"/>
      <c r="AV415" s="16"/>
      <c r="AW415" s="47"/>
      <c r="AX415" s="47"/>
    </row>
    <row r="416" spans="1:50" s="48" customFormat="1" ht="12.95" customHeight="1" x14ac:dyDescent="0.25">
      <c r="A416" s="11" t="s">
        <v>102</v>
      </c>
      <c r="B416" s="47"/>
      <c r="C416" s="26">
        <v>210014332</v>
      </c>
      <c r="D416" s="27" t="s">
        <v>2482</v>
      </c>
      <c r="E416" s="13" t="s">
        <v>795</v>
      </c>
      <c r="F416" s="47" t="s">
        <v>314</v>
      </c>
      <c r="G416" s="15" t="s">
        <v>1224</v>
      </c>
      <c r="H416" s="16" t="s">
        <v>1753</v>
      </c>
      <c r="I416" s="15" t="s">
        <v>1012</v>
      </c>
      <c r="J416" s="11" t="s">
        <v>535</v>
      </c>
      <c r="K416" s="15"/>
      <c r="L416" s="11" t="s">
        <v>975</v>
      </c>
      <c r="M416" s="11" t="s">
        <v>976</v>
      </c>
      <c r="N416" s="15" t="s">
        <v>977</v>
      </c>
      <c r="O416" s="11" t="s">
        <v>1099</v>
      </c>
      <c r="P416" s="15" t="s">
        <v>979</v>
      </c>
      <c r="Q416" s="11" t="s">
        <v>976</v>
      </c>
      <c r="R416" s="15" t="s">
        <v>993</v>
      </c>
      <c r="S416" s="15" t="s">
        <v>981</v>
      </c>
      <c r="T416" s="11">
        <v>60</v>
      </c>
      <c r="U416" s="16" t="s">
        <v>982</v>
      </c>
      <c r="V416" s="17"/>
      <c r="W416" s="17"/>
      <c r="X416" s="17"/>
      <c r="Y416" s="18"/>
      <c r="Z416" s="16">
        <v>90</v>
      </c>
      <c r="AA416" s="16">
        <v>10</v>
      </c>
      <c r="AB416" s="19" t="s">
        <v>1020</v>
      </c>
      <c r="AC416" s="16" t="s">
        <v>984</v>
      </c>
      <c r="AD416" s="24">
        <v>24.3</v>
      </c>
      <c r="AE416" s="21">
        <v>283394.99</v>
      </c>
      <c r="AF416" s="21">
        <v>6886498.2599999998</v>
      </c>
      <c r="AG416" s="21">
        <v>7712878.0499999998</v>
      </c>
      <c r="AH416" s="20"/>
      <c r="AI416" s="21"/>
      <c r="AJ416" s="21"/>
      <c r="AK416" s="11" t="s">
        <v>985</v>
      </c>
      <c r="AL416" s="22"/>
      <c r="AM416" s="22"/>
      <c r="AN416" s="16"/>
      <c r="AO416" s="16"/>
      <c r="AP416" s="16" t="s">
        <v>1754</v>
      </c>
      <c r="AQ416" s="16"/>
      <c r="AR416" s="16"/>
      <c r="AS416" s="16"/>
      <c r="AT416" s="16"/>
      <c r="AU416" s="16"/>
      <c r="AV416" s="16"/>
      <c r="AW416" s="47"/>
      <c r="AX416" s="47"/>
    </row>
    <row r="417" spans="1:50" s="48" customFormat="1" ht="12.95" customHeight="1" x14ac:dyDescent="0.25">
      <c r="A417" s="11" t="s">
        <v>102</v>
      </c>
      <c r="B417" s="47"/>
      <c r="C417" s="26">
        <v>210008281</v>
      </c>
      <c r="D417" s="27" t="s">
        <v>2483</v>
      </c>
      <c r="E417" s="13" t="s">
        <v>796</v>
      </c>
      <c r="F417" s="47" t="s">
        <v>315</v>
      </c>
      <c r="G417" s="15" t="s">
        <v>1224</v>
      </c>
      <c r="H417" s="16" t="s">
        <v>1755</v>
      </c>
      <c r="I417" s="15" t="s">
        <v>1012</v>
      </c>
      <c r="J417" s="11" t="s">
        <v>535</v>
      </c>
      <c r="K417" s="15"/>
      <c r="L417" s="11" t="s">
        <v>975</v>
      </c>
      <c r="M417" s="11" t="s">
        <v>976</v>
      </c>
      <c r="N417" s="15" t="s">
        <v>977</v>
      </c>
      <c r="O417" s="11" t="s">
        <v>1099</v>
      </c>
      <c r="P417" s="15" t="s">
        <v>979</v>
      </c>
      <c r="Q417" s="11" t="s">
        <v>976</v>
      </c>
      <c r="R417" s="15" t="s">
        <v>993</v>
      </c>
      <c r="S417" s="15" t="s">
        <v>981</v>
      </c>
      <c r="T417" s="11">
        <v>60</v>
      </c>
      <c r="U417" s="16" t="s">
        <v>982</v>
      </c>
      <c r="V417" s="17"/>
      <c r="W417" s="17"/>
      <c r="X417" s="17"/>
      <c r="Y417" s="18"/>
      <c r="Z417" s="16">
        <v>90</v>
      </c>
      <c r="AA417" s="16">
        <v>10</v>
      </c>
      <c r="AB417" s="19" t="s">
        <v>1020</v>
      </c>
      <c r="AC417" s="16" t="s">
        <v>984</v>
      </c>
      <c r="AD417" s="24">
        <v>23.2</v>
      </c>
      <c r="AE417" s="21">
        <v>284834.55</v>
      </c>
      <c r="AF417" s="21">
        <v>6608161.5599999996</v>
      </c>
      <c r="AG417" s="21">
        <v>7401140.9500000002</v>
      </c>
      <c r="AH417" s="20"/>
      <c r="AI417" s="21"/>
      <c r="AJ417" s="21"/>
      <c r="AK417" s="11" t="s">
        <v>985</v>
      </c>
      <c r="AL417" s="22"/>
      <c r="AM417" s="22"/>
      <c r="AN417" s="16"/>
      <c r="AO417" s="16"/>
      <c r="AP417" s="16" t="s">
        <v>1756</v>
      </c>
      <c r="AQ417" s="16"/>
      <c r="AR417" s="16"/>
      <c r="AS417" s="16"/>
      <c r="AT417" s="16"/>
      <c r="AU417" s="16"/>
      <c r="AV417" s="16"/>
      <c r="AW417" s="47"/>
      <c r="AX417" s="47"/>
    </row>
    <row r="418" spans="1:50" s="48" customFormat="1" ht="12.95" customHeight="1" x14ac:dyDescent="0.25">
      <c r="A418" s="11" t="s">
        <v>102</v>
      </c>
      <c r="B418" s="47"/>
      <c r="C418" s="26">
        <v>210025311</v>
      </c>
      <c r="D418" s="27" t="s">
        <v>2484</v>
      </c>
      <c r="E418" s="13" t="s">
        <v>797</v>
      </c>
      <c r="F418" s="47" t="s">
        <v>316</v>
      </c>
      <c r="G418" s="15" t="s">
        <v>1757</v>
      </c>
      <c r="H418" s="16" t="s">
        <v>1758</v>
      </c>
      <c r="I418" s="15" t="s">
        <v>974</v>
      </c>
      <c r="J418" s="11" t="s">
        <v>535</v>
      </c>
      <c r="K418" s="15" t="s">
        <v>1008</v>
      </c>
      <c r="L418" s="11" t="s">
        <v>78</v>
      </c>
      <c r="M418" s="11" t="s">
        <v>976</v>
      </c>
      <c r="N418" s="15" t="s">
        <v>977</v>
      </c>
      <c r="O418" s="11" t="s">
        <v>978</v>
      </c>
      <c r="P418" s="15" t="s">
        <v>979</v>
      </c>
      <c r="Q418" s="11" t="s">
        <v>976</v>
      </c>
      <c r="R418" s="15" t="s">
        <v>993</v>
      </c>
      <c r="S418" s="15" t="s">
        <v>981</v>
      </c>
      <c r="T418" s="11">
        <v>60</v>
      </c>
      <c r="U418" s="16" t="s">
        <v>982</v>
      </c>
      <c r="V418" s="17"/>
      <c r="W418" s="17"/>
      <c r="X418" s="17"/>
      <c r="Y418" s="25">
        <v>30</v>
      </c>
      <c r="Z418" s="16">
        <v>60</v>
      </c>
      <c r="AA418" s="16">
        <v>10</v>
      </c>
      <c r="AB418" s="19" t="s">
        <v>983</v>
      </c>
      <c r="AC418" s="16" t="s">
        <v>984</v>
      </c>
      <c r="AD418" s="24">
        <v>70</v>
      </c>
      <c r="AE418" s="21">
        <v>24108</v>
      </c>
      <c r="AF418" s="21">
        <v>1687560</v>
      </c>
      <c r="AG418" s="21">
        <v>1890067.2</v>
      </c>
      <c r="AH418" s="20"/>
      <c r="AI418" s="21"/>
      <c r="AJ418" s="21"/>
      <c r="AK418" s="11" t="s">
        <v>985</v>
      </c>
      <c r="AL418" s="22"/>
      <c r="AM418" s="22"/>
      <c r="AN418" s="16"/>
      <c r="AO418" s="16"/>
      <c r="AP418" s="16" t="s">
        <v>1759</v>
      </c>
      <c r="AQ418" s="16"/>
      <c r="AR418" s="16"/>
      <c r="AS418" s="16"/>
      <c r="AT418" s="16"/>
      <c r="AU418" s="16"/>
      <c r="AV418" s="16"/>
      <c r="AW418" s="47"/>
      <c r="AX418" s="47"/>
    </row>
    <row r="419" spans="1:50" s="48" customFormat="1" ht="12.95" customHeight="1" x14ac:dyDescent="0.25">
      <c r="A419" s="11" t="s">
        <v>102</v>
      </c>
      <c r="B419" s="47"/>
      <c r="C419" s="26">
        <v>220031720</v>
      </c>
      <c r="D419" s="27" t="s">
        <v>2485</v>
      </c>
      <c r="E419" s="13" t="s">
        <v>798</v>
      </c>
      <c r="F419" s="47" t="s">
        <v>316</v>
      </c>
      <c r="G419" s="15" t="s">
        <v>1757</v>
      </c>
      <c r="H419" s="16" t="s">
        <v>1758</v>
      </c>
      <c r="I419" s="15" t="s">
        <v>974</v>
      </c>
      <c r="J419" s="11" t="s">
        <v>535</v>
      </c>
      <c r="K419" s="15" t="s">
        <v>1008</v>
      </c>
      <c r="L419" s="11" t="s">
        <v>78</v>
      </c>
      <c r="M419" s="11" t="s">
        <v>976</v>
      </c>
      <c r="N419" s="15" t="s">
        <v>977</v>
      </c>
      <c r="O419" s="11" t="s">
        <v>978</v>
      </c>
      <c r="P419" s="15" t="s">
        <v>979</v>
      </c>
      <c r="Q419" s="11" t="s">
        <v>976</v>
      </c>
      <c r="R419" s="15" t="s">
        <v>993</v>
      </c>
      <c r="S419" s="15" t="s">
        <v>981</v>
      </c>
      <c r="T419" s="11">
        <v>60</v>
      </c>
      <c r="U419" s="16" t="s">
        <v>982</v>
      </c>
      <c r="V419" s="17"/>
      <c r="W419" s="17"/>
      <c r="X419" s="17"/>
      <c r="Y419" s="25">
        <v>30</v>
      </c>
      <c r="Z419" s="16">
        <v>60</v>
      </c>
      <c r="AA419" s="16">
        <v>10</v>
      </c>
      <c r="AB419" s="19" t="s">
        <v>983</v>
      </c>
      <c r="AC419" s="16" t="s">
        <v>984</v>
      </c>
      <c r="AD419" s="24">
        <v>60</v>
      </c>
      <c r="AE419" s="21">
        <v>18027.189999999999</v>
      </c>
      <c r="AF419" s="21">
        <v>1081631.3999999999</v>
      </c>
      <c r="AG419" s="21">
        <v>1211427.17</v>
      </c>
      <c r="AH419" s="20"/>
      <c r="AI419" s="21"/>
      <c r="AJ419" s="21"/>
      <c r="AK419" s="11" t="s">
        <v>985</v>
      </c>
      <c r="AL419" s="22"/>
      <c r="AM419" s="22"/>
      <c r="AN419" s="16"/>
      <c r="AO419" s="16"/>
      <c r="AP419" s="16" t="s">
        <v>1760</v>
      </c>
      <c r="AQ419" s="16"/>
      <c r="AR419" s="16"/>
      <c r="AS419" s="16"/>
      <c r="AT419" s="16"/>
      <c r="AU419" s="16"/>
      <c r="AV419" s="16"/>
      <c r="AW419" s="47"/>
      <c r="AX419" s="47"/>
    </row>
    <row r="420" spans="1:50" s="48" customFormat="1" ht="12.95" customHeight="1" x14ac:dyDescent="0.25">
      <c r="A420" s="11" t="s">
        <v>102</v>
      </c>
      <c r="B420" s="47"/>
      <c r="C420" s="26">
        <v>210001049</v>
      </c>
      <c r="D420" s="27" t="s">
        <v>2486</v>
      </c>
      <c r="E420" s="13" t="s">
        <v>799</v>
      </c>
      <c r="F420" s="47" t="s">
        <v>317</v>
      </c>
      <c r="G420" s="15" t="s">
        <v>1757</v>
      </c>
      <c r="H420" s="16" t="s">
        <v>1761</v>
      </c>
      <c r="I420" s="15" t="s">
        <v>974</v>
      </c>
      <c r="J420" s="11" t="s">
        <v>535</v>
      </c>
      <c r="K420" s="15" t="s">
        <v>1008</v>
      </c>
      <c r="L420" s="11" t="s">
        <v>78</v>
      </c>
      <c r="M420" s="11" t="s">
        <v>976</v>
      </c>
      <c r="N420" s="15" t="s">
        <v>977</v>
      </c>
      <c r="O420" s="11" t="s">
        <v>978</v>
      </c>
      <c r="P420" s="15" t="s">
        <v>979</v>
      </c>
      <c r="Q420" s="11" t="s">
        <v>976</v>
      </c>
      <c r="R420" s="15" t="s">
        <v>993</v>
      </c>
      <c r="S420" s="15" t="s">
        <v>981</v>
      </c>
      <c r="T420" s="11">
        <v>60</v>
      </c>
      <c r="U420" s="16" t="s">
        <v>982</v>
      </c>
      <c r="V420" s="17"/>
      <c r="W420" s="17"/>
      <c r="X420" s="17"/>
      <c r="Y420" s="25">
        <v>30</v>
      </c>
      <c r="Z420" s="16">
        <v>60</v>
      </c>
      <c r="AA420" s="16">
        <v>10</v>
      </c>
      <c r="AB420" s="19" t="s">
        <v>983</v>
      </c>
      <c r="AC420" s="16" t="s">
        <v>984</v>
      </c>
      <c r="AD420" s="24">
        <v>86</v>
      </c>
      <c r="AE420" s="21">
        <v>329</v>
      </c>
      <c r="AF420" s="21">
        <v>28294</v>
      </c>
      <c r="AG420" s="21">
        <v>31689.279999999999</v>
      </c>
      <c r="AH420" s="20"/>
      <c r="AI420" s="21"/>
      <c r="AJ420" s="21"/>
      <c r="AK420" s="11" t="s">
        <v>985</v>
      </c>
      <c r="AL420" s="22"/>
      <c r="AM420" s="22"/>
      <c r="AN420" s="16"/>
      <c r="AO420" s="16"/>
      <c r="AP420" s="16" t="s">
        <v>1762</v>
      </c>
      <c r="AQ420" s="16"/>
      <c r="AR420" s="16"/>
      <c r="AS420" s="16"/>
      <c r="AT420" s="16"/>
      <c r="AU420" s="16"/>
      <c r="AV420" s="16"/>
      <c r="AW420" s="47"/>
      <c r="AX420" s="47"/>
    </row>
    <row r="421" spans="1:50" s="48" customFormat="1" ht="12.95" customHeight="1" x14ac:dyDescent="0.25">
      <c r="A421" s="11" t="s">
        <v>102</v>
      </c>
      <c r="B421" s="47"/>
      <c r="C421" s="26">
        <v>210010107</v>
      </c>
      <c r="D421" s="27" t="s">
        <v>2487</v>
      </c>
      <c r="E421" s="13" t="s">
        <v>800</v>
      </c>
      <c r="F421" s="47" t="s">
        <v>318</v>
      </c>
      <c r="G421" s="15" t="s">
        <v>1757</v>
      </c>
      <c r="H421" s="16" t="s">
        <v>1763</v>
      </c>
      <c r="I421" s="15" t="s">
        <v>974</v>
      </c>
      <c r="J421" s="11" t="s">
        <v>535</v>
      </c>
      <c r="K421" s="15" t="s">
        <v>1008</v>
      </c>
      <c r="L421" s="11" t="s">
        <v>78</v>
      </c>
      <c r="M421" s="11" t="s">
        <v>976</v>
      </c>
      <c r="N421" s="15" t="s">
        <v>977</v>
      </c>
      <c r="O421" s="11" t="s">
        <v>978</v>
      </c>
      <c r="P421" s="15" t="s">
        <v>979</v>
      </c>
      <c r="Q421" s="11" t="s">
        <v>976</v>
      </c>
      <c r="R421" s="15" t="s">
        <v>993</v>
      </c>
      <c r="S421" s="15" t="s">
        <v>981</v>
      </c>
      <c r="T421" s="11">
        <v>60</v>
      </c>
      <c r="U421" s="16" t="s">
        <v>982</v>
      </c>
      <c r="V421" s="17"/>
      <c r="W421" s="17"/>
      <c r="X421" s="17"/>
      <c r="Y421" s="25">
        <v>30</v>
      </c>
      <c r="Z421" s="16">
        <v>60</v>
      </c>
      <c r="AA421" s="16">
        <v>10</v>
      </c>
      <c r="AB421" s="19" t="s">
        <v>983</v>
      </c>
      <c r="AC421" s="16" t="s">
        <v>984</v>
      </c>
      <c r="AD421" s="24">
        <v>736</v>
      </c>
      <c r="AE421" s="21">
        <v>693</v>
      </c>
      <c r="AF421" s="21">
        <v>510048</v>
      </c>
      <c r="AG421" s="21">
        <v>571253.76000000001</v>
      </c>
      <c r="AH421" s="20"/>
      <c r="AI421" s="21"/>
      <c r="AJ421" s="21"/>
      <c r="AK421" s="11" t="s">
        <v>985</v>
      </c>
      <c r="AL421" s="22"/>
      <c r="AM421" s="22"/>
      <c r="AN421" s="16"/>
      <c r="AO421" s="16"/>
      <c r="AP421" s="16" t="s">
        <v>1764</v>
      </c>
      <c r="AQ421" s="16"/>
      <c r="AR421" s="16"/>
      <c r="AS421" s="16"/>
      <c r="AT421" s="16"/>
      <c r="AU421" s="16"/>
      <c r="AV421" s="16"/>
      <c r="AW421" s="47"/>
      <c r="AX421" s="47"/>
    </row>
    <row r="422" spans="1:50" s="48" customFormat="1" ht="12.95" customHeight="1" x14ac:dyDescent="0.25">
      <c r="A422" s="11" t="s">
        <v>102</v>
      </c>
      <c r="B422" s="47"/>
      <c r="C422" s="26">
        <v>210015189</v>
      </c>
      <c r="D422" s="27" t="s">
        <v>2488</v>
      </c>
      <c r="E422" s="13" t="s">
        <v>801</v>
      </c>
      <c r="F422" s="47" t="s">
        <v>318</v>
      </c>
      <c r="G422" s="15" t="s">
        <v>1757</v>
      </c>
      <c r="H422" s="16" t="s">
        <v>1763</v>
      </c>
      <c r="I422" s="15" t="s">
        <v>974</v>
      </c>
      <c r="J422" s="11" t="s">
        <v>535</v>
      </c>
      <c r="K422" s="15" t="s">
        <v>1008</v>
      </c>
      <c r="L422" s="11" t="s">
        <v>78</v>
      </c>
      <c r="M422" s="11" t="s">
        <v>976</v>
      </c>
      <c r="N422" s="15" t="s">
        <v>977</v>
      </c>
      <c r="O422" s="11" t="s">
        <v>978</v>
      </c>
      <c r="P422" s="15" t="s">
        <v>979</v>
      </c>
      <c r="Q422" s="11" t="s">
        <v>976</v>
      </c>
      <c r="R422" s="15" t="s">
        <v>993</v>
      </c>
      <c r="S422" s="15" t="s">
        <v>981</v>
      </c>
      <c r="T422" s="11">
        <v>60</v>
      </c>
      <c r="U422" s="16" t="s">
        <v>982</v>
      </c>
      <c r="V422" s="17"/>
      <c r="W422" s="17"/>
      <c r="X422" s="17"/>
      <c r="Y422" s="25">
        <v>30</v>
      </c>
      <c r="Z422" s="16">
        <v>60</v>
      </c>
      <c r="AA422" s="16">
        <v>10</v>
      </c>
      <c r="AB422" s="19" t="s">
        <v>983</v>
      </c>
      <c r="AC422" s="16" t="s">
        <v>984</v>
      </c>
      <c r="AD422" s="24">
        <v>395</v>
      </c>
      <c r="AE422" s="21">
        <v>735</v>
      </c>
      <c r="AF422" s="21">
        <v>290325</v>
      </c>
      <c r="AG422" s="21">
        <v>325164</v>
      </c>
      <c r="AH422" s="20"/>
      <c r="AI422" s="21"/>
      <c r="AJ422" s="21"/>
      <c r="AK422" s="11" t="s">
        <v>985</v>
      </c>
      <c r="AL422" s="22"/>
      <c r="AM422" s="22"/>
      <c r="AN422" s="16"/>
      <c r="AO422" s="16"/>
      <c r="AP422" s="16" t="s">
        <v>1765</v>
      </c>
      <c r="AQ422" s="16"/>
      <c r="AR422" s="16"/>
      <c r="AS422" s="16"/>
      <c r="AT422" s="16"/>
      <c r="AU422" s="16"/>
      <c r="AV422" s="16"/>
      <c r="AW422" s="47"/>
      <c r="AX422" s="47"/>
    </row>
    <row r="423" spans="1:50" s="48" customFormat="1" ht="12.95" customHeight="1" x14ac:dyDescent="0.25">
      <c r="A423" s="11" t="s">
        <v>102</v>
      </c>
      <c r="B423" s="47"/>
      <c r="C423" s="26">
        <v>210015674</v>
      </c>
      <c r="D423" s="27" t="s">
        <v>2489</v>
      </c>
      <c r="E423" s="13" t="s">
        <v>802</v>
      </c>
      <c r="F423" s="47" t="s">
        <v>318</v>
      </c>
      <c r="G423" s="15" t="s">
        <v>1757</v>
      </c>
      <c r="H423" s="16" t="s">
        <v>1763</v>
      </c>
      <c r="I423" s="15" t="s">
        <v>974</v>
      </c>
      <c r="J423" s="11" t="s">
        <v>535</v>
      </c>
      <c r="K423" s="15" t="s">
        <v>1008</v>
      </c>
      <c r="L423" s="11" t="s">
        <v>78</v>
      </c>
      <c r="M423" s="11" t="s">
        <v>976</v>
      </c>
      <c r="N423" s="15" t="s">
        <v>977</v>
      </c>
      <c r="O423" s="11" t="s">
        <v>978</v>
      </c>
      <c r="P423" s="15" t="s">
        <v>979</v>
      </c>
      <c r="Q423" s="11" t="s">
        <v>976</v>
      </c>
      <c r="R423" s="15" t="s">
        <v>993</v>
      </c>
      <c r="S423" s="15" t="s">
        <v>981</v>
      </c>
      <c r="T423" s="11">
        <v>60</v>
      </c>
      <c r="U423" s="16" t="s">
        <v>982</v>
      </c>
      <c r="V423" s="17"/>
      <c r="W423" s="17"/>
      <c r="X423" s="17"/>
      <c r="Y423" s="25">
        <v>30</v>
      </c>
      <c r="Z423" s="16">
        <v>60</v>
      </c>
      <c r="AA423" s="16">
        <v>10</v>
      </c>
      <c r="AB423" s="19" t="s">
        <v>983</v>
      </c>
      <c r="AC423" s="16" t="s">
        <v>984</v>
      </c>
      <c r="AD423" s="24">
        <v>196</v>
      </c>
      <c r="AE423" s="21">
        <v>336</v>
      </c>
      <c r="AF423" s="21">
        <v>65856</v>
      </c>
      <c r="AG423" s="21">
        <v>73758.720000000001</v>
      </c>
      <c r="AH423" s="20"/>
      <c r="AI423" s="21"/>
      <c r="AJ423" s="21"/>
      <c r="AK423" s="11" t="s">
        <v>985</v>
      </c>
      <c r="AL423" s="22"/>
      <c r="AM423" s="22"/>
      <c r="AN423" s="16"/>
      <c r="AO423" s="16"/>
      <c r="AP423" s="16" t="s">
        <v>1766</v>
      </c>
      <c r="AQ423" s="16"/>
      <c r="AR423" s="16"/>
      <c r="AS423" s="16"/>
      <c r="AT423" s="16"/>
      <c r="AU423" s="16"/>
      <c r="AV423" s="16"/>
      <c r="AW423" s="47"/>
      <c r="AX423" s="47"/>
    </row>
    <row r="424" spans="1:50" s="48" customFormat="1" ht="12.95" customHeight="1" x14ac:dyDescent="0.25">
      <c r="A424" s="11" t="s">
        <v>102</v>
      </c>
      <c r="B424" s="47"/>
      <c r="C424" s="26">
        <v>120004398</v>
      </c>
      <c r="D424" s="27" t="s">
        <v>2490</v>
      </c>
      <c r="E424" s="13" t="s">
        <v>803</v>
      </c>
      <c r="F424" s="47" t="s">
        <v>319</v>
      </c>
      <c r="G424" s="15" t="s">
        <v>1767</v>
      </c>
      <c r="H424" s="16" t="s">
        <v>1768</v>
      </c>
      <c r="I424" s="15" t="s">
        <v>974</v>
      </c>
      <c r="J424" s="11" t="s">
        <v>535</v>
      </c>
      <c r="K424" s="15"/>
      <c r="L424" s="11" t="s">
        <v>975</v>
      </c>
      <c r="M424" s="11" t="s">
        <v>976</v>
      </c>
      <c r="N424" s="15" t="s">
        <v>977</v>
      </c>
      <c r="O424" s="11" t="s">
        <v>978</v>
      </c>
      <c r="P424" s="15" t="s">
        <v>979</v>
      </c>
      <c r="Q424" s="11" t="s">
        <v>976</v>
      </c>
      <c r="R424" s="15" t="s">
        <v>993</v>
      </c>
      <c r="S424" s="15" t="s">
        <v>981</v>
      </c>
      <c r="T424" s="11">
        <v>60</v>
      </c>
      <c r="U424" s="16" t="s">
        <v>982</v>
      </c>
      <c r="V424" s="17"/>
      <c r="W424" s="17"/>
      <c r="X424" s="17"/>
      <c r="Y424" s="18"/>
      <c r="Z424" s="16">
        <v>90</v>
      </c>
      <c r="AA424" s="16">
        <v>10</v>
      </c>
      <c r="AB424" s="19" t="s">
        <v>983</v>
      </c>
      <c r="AC424" s="16" t="s">
        <v>984</v>
      </c>
      <c r="AD424" s="24">
        <v>1</v>
      </c>
      <c r="AE424" s="21">
        <v>12100000</v>
      </c>
      <c r="AF424" s="21">
        <v>12100000</v>
      </c>
      <c r="AG424" s="21">
        <v>13552000</v>
      </c>
      <c r="AH424" s="20"/>
      <c r="AI424" s="21"/>
      <c r="AJ424" s="21"/>
      <c r="AK424" s="11" t="s">
        <v>985</v>
      </c>
      <c r="AL424" s="22"/>
      <c r="AM424" s="22"/>
      <c r="AN424" s="16"/>
      <c r="AO424" s="16"/>
      <c r="AP424" s="16" t="s">
        <v>1769</v>
      </c>
      <c r="AQ424" s="16"/>
      <c r="AR424" s="16"/>
      <c r="AS424" s="16"/>
      <c r="AT424" s="16"/>
      <c r="AU424" s="16"/>
      <c r="AV424" s="16"/>
      <c r="AW424" s="47"/>
      <c r="AX424" s="47"/>
    </row>
    <row r="425" spans="1:50" s="48" customFormat="1" ht="12.95" customHeight="1" x14ac:dyDescent="0.25">
      <c r="A425" s="11" t="s">
        <v>102</v>
      </c>
      <c r="B425" s="47"/>
      <c r="C425" s="26">
        <v>220029584</v>
      </c>
      <c r="D425" s="27" t="s">
        <v>2491</v>
      </c>
      <c r="E425" s="13" t="s">
        <v>804</v>
      </c>
      <c r="F425" s="47" t="s">
        <v>320</v>
      </c>
      <c r="G425" s="15" t="s">
        <v>1770</v>
      </c>
      <c r="H425" s="16" t="s">
        <v>1771</v>
      </c>
      <c r="I425" s="15" t="s">
        <v>974</v>
      </c>
      <c r="J425" s="11" t="s">
        <v>535</v>
      </c>
      <c r="K425" s="15" t="s">
        <v>1008</v>
      </c>
      <c r="L425" s="11" t="s">
        <v>78</v>
      </c>
      <c r="M425" s="11" t="s">
        <v>976</v>
      </c>
      <c r="N425" s="15" t="s">
        <v>977</v>
      </c>
      <c r="O425" s="11" t="s">
        <v>978</v>
      </c>
      <c r="P425" s="15" t="s">
        <v>979</v>
      </c>
      <c r="Q425" s="11" t="s">
        <v>976</v>
      </c>
      <c r="R425" s="15" t="s">
        <v>993</v>
      </c>
      <c r="S425" s="15" t="s">
        <v>981</v>
      </c>
      <c r="T425" s="11">
        <v>60</v>
      </c>
      <c r="U425" s="16" t="s">
        <v>982</v>
      </c>
      <c r="V425" s="17"/>
      <c r="W425" s="17"/>
      <c r="X425" s="17"/>
      <c r="Y425" s="25">
        <v>30</v>
      </c>
      <c r="Z425" s="16">
        <v>60</v>
      </c>
      <c r="AA425" s="16">
        <v>10</v>
      </c>
      <c r="AB425" s="19" t="s">
        <v>983</v>
      </c>
      <c r="AC425" s="16" t="s">
        <v>984</v>
      </c>
      <c r="AD425" s="24">
        <v>22</v>
      </c>
      <c r="AE425" s="21">
        <v>12610</v>
      </c>
      <c r="AF425" s="21">
        <v>277420</v>
      </c>
      <c r="AG425" s="21">
        <v>310710.40000000002</v>
      </c>
      <c r="AH425" s="20"/>
      <c r="AI425" s="21"/>
      <c r="AJ425" s="21"/>
      <c r="AK425" s="11" t="s">
        <v>985</v>
      </c>
      <c r="AL425" s="22"/>
      <c r="AM425" s="22"/>
      <c r="AN425" s="16"/>
      <c r="AO425" s="16"/>
      <c r="AP425" s="16" t="s">
        <v>1772</v>
      </c>
      <c r="AQ425" s="16"/>
      <c r="AR425" s="16"/>
      <c r="AS425" s="16"/>
      <c r="AT425" s="16"/>
      <c r="AU425" s="16"/>
      <c r="AV425" s="16"/>
      <c r="AW425" s="47"/>
      <c r="AX425" s="47"/>
    </row>
    <row r="426" spans="1:50" s="48" customFormat="1" ht="12.95" customHeight="1" x14ac:dyDescent="0.25">
      <c r="A426" s="11" t="s">
        <v>102</v>
      </c>
      <c r="B426" s="47"/>
      <c r="C426" s="26">
        <v>220034501</v>
      </c>
      <c r="D426" s="27" t="s">
        <v>2492</v>
      </c>
      <c r="E426" s="13" t="s">
        <v>805</v>
      </c>
      <c r="F426" s="47" t="s">
        <v>321</v>
      </c>
      <c r="G426" s="15" t="s">
        <v>1770</v>
      </c>
      <c r="H426" s="16" t="s">
        <v>1773</v>
      </c>
      <c r="I426" s="15" t="s">
        <v>974</v>
      </c>
      <c r="J426" s="11" t="s">
        <v>535</v>
      </c>
      <c r="K426" s="15"/>
      <c r="L426" s="11" t="s">
        <v>975</v>
      </c>
      <c r="M426" s="11" t="s">
        <v>976</v>
      </c>
      <c r="N426" s="15" t="s">
        <v>977</v>
      </c>
      <c r="O426" s="11" t="s">
        <v>978</v>
      </c>
      <c r="P426" s="15" t="s">
        <v>979</v>
      </c>
      <c r="Q426" s="11" t="s">
        <v>976</v>
      </c>
      <c r="R426" s="15" t="s">
        <v>993</v>
      </c>
      <c r="S426" s="15" t="s">
        <v>981</v>
      </c>
      <c r="T426" s="11">
        <v>60</v>
      </c>
      <c r="U426" s="16" t="s">
        <v>982</v>
      </c>
      <c r="V426" s="17"/>
      <c r="W426" s="17"/>
      <c r="X426" s="17"/>
      <c r="Y426" s="18"/>
      <c r="Z426" s="16">
        <v>90</v>
      </c>
      <c r="AA426" s="16">
        <v>10</v>
      </c>
      <c r="AB426" s="19" t="s">
        <v>983</v>
      </c>
      <c r="AC426" s="16" t="s">
        <v>984</v>
      </c>
      <c r="AD426" s="24">
        <v>5</v>
      </c>
      <c r="AE426" s="21">
        <v>3097.5</v>
      </c>
      <c r="AF426" s="21">
        <v>15487.5</v>
      </c>
      <c r="AG426" s="21">
        <v>17346</v>
      </c>
      <c r="AH426" s="20"/>
      <c r="AI426" s="21"/>
      <c r="AJ426" s="21"/>
      <c r="AK426" s="11" t="s">
        <v>985</v>
      </c>
      <c r="AL426" s="22"/>
      <c r="AM426" s="22"/>
      <c r="AN426" s="16"/>
      <c r="AO426" s="16"/>
      <c r="AP426" s="16" t="s">
        <v>1774</v>
      </c>
      <c r="AQ426" s="16"/>
      <c r="AR426" s="16"/>
      <c r="AS426" s="16"/>
      <c r="AT426" s="16"/>
      <c r="AU426" s="16"/>
      <c r="AV426" s="16"/>
      <c r="AW426" s="47"/>
      <c r="AX426" s="47"/>
    </row>
    <row r="427" spans="1:50" s="48" customFormat="1" ht="12.95" customHeight="1" x14ac:dyDescent="0.25">
      <c r="A427" s="11" t="s">
        <v>102</v>
      </c>
      <c r="B427" s="47"/>
      <c r="C427" s="26">
        <v>210026867</v>
      </c>
      <c r="D427" s="27" t="s">
        <v>2493</v>
      </c>
      <c r="E427" s="13" t="s">
        <v>806</v>
      </c>
      <c r="F427" s="47" t="s">
        <v>322</v>
      </c>
      <c r="G427" s="15" t="s">
        <v>1775</v>
      </c>
      <c r="H427" s="16" t="s">
        <v>1776</v>
      </c>
      <c r="I427" s="15" t="s">
        <v>974</v>
      </c>
      <c r="J427" s="11" t="s">
        <v>535</v>
      </c>
      <c r="K427" s="15" t="s">
        <v>1008</v>
      </c>
      <c r="L427" s="11" t="s">
        <v>78</v>
      </c>
      <c r="M427" s="11" t="s">
        <v>976</v>
      </c>
      <c r="N427" s="15" t="s">
        <v>977</v>
      </c>
      <c r="O427" s="11" t="s">
        <v>978</v>
      </c>
      <c r="P427" s="15" t="s">
        <v>979</v>
      </c>
      <c r="Q427" s="11" t="s">
        <v>976</v>
      </c>
      <c r="R427" s="15" t="s">
        <v>993</v>
      </c>
      <c r="S427" s="15" t="s">
        <v>981</v>
      </c>
      <c r="T427" s="11">
        <v>60</v>
      </c>
      <c r="U427" s="16" t="s">
        <v>982</v>
      </c>
      <c r="V427" s="17"/>
      <c r="W427" s="17"/>
      <c r="X427" s="17"/>
      <c r="Y427" s="25">
        <v>30</v>
      </c>
      <c r="Z427" s="16">
        <v>60</v>
      </c>
      <c r="AA427" s="16">
        <v>10</v>
      </c>
      <c r="AB427" s="19" t="s">
        <v>1020</v>
      </c>
      <c r="AC427" s="16" t="s">
        <v>984</v>
      </c>
      <c r="AD427" s="24">
        <v>3</v>
      </c>
      <c r="AE427" s="21">
        <v>1023750</v>
      </c>
      <c r="AF427" s="21">
        <v>3071250</v>
      </c>
      <c r="AG427" s="21">
        <v>3439800</v>
      </c>
      <c r="AH427" s="20"/>
      <c r="AI427" s="21"/>
      <c r="AJ427" s="21"/>
      <c r="AK427" s="11" t="s">
        <v>985</v>
      </c>
      <c r="AL427" s="22"/>
      <c r="AM427" s="22"/>
      <c r="AN427" s="16"/>
      <c r="AO427" s="16"/>
      <c r="AP427" s="16" t="s">
        <v>1777</v>
      </c>
      <c r="AQ427" s="16"/>
      <c r="AR427" s="16"/>
      <c r="AS427" s="16"/>
      <c r="AT427" s="16"/>
      <c r="AU427" s="16"/>
      <c r="AV427" s="16"/>
      <c r="AW427" s="47"/>
      <c r="AX427" s="47"/>
    </row>
    <row r="428" spans="1:50" s="48" customFormat="1" ht="12.95" customHeight="1" x14ac:dyDescent="0.25">
      <c r="A428" s="11" t="s">
        <v>102</v>
      </c>
      <c r="B428" s="47"/>
      <c r="C428" s="26">
        <v>210026868</v>
      </c>
      <c r="D428" s="27" t="s">
        <v>2494</v>
      </c>
      <c r="E428" s="13" t="s">
        <v>807</v>
      </c>
      <c r="F428" s="47" t="s">
        <v>322</v>
      </c>
      <c r="G428" s="15" t="s">
        <v>1775</v>
      </c>
      <c r="H428" s="16" t="s">
        <v>1776</v>
      </c>
      <c r="I428" s="15" t="s">
        <v>974</v>
      </c>
      <c r="J428" s="11" t="s">
        <v>535</v>
      </c>
      <c r="K428" s="15" t="s">
        <v>1008</v>
      </c>
      <c r="L428" s="11" t="s">
        <v>78</v>
      </c>
      <c r="M428" s="11" t="s">
        <v>976</v>
      </c>
      <c r="N428" s="15" t="s">
        <v>977</v>
      </c>
      <c r="O428" s="11" t="s">
        <v>978</v>
      </c>
      <c r="P428" s="15" t="s">
        <v>979</v>
      </c>
      <c r="Q428" s="11" t="s">
        <v>976</v>
      </c>
      <c r="R428" s="15" t="s">
        <v>993</v>
      </c>
      <c r="S428" s="15" t="s">
        <v>981</v>
      </c>
      <c r="T428" s="11">
        <v>60</v>
      </c>
      <c r="U428" s="16" t="s">
        <v>982</v>
      </c>
      <c r="V428" s="17"/>
      <c r="W428" s="17"/>
      <c r="X428" s="17"/>
      <c r="Y428" s="25">
        <v>30</v>
      </c>
      <c r="Z428" s="16">
        <v>60</v>
      </c>
      <c r="AA428" s="16">
        <v>10</v>
      </c>
      <c r="AB428" s="19" t="s">
        <v>1020</v>
      </c>
      <c r="AC428" s="16" t="s">
        <v>984</v>
      </c>
      <c r="AD428" s="24">
        <v>1.5</v>
      </c>
      <c r="AE428" s="21">
        <v>1023750</v>
      </c>
      <c r="AF428" s="21">
        <v>1535625</v>
      </c>
      <c r="AG428" s="21">
        <v>1719900</v>
      </c>
      <c r="AH428" s="20"/>
      <c r="AI428" s="21"/>
      <c r="AJ428" s="21"/>
      <c r="AK428" s="11" t="s">
        <v>985</v>
      </c>
      <c r="AL428" s="22"/>
      <c r="AM428" s="22"/>
      <c r="AN428" s="16"/>
      <c r="AO428" s="16"/>
      <c r="AP428" s="16" t="s">
        <v>1778</v>
      </c>
      <c r="AQ428" s="16"/>
      <c r="AR428" s="16"/>
      <c r="AS428" s="16"/>
      <c r="AT428" s="16"/>
      <c r="AU428" s="16"/>
      <c r="AV428" s="16"/>
      <c r="AW428" s="47"/>
      <c r="AX428" s="47"/>
    </row>
    <row r="429" spans="1:50" s="48" customFormat="1" ht="12.95" customHeight="1" x14ac:dyDescent="0.25">
      <c r="A429" s="11" t="s">
        <v>102</v>
      </c>
      <c r="B429" s="47"/>
      <c r="C429" s="26">
        <v>210026869</v>
      </c>
      <c r="D429" s="27" t="s">
        <v>2495</v>
      </c>
      <c r="E429" s="13" t="s">
        <v>808</v>
      </c>
      <c r="F429" s="47" t="s">
        <v>322</v>
      </c>
      <c r="G429" s="15" t="s">
        <v>1775</v>
      </c>
      <c r="H429" s="16" t="s">
        <v>1776</v>
      </c>
      <c r="I429" s="15" t="s">
        <v>974</v>
      </c>
      <c r="J429" s="11" t="s">
        <v>535</v>
      </c>
      <c r="K429" s="15" t="s">
        <v>1008</v>
      </c>
      <c r="L429" s="11" t="s">
        <v>78</v>
      </c>
      <c r="M429" s="11" t="s">
        <v>976</v>
      </c>
      <c r="N429" s="15" t="s">
        <v>977</v>
      </c>
      <c r="O429" s="11" t="s">
        <v>978</v>
      </c>
      <c r="P429" s="15" t="s">
        <v>979</v>
      </c>
      <c r="Q429" s="11" t="s">
        <v>976</v>
      </c>
      <c r="R429" s="15" t="s">
        <v>993</v>
      </c>
      <c r="S429" s="15" t="s">
        <v>981</v>
      </c>
      <c r="T429" s="11">
        <v>60</v>
      </c>
      <c r="U429" s="16" t="s">
        <v>982</v>
      </c>
      <c r="V429" s="17"/>
      <c r="W429" s="17"/>
      <c r="X429" s="17"/>
      <c r="Y429" s="25">
        <v>30</v>
      </c>
      <c r="Z429" s="16">
        <v>60</v>
      </c>
      <c r="AA429" s="16">
        <v>10</v>
      </c>
      <c r="AB429" s="19" t="s">
        <v>1020</v>
      </c>
      <c r="AC429" s="16" t="s">
        <v>984</v>
      </c>
      <c r="AD429" s="24">
        <v>2</v>
      </c>
      <c r="AE429" s="21">
        <v>1023750</v>
      </c>
      <c r="AF429" s="21">
        <v>2047500</v>
      </c>
      <c r="AG429" s="21">
        <v>2293200</v>
      </c>
      <c r="AH429" s="20"/>
      <c r="AI429" s="21"/>
      <c r="AJ429" s="21"/>
      <c r="AK429" s="11" t="s">
        <v>985</v>
      </c>
      <c r="AL429" s="22"/>
      <c r="AM429" s="22"/>
      <c r="AN429" s="16"/>
      <c r="AO429" s="16"/>
      <c r="AP429" s="16" t="s">
        <v>1779</v>
      </c>
      <c r="AQ429" s="16"/>
      <c r="AR429" s="16"/>
      <c r="AS429" s="16"/>
      <c r="AT429" s="16"/>
      <c r="AU429" s="16"/>
      <c r="AV429" s="16"/>
      <c r="AW429" s="47"/>
      <c r="AX429" s="47"/>
    </row>
    <row r="430" spans="1:50" s="48" customFormat="1" ht="12.95" customHeight="1" x14ac:dyDescent="0.25">
      <c r="A430" s="11" t="s">
        <v>102</v>
      </c>
      <c r="B430" s="47"/>
      <c r="C430" s="26">
        <v>210027287</v>
      </c>
      <c r="D430" s="27" t="s">
        <v>2496</v>
      </c>
      <c r="E430" s="13" t="s">
        <v>809</v>
      </c>
      <c r="F430" s="47" t="s">
        <v>322</v>
      </c>
      <c r="G430" s="15" t="s">
        <v>1775</v>
      </c>
      <c r="H430" s="16" t="s">
        <v>1776</v>
      </c>
      <c r="I430" s="15" t="s">
        <v>974</v>
      </c>
      <c r="J430" s="11" t="s">
        <v>535</v>
      </c>
      <c r="K430" s="15" t="s">
        <v>1008</v>
      </c>
      <c r="L430" s="11" t="s">
        <v>78</v>
      </c>
      <c r="M430" s="11" t="s">
        <v>976</v>
      </c>
      <c r="N430" s="15" t="s">
        <v>977</v>
      </c>
      <c r="O430" s="11" t="s">
        <v>978</v>
      </c>
      <c r="P430" s="15" t="s">
        <v>979</v>
      </c>
      <c r="Q430" s="11" t="s">
        <v>976</v>
      </c>
      <c r="R430" s="15" t="s">
        <v>993</v>
      </c>
      <c r="S430" s="15" t="s">
        <v>981</v>
      </c>
      <c r="T430" s="11">
        <v>60</v>
      </c>
      <c r="U430" s="16" t="s">
        <v>982</v>
      </c>
      <c r="V430" s="17"/>
      <c r="W430" s="17"/>
      <c r="X430" s="17"/>
      <c r="Y430" s="25">
        <v>30</v>
      </c>
      <c r="Z430" s="16">
        <v>60</v>
      </c>
      <c r="AA430" s="16">
        <v>10</v>
      </c>
      <c r="AB430" s="19" t="s">
        <v>1020</v>
      </c>
      <c r="AC430" s="16" t="s">
        <v>984</v>
      </c>
      <c r="AD430" s="24">
        <v>4.5</v>
      </c>
      <c r="AE430" s="21">
        <v>1023750</v>
      </c>
      <c r="AF430" s="21">
        <v>4606875</v>
      </c>
      <c r="AG430" s="21">
        <v>5159700</v>
      </c>
      <c r="AH430" s="20"/>
      <c r="AI430" s="21"/>
      <c r="AJ430" s="21"/>
      <c r="AK430" s="11" t="s">
        <v>985</v>
      </c>
      <c r="AL430" s="22"/>
      <c r="AM430" s="22"/>
      <c r="AN430" s="16"/>
      <c r="AO430" s="16"/>
      <c r="AP430" s="16" t="s">
        <v>1780</v>
      </c>
      <c r="AQ430" s="16"/>
      <c r="AR430" s="16"/>
      <c r="AS430" s="16"/>
      <c r="AT430" s="16"/>
      <c r="AU430" s="16"/>
      <c r="AV430" s="16"/>
      <c r="AW430" s="47"/>
      <c r="AX430" s="47"/>
    </row>
    <row r="431" spans="1:50" s="48" customFormat="1" ht="12.95" customHeight="1" x14ac:dyDescent="0.25">
      <c r="A431" s="11" t="s">
        <v>102</v>
      </c>
      <c r="B431" s="47"/>
      <c r="C431" s="26">
        <v>210027288</v>
      </c>
      <c r="D431" s="27" t="s">
        <v>2497</v>
      </c>
      <c r="E431" s="13" t="s">
        <v>810</v>
      </c>
      <c r="F431" s="47" t="s">
        <v>322</v>
      </c>
      <c r="G431" s="15" t="s">
        <v>1775</v>
      </c>
      <c r="H431" s="16" t="s">
        <v>1776</v>
      </c>
      <c r="I431" s="15" t="s">
        <v>974</v>
      </c>
      <c r="J431" s="11" t="s">
        <v>535</v>
      </c>
      <c r="K431" s="15" t="s">
        <v>1008</v>
      </c>
      <c r="L431" s="11" t="s">
        <v>78</v>
      </c>
      <c r="M431" s="11" t="s">
        <v>976</v>
      </c>
      <c r="N431" s="15" t="s">
        <v>977</v>
      </c>
      <c r="O431" s="11" t="s">
        <v>978</v>
      </c>
      <c r="P431" s="15" t="s">
        <v>979</v>
      </c>
      <c r="Q431" s="11" t="s">
        <v>976</v>
      </c>
      <c r="R431" s="15" t="s">
        <v>993</v>
      </c>
      <c r="S431" s="15" t="s">
        <v>981</v>
      </c>
      <c r="T431" s="11">
        <v>60</v>
      </c>
      <c r="U431" s="16" t="s">
        <v>982</v>
      </c>
      <c r="V431" s="17"/>
      <c r="W431" s="17"/>
      <c r="X431" s="17"/>
      <c r="Y431" s="25">
        <v>30</v>
      </c>
      <c r="Z431" s="16">
        <v>60</v>
      </c>
      <c r="AA431" s="16">
        <v>10</v>
      </c>
      <c r="AB431" s="19" t="s">
        <v>1020</v>
      </c>
      <c r="AC431" s="16" t="s">
        <v>984</v>
      </c>
      <c r="AD431" s="24">
        <v>2</v>
      </c>
      <c r="AE431" s="21">
        <v>1023750</v>
      </c>
      <c r="AF431" s="21">
        <v>2047500</v>
      </c>
      <c r="AG431" s="21">
        <v>2293200</v>
      </c>
      <c r="AH431" s="20"/>
      <c r="AI431" s="21"/>
      <c r="AJ431" s="21"/>
      <c r="AK431" s="11" t="s">
        <v>985</v>
      </c>
      <c r="AL431" s="22"/>
      <c r="AM431" s="22"/>
      <c r="AN431" s="16"/>
      <c r="AO431" s="16"/>
      <c r="AP431" s="16" t="s">
        <v>1781</v>
      </c>
      <c r="AQ431" s="16"/>
      <c r="AR431" s="16"/>
      <c r="AS431" s="16"/>
      <c r="AT431" s="16"/>
      <c r="AU431" s="16"/>
      <c r="AV431" s="16"/>
      <c r="AW431" s="47"/>
      <c r="AX431" s="47"/>
    </row>
    <row r="432" spans="1:50" s="48" customFormat="1" ht="12.95" customHeight="1" x14ac:dyDescent="0.25">
      <c r="A432" s="11" t="s">
        <v>102</v>
      </c>
      <c r="B432" s="47"/>
      <c r="C432" s="26">
        <v>210010223</v>
      </c>
      <c r="D432" s="27" t="s">
        <v>2498</v>
      </c>
      <c r="E432" s="13" t="s">
        <v>811</v>
      </c>
      <c r="F432" s="47" t="s">
        <v>323</v>
      </c>
      <c r="G432" s="15" t="s">
        <v>1782</v>
      </c>
      <c r="H432" s="16" t="s">
        <v>1783</v>
      </c>
      <c r="I432" s="15" t="s">
        <v>974</v>
      </c>
      <c r="J432" s="11" t="s">
        <v>535</v>
      </c>
      <c r="K432" s="15"/>
      <c r="L432" s="11" t="s">
        <v>975</v>
      </c>
      <c r="M432" s="11" t="s">
        <v>976</v>
      </c>
      <c r="N432" s="15" t="s">
        <v>977</v>
      </c>
      <c r="O432" s="11" t="s">
        <v>978</v>
      </c>
      <c r="P432" s="15" t="s">
        <v>979</v>
      </c>
      <c r="Q432" s="11" t="s">
        <v>976</v>
      </c>
      <c r="R432" s="15" t="s">
        <v>993</v>
      </c>
      <c r="S432" s="15" t="s">
        <v>981</v>
      </c>
      <c r="T432" s="11">
        <v>60</v>
      </c>
      <c r="U432" s="16" t="s">
        <v>982</v>
      </c>
      <c r="V432" s="17"/>
      <c r="W432" s="17"/>
      <c r="X432" s="17"/>
      <c r="Y432" s="18"/>
      <c r="Z432" s="16">
        <v>90</v>
      </c>
      <c r="AA432" s="16">
        <v>10</v>
      </c>
      <c r="AB432" s="19" t="s">
        <v>1020</v>
      </c>
      <c r="AC432" s="16" t="s">
        <v>984</v>
      </c>
      <c r="AD432" s="24">
        <v>2</v>
      </c>
      <c r="AE432" s="21">
        <v>432850</v>
      </c>
      <c r="AF432" s="21">
        <v>865700</v>
      </c>
      <c r="AG432" s="21">
        <v>969584</v>
      </c>
      <c r="AH432" s="20"/>
      <c r="AI432" s="21"/>
      <c r="AJ432" s="21"/>
      <c r="AK432" s="11" t="s">
        <v>985</v>
      </c>
      <c r="AL432" s="22"/>
      <c r="AM432" s="22"/>
      <c r="AN432" s="16"/>
      <c r="AO432" s="16"/>
      <c r="AP432" s="16" t="s">
        <v>1784</v>
      </c>
      <c r="AQ432" s="16"/>
      <c r="AR432" s="16"/>
      <c r="AS432" s="16"/>
      <c r="AT432" s="16"/>
      <c r="AU432" s="16"/>
      <c r="AV432" s="16"/>
      <c r="AW432" s="47"/>
      <c r="AX432" s="47"/>
    </row>
    <row r="433" spans="1:50" s="48" customFormat="1" ht="12.95" customHeight="1" x14ac:dyDescent="0.25">
      <c r="A433" s="11" t="s">
        <v>102</v>
      </c>
      <c r="B433" s="47"/>
      <c r="C433" s="26">
        <v>210014057</v>
      </c>
      <c r="D433" s="27" t="s">
        <v>2499</v>
      </c>
      <c r="E433" s="13" t="s">
        <v>812</v>
      </c>
      <c r="F433" s="47" t="s">
        <v>324</v>
      </c>
      <c r="G433" s="15" t="s">
        <v>1782</v>
      </c>
      <c r="H433" s="16" t="s">
        <v>1785</v>
      </c>
      <c r="I433" s="15" t="s">
        <v>974</v>
      </c>
      <c r="J433" s="11" t="s">
        <v>535</v>
      </c>
      <c r="K433" s="15"/>
      <c r="L433" s="11" t="s">
        <v>975</v>
      </c>
      <c r="M433" s="11" t="s">
        <v>976</v>
      </c>
      <c r="N433" s="15" t="s">
        <v>977</v>
      </c>
      <c r="O433" s="11" t="s">
        <v>978</v>
      </c>
      <c r="P433" s="15" t="s">
        <v>979</v>
      </c>
      <c r="Q433" s="11" t="s">
        <v>976</v>
      </c>
      <c r="R433" s="15" t="s">
        <v>993</v>
      </c>
      <c r="S433" s="15" t="s">
        <v>981</v>
      </c>
      <c r="T433" s="11">
        <v>60</v>
      </c>
      <c r="U433" s="16" t="s">
        <v>982</v>
      </c>
      <c r="V433" s="17"/>
      <c r="W433" s="17"/>
      <c r="X433" s="17"/>
      <c r="Y433" s="18"/>
      <c r="Z433" s="16">
        <v>90</v>
      </c>
      <c r="AA433" s="16">
        <v>10</v>
      </c>
      <c r="AB433" s="19" t="s">
        <v>1020</v>
      </c>
      <c r="AC433" s="16" t="s">
        <v>984</v>
      </c>
      <c r="AD433" s="24">
        <v>2</v>
      </c>
      <c r="AE433" s="21">
        <v>317900</v>
      </c>
      <c r="AF433" s="21">
        <v>635800</v>
      </c>
      <c r="AG433" s="21">
        <v>712096</v>
      </c>
      <c r="AH433" s="20"/>
      <c r="AI433" s="21"/>
      <c r="AJ433" s="21"/>
      <c r="AK433" s="11" t="s">
        <v>985</v>
      </c>
      <c r="AL433" s="22"/>
      <c r="AM433" s="22"/>
      <c r="AN433" s="16"/>
      <c r="AO433" s="16"/>
      <c r="AP433" s="16" t="s">
        <v>1786</v>
      </c>
      <c r="AQ433" s="16"/>
      <c r="AR433" s="16"/>
      <c r="AS433" s="16"/>
      <c r="AT433" s="16"/>
      <c r="AU433" s="16"/>
      <c r="AV433" s="16"/>
      <c r="AW433" s="47"/>
      <c r="AX433" s="47"/>
    </row>
    <row r="434" spans="1:50" s="48" customFormat="1" ht="12.95" customHeight="1" x14ac:dyDescent="0.25">
      <c r="A434" s="11" t="s">
        <v>102</v>
      </c>
      <c r="B434" s="47"/>
      <c r="C434" s="26">
        <v>210014054</v>
      </c>
      <c r="D434" s="27" t="s">
        <v>2500</v>
      </c>
      <c r="E434" s="13" t="s">
        <v>813</v>
      </c>
      <c r="F434" s="47" t="s">
        <v>325</v>
      </c>
      <c r="G434" s="15" t="s">
        <v>1782</v>
      </c>
      <c r="H434" s="16" t="s">
        <v>1787</v>
      </c>
      <c r="I434" s="15" t="s">
        <v>974</v>
      </c>
      <c r="J434" s="11" t="s">
        <v>535</v>
      </c>
      <c r="K434" s="15"/>
      <c r="L434" s="11" t="s">
        <v>975</v>
      </c>
      <c r="M434" s="11" t="s">
        <v>976</v>
      </c>
      <c r="N434" s="15" t="s">
        <v>977</v>
      </c>
      <c r="O434" s="11" t="s">
        <v>978</v>
      </c>
      <c r="P434" s="15" t="s">
        <v>979</v>
      </c>
      <c r="Q434" s="11" t="s">
        <v>976</v>
      </c>
      <c r="R434" s="15" t="s">
        <v>993</v>
      </c>
      <c r="S434" s="15" t="s">
        <v>981</v>
      </c>
      <c r="T434" s="11">
        <v>60</v>
      </c>
      <c r="U434" s="16" t="s">
        <v>982</v>
      </c>
      <c r="V434" s="17"/>
      <c r="W434" s="17"/>
      <c r="X434" s="17"/>
      <c r="Y434" s="18"/>
      <c r="Z434" s="16">
        <v>90</v>
      </c>
      <c r="AA434" s="16">
        <v>10</v>
      </c>
      <c r="AB434" s="19" t="s">
        <v>1020</v>
      </c>
      <c r="AC434" s="16" t="s">
        <v>984</v>
      </c>
      <c r="AD434" s="24">
        <v>6</v>
      </c>
      <c r="AE434" s="21">
        <v>323400</v>
      </c>
      <c r="AF434" s="21">
        <v>1940400</v>
      </c>
      <c r="AG434" s="21">
        <v>2173248</v>
      </c>
      <c r="AH434" s="20"/>
      <c r="AI434" s="21"/>
      <c r="AJ434" s="21"/>
      <c r="AK434" s="11" t="s">
        <v>985</v>
      </c>
      <c r="AL434" s="22"/>
      <c r="AM434" s="22"/>
      <c r="AN434" s="16"/>
      <c r="AO434" s="16"/>
      <c r="AP434" s="16" t="s">
        <v>1788</v>
      </c>
      <c r="AQ434" s="16"/>
      <c r="AR434" s="16"/>
      <c r="AS434" s="16"/>
      <c r="AT434" s="16"/>
      <c r="AU434" s="16"/>
      <c r="AV434" s="16"/>
      <c r="AW434" s="47"/>
      <c r="AX434" s="47"/>
    </row>
    <row r="435" spans="1:50" s="48" customFormat="1" ht="12.95" customHeight="1" x14ac:dyDescent="0.25">
      <c r="A435" s="11" t="s">
        <v>102</v>
      </c>
      <c r="B435" s="47"/>
      <c r="C435" s="26">
        <v>210014055</v>
      </c>
      <c r="D435" s="27" t="s">
        <v>2501</v>
      </c>
      <c r="E435" s="13" t="s">
        <v>814</v>
      </c>
      <c r="F435" s="47" t="s">
        <v>326</v>
      </c>
      <c r="G435" s="15" t="s">
        <v>1782</v>
      </c>
      <c r="H435" s="16" t="s">
        <v>1789</v>
      </c>
      <c r="I435" s="15" t="s">
        <v>974</v>
      </c>
      <c r="J435" s="11" t="s">
        <v>535</v>
      </c>
      <c r="K435" s="15"/>
      <c r="L435" s="11" t="s">
        <v>975</v>
      </c>
      <c r="M435" s="11" t="s">
        <v>976</v>
      </c>
      <c r="N435" s="15" t="s">
        <v>977</v>
      </c>
      <c r="O435" s="11" t="s">
        <v>978</v>
      </c>
      <c r="P435" s="15" t="s">
        <v>979</v>
      </c>
      <c r="Q435" s="11" t="s">
        <v>976</v>
      </c>
      <c r="R435" s="15" t="s">
        <v>993</v>
      </c>
      <c r="S435" s="15" t="s">
        <v>981</v>
      </c>
      <c r="T435" s="11">
        <v>60</v>
      </c>
      <c r="U435" s="16" t="s">
        <v>982</v>
      </c>
      <c r="V435" s="17"/>
      <c r="W435" s="17"/>
      <c r="X435" s="17"/>
      <c r="Y435" s="18"/>
      <c r="Z435" s="16">
        <v>90</v>
      </c>
      <c r="AA435" s="16">
        <v>10</v>
      </c>
      <c r="AB435" s="19" t="s">
        <v>1020</v>
      </c>
      <c r="AC435" s="16" t="s">
        <v>984</v>
      </c>
      <c r="AD435" s="24">
        <v>5.76</v>
      </c>
      <c r="AE435" s="21">
        <v>323400</v>
      </c>
      <c r="AF435" s="21">
        <v>1862784</v>
      </c>
      <c r="AG435" s="21">
        <v>2086318.0800000001</v>
      </c>
      <c r="AH435" s="20"/>
      <c r="AI435" s="21"/>
      <c r="AJ435" s="21"/>
      <c r="AK435" s="11" t="s">
        <v>985</v>
      </c>
      <c r="AL435" s="22"/>
      <c r="AM435" s="22"/>
      <c r="AN435" s="16"/>
      <c r="AO435" s="16"/>
      <c r="AP435" s="16" t="s">
        <v>1790</v>
      </c>
      <c r="AQ435" s="16"/>
      <c r="AR435" s="16"/>
      <c r="AS435" s="16"/>
      <c r="AT435" s="16"/>
      <c r="AU435" s="16"/>
      <c r="AV435" s="16"/>
      <c r="AW435" s="47"/>
      <c r="AX435" s="47"/>
    </row>
    <row r="436" spans="1:50" s="48" customFormat="1" ht="12.95" customHeight="1" x14ac:dyDescent="0.25">
      <c r="A436" s="11" t="s">
        <v>102</v>
      </c>
      <c r="B436" s="47"/>
      <c r="C436" s="26">
        <v>210010009</v>
      </c>
      <c r="D436" s="27" t="s">
        <v>2502</v>
      </c>
      <c r="E436" s="13" t="s">
        <v>815</v>
      </c>
      <c r="F436" s="47" t="s">
        <v>327</v>
      </c>
      <c r="G436" s="15" t="s">
        <v>1791</v>
      </c>
      <c r="H436" s="16" t="s">
        <v>1792</v>
      </c>
      <c r="I436" s="15" t="s">
        <v>974</v>
      </c>
      <c r="J436" s="11" t="s">
        <v>535</v>
      </c>
      <c r="K436" s="15"/>
      <c r="L436" s="11" t="s">
        <v>975</v>
      </c>
      <c r="M436" s="11" t="s">
        <v>976</v>
      </c>
      <c r="N436" s="15" t="s">
        <v>977</v>
      </c>
      <c r="O436" s="11" t="s">
        <v>978</v>
      </c>
      <c r="P436" s="15" t="s">
        <v>979</v>
      </c>
      <c r="Q436" s="11" t="s">
        <v>976</v>
      </c>
      <c r="R436" s="15" t="s">
        <v>993</v>
      </c>
      <c r="S436" s="15" t="s">
        <v>981</v>
      </c>
      <c r="T436" s="11">
        <v>60</v>
      </c>
      <c r="U436" s="16" t="s">
        <v>982</v>
      </c>
      <c r="V436" s="17"/>
      <c r="W436" s="17"/>
      <c r="X436" s="17"/>
      <c r="Y436" s="18"/>
      <c r="Z436" s="16">
        <v>90</v>
      </c>
      <c r="AA436" s="16">
        <v>10</v>
      </c>
      <c r="AB436" s="19" t="s">
        <v>1020</v>
      </c>
      <c r="AC436" s="16" t="s">
        <v>984</v>
      </c>
      <c r="AD436" s="24">
        <v>1.25</v>
      </c>
      <c r="AE436" s="21">
        <v>326088</v>
      </c>
      <c r="AF436" s="21">
        <v>407610</v>
      </c>
      <c r="AG436" s="21">
        <v>456523.2</v>
      </c>
      <c r="AH436" s="20"/>
      <c r="AI436" s="21"/>
      <c r="AJ436" s="21"/>
      <c r="AK436" s="11" t="s">
        <v>985</v>
      </c>
      <c r="AL436" s="22"/>
      <c r="AM436" s="22"/>
      <c r="AN436" s="16"/>
      <c r="AO436" s="16"/>
      <c r="AP436" s="16" t="s">
        <v>1793</v>
      </c>
      <c r="AQ436" s="16"/>
      <c r="AR436" s="16"/>
      <c r="AS436" s="16"/>
      <c r="AT436" s="16"/>
      <c r="AU436" s="16"/>
      <c r="AV436" s="16"/>
      <c r="AW436" s="47"/>
      <c r="AX436" s="47"/>
    </row>
    <row r="437" spans="1:50" s="48" customFormat="1" ht="12.95" customHeight="1" x14ac:dyDescent="0.25">
      <c r="A437" s="11" t="s">
        <v>102</v>
      </c>
      <c r="B437" s="47"/>
      <c r="C437" s="26">
        <v>210010012</v>
      </c>
      <c r="D437" s="27" t="s">
        <v>2503</v>
      </c>
      <c r="E437" s="13" t="s">
        <v>816</v>
      </c>
      <c r="F437" s="47" t="s">
        <v>328</v>
      </c>
      <c r="G437" s="15" t="s">
        <v>1791</v>
      </c>
      <c r="H437" s="16" t="s">
        <v>1794</v>
      </c>
      <c r="I437" s="15" t="s">
        <v>974</v>
      </c>
      <c r="J437" s="11" t="s">
        <v>535</v>
      </c>
      <c r="K437" s="15"/>
      <c r="L437" s="11" t="s">
        <v>975</v>
      </c>
      <c r="M437" s="11" t="s">
        <v>976</v>
      </c>
      <c r="N437" s="15" t="s">
        <v>977</v>
      </c>
      <c r="O437" s="11" t="s">
        <v>978</v>
      </c>
      <c r="P437" s="15" t="s">
        <v>979</v>
      </c>
      <c r="Q437" s="11" t="s">
        <v>976</v>
      </c>
      <c r="R437" s="15" t="s">
        <v>993</v>
      </c>
      <c r="S437" s="15" t="s">
        <v>981</v>
      </c>
      <c r="T437" s="11">
        <v>60</v>
      </c>
      <c r="U437" s="16" t="s">
        <v>982</v>
      </c>
      <c r="V437" s="17"/>
      <c r="W437" s="17"/>
      <c r="X437" s="17"/>
      <c r="Y437" s="18"/>
      <c r="Z437" s="16">
        <v>90</v>
      </c>
      <c r="AA437" s="16">
        <v>10</v>
      </c>
      <c r="AB437" s="19" t="s">
        <v>1020</v>
      </c>
      <c r="AC437" s="16" t="s">
        <v>984</v>
      </c>
      <c r="AD437" s="24">
        <v>3.25</v>
      </c>
      <c r="AE437" s="21">
        <v>352000</v>
      </c>
      <c r="AF437" s="21">
        <v>1144000</v>
      </c>
      <c r="AG437" s="21">
        <v>1281280</v>
      </c>
      <c r="AH437" s="20"/>
      <c r="AI437" s="21"/>
      <c r="AJ437" s="21"/>
      <c r="AK437" s="11" t="s">
        <v>985</v>
      </c>
      <c r="AL437" s="22"/>
      <c r="AM437" s="22"/>
      <c r="AN437" s="16"/>
      <c r="AO437" s="16"/>
      <c r="AP437" s="16" t="s">
        <v>1795</v>
      </c>
      <c r="AQ437" s="16"/>
      <c r="AR437" s="16"/>
      <c r="AS437" s="16"/>
      <c r="AT437" s="16"/>
      <c r="AU437" s="16"/>
      <c r="AV437" s="16"/>
      <c r="AW437" s="47"/>
      <c r="AX437" s="47"/>
    </row>
    <row r="438" spans="1:50" s="48" customFormat="1" ht="12.95" customHeight="1" x14ac:dyDescent="0.25">
      <c r="A438" s="11" t="s">
        <v>102</v>
      </c>
      <c r="B438" s="47"/>
      <c r="C438" s="26">
        <v>210010006</v>
      </c>
      <c r="D438" s="27" t="s">
        <v>2504</v>
      </c>
      <c r="E438" s="13" t="s">
        <v>817</v>
      </c>
      <c r="F438" s="47" t="s">
        <v>329</v>
      </c>
      <c r="G438" s="15" t="s">
        <v>1791</v>
      </c>
      <c r="H438" s="16" t="s">
        <v>1796</v>
      </c>
      <c r="I438" s="15" t="s">
        <v>974</v>
      </c>
      <c r="J438" s="11" t="s">
        <v>535</v>
      </c>
      <c r="K438" s="15"/>
      <c r="L438" s="11" t="s">
        <v>975</v>
      </c>
      <c r="M438" s="11" t="s">
        <v>976</v>
      </c>
      <c r="N438" s="15" t="s">
        <v>977</v>
      </c>
      <c r="O438" s="11" t="s">
        <v>978</v>
      </c>
      <c r="P438" s="15" t="s">
        <v>979</v>
      </c>
      <c r="Q438" s="11" t="s">
        <v>976</v>
      </c>
      <c r="R438" s="15" t="s">
        <v>993</v>
      </c>
      <c r="S438" s="15" t="s">
        <v>981</v>
      </c>
      <c r="T438" s="11">
        <v>60</v>
      </c>
      <c r="U438" s="16" t="s">
        <v>982</v>
      </c>
      <c r="V438" s="17"/>
      <c r="W438" s="17"/>
      <c r="X438" s="17"/>
      <c r="Y438" s="18"/>
      <c r="Z438" s="16">
        <v>90</v>
      </c>
      <c r="AA438" s="16">
        <v>10</v>
      </c>
      <c r="AB438" s="19" t="s">
        <v>1020</v>
      </c>
      <c r="AC438" s="16" t="s">
        <v>984</v>
      </c>
      <c r="AD438" s="24">
        <v>1.45</v>
      </c>
      <c r="AE438" s="21">
        <v>326088</v>
      </c>
      <c r="AF438" s="21">
        <v>472827.6</v>
      </c>
      <c r="AG438" s="21">
        <v>529566.91</v>
      </c>
      <c r="AH438" s="20"/>
      <c r="AI438" s="21"/>
      <c r="AJ438" s="21"/>
      <c r="AK438" s="11" t="s">
        <v>985</v>
      </c>
      <c r="AL438" s="22"/>
      <c r="AM438" s="22"/>
      <c r="AN438" s="16"/>
      <c r="AO438" s="16"/>
      <c r="AP438" s="16" t="s">
        <v>1797</v>
      </c>
      <c r="AQ438" s="16"/>
      <c r="AR438" s="16"/>
      <c r="AS438" s="16"/>
      <c r="AT438" s="16"/>
      <c r="AU438" s="16"/>
      <c r="AV438" s="16"/>
      <c r="AW438" s="47"/>
      <c r="AX438" s="47"/>
    </row>
    <row r="439" spans="1:50" s="48" customFormat="1" ht="12.95" customHeight="1" x14ac:dyDescent="0.25">
      <c r="A439" s="11" t="s">
        <v>102</v>
      </c>
      <c r="B439" s="47"/>
      <c r="C439" s="26">
        <v>210014485</v>
      </c>
      <c r="D439" s="27" t="s">
        <v>2505</v>
      </c>
      <c r="E439" s="13" t="s">
        <v>818</v>
      </c>
      <c r="F439" s="47" t="s">
        <v>330</v>
      </c>
      <c r="G439" s="15" t="s">
        <v>1791</v>
      </c>
      <c r="H439" s="16" t="s">
        <v>1798</v>
      </c>
      <c r="I439" s="15" t="s">
        <v>974</v>
      </c>
      <c r="J439" s="11" t="s">
        <v>535</v>
      </c>
      <c r="K439" s="15"/>
      <c r="L439" s="11" t="s">
        <v>975</v>
      </c>
      <c r="M439" s="11" t="s">
        <v>976</v>
      </c>
      <c r="N439" s="15" t="s">
        <v>977</v>
      </c>
      <c r="O439" s="11" t="s">
        <v>978</v>
      </c>
      <c r="P439" s="15" t="s">
        <v>979</v>
      </c>
      <c r="Q439" s="11" t="s">
        <v>976</v>
      </c>
      <c r="R439" s="15" t="s">
        <v>993</v>
      </c>
      <c r="S439" s="15" t="s">
        <v>981</v>
      </c>
      <c r="T439" s="11">
        <v>60</v>
      </c>
      <c r="U439" s="16" t="s">
        <v>982</v>
      </c>
      <c r="V439" s="17"/>
      <c r="W439" s="17"/>
      <c r="X439" s="17"/>
      <c r="Y439" s="18"/>
      <c r="Z439" s="16">
        <v>90</v>
      </c>
      <c r="AA439" s="16">
        <v>10</v>
      </c>
      <c r="AB439" s="19" t="s">
        <v>1020</v>
      </c>
      <c r="AC439" s="16" t="s">
        <v>984</v>
      </c>
      <c r="AD439" s="24">
        <v>1.2</v>
      </c>
      <c r="AE439" s="21">
        <v>326088</v>
      </c>
      <c r="AF439" s="21">
        <v>391305.6</v>
      </c>
      <c r="AG439" s="21">
        <v>438262.27</v>
      </c>
      <c r="AH439" s="20"/>
      <c r="AI439" s="21"/>
      <c r="AJ439" s="21"/>
      <c r="AK439" s="11" t="s">
        <v>985</v>
      </c>
      <c r="AL439" s="22"/>
      <c r="AM439" s="22"/>
      <c r="AN439" s="16"/>
      <c r="AO439" s="16"/>
      <c r="AP439" s="16" t="s">
        <v>1799</v>
      </c>
      <c r="AQ439" s="16"/>
      <c r="AR439" s="16"/>
      <c r="AS439" s="16"/>
      <c r="AT439" s="16"/>
      <c r="AU439" s="16"/>
      <c r="AV439" s="16"/>
      <c r="AW439" s="47"/>
      <c r="AX439" s="47"/>
    </row>
    <row r="440" spans="1:50" s="48" customFormat="1" ht="12.95" customHeight="1" x14ac:dyDescent="0.25">
      <c r="A440" s="11" t="s">
        <v>102</v>
      </c>
      <c r="B440" s="47"/>
      <c r="C440" s="26">
        <v>210023446</v>
      </c>
      <c r="D440" s="27" t="s">
        <v>2506</v>
      </c>
      <c r="E440" s="13" t="s">
        <v>819</v>
      </c>
      <c r="F440" s="47" t="s">
        <v>330</v>
      </c>
      <c r="G440" s="15" t="s">
        <v>1791</v>
      </c>
      <c r="H440" s="16" t="s">
        <v>1798</v>
      </c>
      <c r="I440" s="15" t="s">
        <v>974</v>
      </c>
      <c r="J440" s="11" t="s">
        <v>535</v>
      </c>
      <c r="K440" s="15"/>
      <c r="L440" s="11" t="s">
        <v>975</v>
      </c>
      <c r="M440" s="11" t="s">
        <v>976</v>
      </c>
      <c r="N440" s="15" t="s">
        <v>977</v>
      </c>
      <c r="O440" s="11" t="s">
        <v>978</v>
      </c>
      <c r="P440" s="15" t="s">
        <v>979</v>
      </c>
      <c r="Q440" s="11" t="s">
        <v>976</v>
      </c>
      <c r="R440" s="15" t="s">
        <v>993</v>
      </c>
      <c r="S440" s="15" t="s">
        <v>981</v>
      </c>
      <c r="T440" s="11">
        <v>60</v>
      </c>
      <c r="U440" s="16" t="s">
        <v>982</v>
      </c>
      <c r="V440" s="17"/>
      <c r="W440" s="17"/>
      <c r="X440" s="17"/>
      <c r="Y440" s="18"/>
      <c r="Z440" s="16">
        <v>90</v>
      </c>
      <c r="AA440" s="16">
        <v>10</v>
      </c>
      <c r="AB440" s="19" t="s">
        <v>1020</v>
      </c>
      <c r="AC440" s="16" t="s">
        <v>984</v>
      </c>
      <c r="AD440" s="24">
        <v>2</v>
      </c>
      <c r="AE440" s="21">
        <v>326088</v>
      </c>
      <c r="AF440" s="21">
        <v>652176</v>
      </c>
      <c r="AG440" s="21">
        <v>730437.12</v>
      </c>
      <c r="AH440" s="20"/>
      <c r="AI440" s="21"/>
      <c r="AJ440" s="21"/>
      <c r="AK440" s="11" t="s">
        <v>985</v>
      </c>
      <c r="AL440" s="22"/>
      <c r="AM440" s="22"/>
      <c r="AN440" s="16"/>
      <c r="AO440" s="16"/>
      <c r="AP440" s="16" t="s">
        <v>1800</v>
      </c>
      <c r="AQ440" s="16"/>
      <c r="AR440" s="16"/>
      <c r="AS440" s="16"/>
      <c r="AT440" s="16"/>
      <c r="AU440" s="16"/>
      <c r="AV440" s="16"/>
      <c r="AW440" s="47"/>
      <c r="AX440" s="47"/>
    </row>
    <row r="441" spans="1:50" s="48" customFormat="1" ht="12.95" customHeight="1" x14ac:dyDescent="0.25">
      <c r="A441" s="11" t="s">
        <v>102</v>
      </c>
      <c r="B441" s="47"/>
      <c r="C441" s="26">
        <v>210030304</v>
      </c>
      <c r="D441" s="27" t="s">
        <v>2507</v>
      </c>
      <c r="E441" s="13" t="s">
        <v>820</v>
      </c>
      <c r="F441" s="47" t="s">
        <v>330</v>
      </c>
      <c r="G441" s="15" t="s">
        <v>1791</v>
      </c>
      <c r="H441" s="16" t="s">
        <v>1798</v>
      </c>
      <c r="I441" s="15" t="s">
        <v>974</v>
      </c>
      <c r="J441" s="11" t="s">
        <v>535</v>
      </c>
      <c r="K441" s="15"/>
      <c r="L441" s="11" t="s">
        <v>975</v>
      </c>
      <c r="M441" s="11" t="s">
        <v>976</v>
      </c>
      <c r="N441" s="15" t="s">
        <v>977</v>
      </c>
      <c r="O441" s="11" t="s">
        <v>978</v>
      </c>
      <c r="P441" s="15" t="s">
        <v>979</v>
      </c>
      <c r="Q441" s="11" t="s">
        <v>976</v>
      </c>
      <c r="R441" s="15" t="s">
        <v>993</v>
      </c>
      <c r="S441" s="15" t="s">
        <v>981</v>
      </c>
      <c r="T441" s="11">
        <v>60</v>
      </c>
      <c r="U441" s="16" t="s">
        <v>982</v>
      </c>
      <c r="V441" s="17"/>
      <c r="W441" s="17"/>
      <c r="X441" s="17"/>
      <c r="Y441" s="18"/>
      <c r="Z441" s="16">
        <v>90</v>
      </c>
      <c r="AA441" s="16">
        <v>10</v>
      </c>
      <c r="AB441" s="19" t="s">
        <v>1020</v>
      </c>
      <c r="AC441" s="16" t="s">
        <v>984</v>
      </c>
      <c r="AD441" s="24">
        <v>2.1</v>
      </c>
      <c r="AE441" s="21">
        <v>316200</v>
      </c>
      <c r="AF441" s="21">
        <v>664020</v>
      </c>
      <c r="AG441" s="21">
        <v>743702.4</v>
      </c>
      <c r="AH441" s="20"/>
      <c r="AI441" s="21"/>
      <c r="AJ441" s="21"/>
      <c r="AK441" s="11" t="s">
        <v>985</v>
      </c>
      <c r="AL441" s="22"/>
      <c r="AM441" s="22"/>
      <c r="AN441" s="16"/>
      <c r="AO441" s="16"/>
      <c r="AP441" s="16" t="s">
        <v>1801</v>
      </c>
      <c r="AQ441" s="16"/>
      <c r="AR441" s="16"/>
      <c r="AS441" s="16"/>
      <c r="AT441" s="16"/>
      <c r="AU441" s="16"/>
      <c r="AV441" s="16"/>
      <c r="AW441" s="47"/>
      <c r="AX441" s="47"/>
    </row>
    <row r="442" spans="1:50" s="48" customFormat="1" ht="12.95" customHeight="1" x14ac:dyDescent="0.25">
      <c r="A442" s="11" t="s">
        <v>102</v>
      </c>
      <c r="B442" s="47"/>
      <c r="C442" s="26">
        <v>210010010</v>
      </c>
      <c r="D442" s="27" t="s">
        <v>2508</v>
      </c>
      <c r="E442" s="13" t="s">
        <v>821</v>
      </c>
      <c r="F442" s="47" t="s">
        <v>331</v>
      </c>
      <c r="G442" s="15" t="s">
        <v>1791</v>
      </c>
      <c r="H442" s="16" t="s">
        <v>1802</v>
      </c>
      <c r="I442" s="15" t="s">
        <v>974</v>
      </c>
      <c r="J442" s="11" t="s">
        <v>535</v>
      </c>
      <c r="K442" s="15"/>
      <c r="L442" s="11" t="s">
        <v>975</v>
      </c>
      <c r="M442" s="11" t="s">
        <v>976</v>
      </c>
      <c r="N442" s="15" t="s">
        <v>977</v>
      </c>
      <c r="O442" s="11" t="s">
        <v>978</v>
      </c>
      <c r="P442" s="15" t="s">
        <v>979</v>
      </c>
      <c r="Q442" s="11" t="s">
        <v>976</v>
      </c>
      <c r="R442" s="15" t="s">
        <v>993</v>
      </c>
      <c r="S442" s="15" t="s">
        <v>981</v>
      </c>
      <c r="T442" s="11">
        <v>60</v>
      </c>
      <c r="U442" s="16" t="s">
        <v>982</v>
      </c>
      <c r="V442" s="17"/>
      <c r="W442" s="17"/>
      <c r="X442" s="17"/>
      <c r="Y442" s="18"/>
      <c r="Z442" s="16">
        <v>90</v>
      </c>
      <c r="AA442" s="16">
        <v>10</v>
      </c>
      <c r="AB442" s="19" t="s">
        <v>1020</v>
      </c>
      <c r="AC442" s="16" t="s">
        <v>984</v>
      </c>
      <c r="AD442" s="24">
        <v>3.25</v>
      </c>
      <c r="AE442" s="21">
        <v>374000</v>
      </c>
      <c r="AF442" s="21">
        <v>1215500</v>
      </c>
      <c r="AG442" s="21">
        <v>1361360</v>
      </c>
      <c r="AH442" s="20"/>
      <c r="AI442" s="21"/>
      <c r="AJ442" s="21"/>
      <c r="AK442" s="11" t="s">
        <v>985</v>
      </c>
      <c r="AL442" s="22"/>
      <c r="AM442" s="22"/>
      <c r="AN442" s="16"/>
      <c r="AO442" s="16"/>
      <c r="AP442" s="16" t="s">
        <v>1803</v>
      </c>
      <c r="AQ442" s="16"/>
      <c r="AR442" s="16"/>
      <c r="AS442" s="16"/>
      <c r="AT442" s="16"/>
      <c r="AU442" s="16"/>
      <c r="AV442" s="16"/>
      <c r="AW442" s="47"/>
      <c r="AX442" s="47"/>
    </row>
    <row r="443" spans="1:50" s="48" customFormat="1" ht="12.95" customHeight="1" x14ac:dyDescent="0.25">
      <c r="A443" s="11" t="s">
        <v>102</v>
      </c>
      <c r="B443" s="47"/>
      <c r="C443" s="26">
        <v>250000060</v>
      </c>
      <c r="D443" s="27" t="s">
        <v>2509</v>
      </c>
      <c r="E443" s="13" t="s">
        <v>822</v>
      </c>
      <c r="F443" s="47" t="s">
        <v>332</v>
      </c>
      <c r="G443" s="15" t="s">
        <v>1804</v>
      </c>
      <c r="H443" s="16" t="s">
        <v>1805</v>
      </c>
      <c r="I443" s="15" t="s">
        <v>974</v>
      </c>
      <c r="J443" s="11" t="s">
        <v>535</v>
      </c>
      <c r="K443" s="15"/>
      <c r="L443" s="11" t="s">
        <v>975</v>
      </c>
      <c r="M443" s="11" t="s">
        <v>976</v>
      </c>
      <c r="N443" s="15" t="s">
        <v>977</v>
      </c>
      <c r="O443" s="11" t="s">
        <v>978</v>
      </c>
      <c r="P443" s="15" t="s">
        <v>979</v>
      </c>
      <c r="Q443" s="11" t="s">
        <v>976</v>
      </c>
      <c r="R443" s="15" t="s">
        <v>993</v>
      </c>
      <c r="S443" s="15" t="s">
        <v>981</v>
      </c>
      <c r="T443" s="11">
        <v>60</v>
      </c>
      <c r="U443" s="16" t="s">
        <v>982</v>
      </c>
      <c r="V443" s="17"/>
      <c r="W443" s="17"/>
      <c r="X443" s="17"/>
      <c r="Y443" s="18"/>
      <c r="Z443" s="16">
        <v>90</v>
      </c>
      <c r="AA443" s="16">
        <v>10</v>
      </c>
      <c r="AB443" s="19" t="s">
        <v>1134</v>
      </c>
      <c r="AC443" s="16" t="s">
        <v>984</v>
      </c>
      <c r="AD443" s="24">
        <v>503</v>
      </c>
      <c r="AE443" s="21">
        <v>1555.92</v>
      </c>
      <c r="AF443" s="21">
        <v>782627.76</v>
      </c>
      <c r="AG443" s="21">
        <v>876543.09</v>
      </c>
      <c r="AH443" s="20"/>
      <c r="AI443" s="21"/>
      <c r="AJ443" s="21"/>
      <c r="AK443" s="11" t="s">
        <v>985</v>
      </c>
      <c r="AL443" s="22"/>
      <c r="AM443" s="22"/>
      <c r="AN443" s="16"/>
      <c r="AO443" s="16"/>
      <c r="AP443" s="16" t="s">
        <v>1806</v>
      </c>
      <c r="AQ443" s="16"/>
      <c r="AR443" s="16"/>
      <c r="AS443" s="16"/>
      <c r="AT443" s="16"/>
      <c r="AU443" s="16"/>
      <c r="AV443" s="16"/>
      <c r="AW443" s="47"/>
      <c r="AX443" s="47"/>
    </row>
    <row r="444" spans="1:50" s="48" customFormat="1" ht="12.95" customHeight="1" x14ac:dyDescent="0.25">
      <c r="A444" s="11" t="s">
        <v>102</v>
      </c>
      <c r="B444" s="47"/>
      <c r="C444" s="26">
        <v>250000061</v>
      </c>
      <c r="D444" s="27" t="s">
        <v>2510</v>
      </c>
      <c r="E444" s="13" t="s">
        <v>823</v>
      </c>
      <c r="F444" s="47" t="s">
        <v>332</v>
      </c>
      <c r="G444" s="15" t="s">
        <v>1804</v>
      </c>
      <c r="H444" s="16" t="s">
        <v>1805</v>
      </c>
      <c r="I444" s="15" t="s">
        <v>974</v>
      </c>
      <c r="J444" s="11" t="s">
        <v>535</v>
      </c>
      <c r="K444" s="15"/>
      <c r="L444" s="11" t="s">
        <v>975</v>
      </c>
      <c r="M444" s="11" t="s">
        <v>976</v>
      </c>
      <c r="N444" s="15" t="s">
        <v>977</v>
      </c>
      <c r="O444" s="11" t="s">
        <v>978</v>
      </c>
      <c r="P444" s="15" t="s">
        <v>979</v>
      </c>
      <c r="Q444" s="11" t="s">
        <v>976</v>
      </c>
      <c r="R444" s="15" t="s">
        <v>993</v>
      </c>
      <c r="S444" s="15" t="s">
        <v>981</v>
      </c>
      <c r="T444" s="11">
        <v>60</v>
      </c>
      <c r="U444" s="16" t="s">
        <v>982</v>
      </c>
      <c r="V444" s="17"/>
      <c r="W444" s="17"/>
      <c r="X444" s="17"/>
      <c r="Y444" s="18"/>
      <c r="Z444" s="16">
        <v>90</v>
      </c>
      <c r="AA444" s="16">
        <v>10</v>
      </c>
      <c r="AB444" s="19" t="s">
        <v>1134</v>
      </c>
      <c r="AC444" s="16" t="s">
        <v>984</v>
      </c>
      <c r="AD444" s="24">
        <v>446</v>
      </c>
      <c r="AE444" s="21">
        <v>2709.36</v>
      </c>
      <c r="AF444" s="21">
        <v>1208374.56</v>
      </c>
      <c r="AG444" s="21">
        <v>1353379.51</v>
      </c>
      <c r="AH444" s="20"/>
      <c r="AI444" s="21"/>
      <c r="AJ444" s="21"/>
      <c r="AK444" s="11" t="s">
        <v>985</v>
      </c>
      <c r="AL444" s="22"/>
      <c r="AM444" s="22"/>
      <c r="AN444" s="16"/>
      <c r="AO444" s="16"/>
      <c r="AP444" s="16" t="s">
        <v>1807</v>
      </c>
      <c r="AQ444" s="16"/>
      <c r="AR444" s="16"/>
      <c r="AS444" s="16"/>
      <c r="AT444" s="16"/>
      <c r="AU444" s="16"/>
      <c r="AV444" s="16"/>
      <c r="AW444" s="47"/>
      <c r="AX444" s="47"/>
    </row>
    <row r="445" spans="1:50" s="48" customFormat="1" ht="12.95" customHeight="1" x14ac:dyDescent="0.25">
      <c r="A445" s="11" t="s">
        <v>102</v>
      </c>
      <c r="B445" s="47"/>
      <c r="C445" s="26">
        <v>250002441</v>
      </c>
      <c r="D445" s="27" t="s">
        <v>2511</v>
      </c>
      <c r="E445" s="13" t="s">
        <v>824</v>
      </c>
      <c r="F445" s="47" t="s">
        <v>332</v>
      </c>
      <c r="G445" s="15" t="s">
        <v>1804</v>
      </c>
      <c r="H445" s="16" t="s">
        <v>1805</v>
      </c>
      <c r="I445" s="15" t="s">
        <v>974</v>
      </c>
      <c r="J445" s="11" t="s">
        <v>535</v>
      </c>
      <c r="K445" s="15"/>
      <c r="L445" s="11" t="s">
        <v>975</v>
      </c>
      <c r="M445" s="11" t="s">
        <v>976</v>
      </c>
      <c r="N445" s="15" t="s">
        <v>977</v>
      </c>
      <c r="O445" s="11" t="s">
        <v>978</v>
      </c>
      <c r="P445" s="15" t="s">
        <v>979</v>
      </c>
      <c r="Q445" s="11" t="s">
        <v>976</v>
      </c>
      <c r="R445" s="15" t="s">
        <v>993</v>
      </c>
      <c r="S445" s="15" t="s">
        <v>981</v>
      </c>
      <c r="T445" s="11">
        <v>60</v>
      </c>
      <c r="U445" s="16" t="s">
        <v>982</v>
      </c>
      <c r="V445" s="17"/>
      <c r="W445" s="17"/>
      <c r="X445" s="17"/>
      <c r="Y445" s="18"/>
      <c r="Z445" s="16">
        <v>90</v>
      </c>
      <c r="AA445" s="16">
        <v>10</v>
      </c>
      <c r="AB445" s="19" t="s">
        <v>1134</v>
      </c>
      <c r="AC445" s="16" t="s">
        <v>984</v>
      </c>
      <c r="AD445" s="24">
        <v>28</v>
      </c>
      <c r="AE445" s="21">
        <v>1300.8</v>
      </c>
      <c r="AF445" s="21">
        <v>36422.400000000001</v>
      </c>
      <c r="AG445" s="21">
        <v>40793.089999999997</v>
      </c>
      <c r="AH445" s="20"/>
      <c r="AI445" s="21"/>
      <c r="AJ445" s="21"/>
      <c r="AK445" s="11" t="s">
        <v>985</v>
      </c>
      <c r="AL445" s="22"/>
      <c r="AM445" s="22"/>
      <c r="AN445" s="16"/>
      <c r="AO445" s="16"/>
      <c r="AP445" s="16" t="s">
        <v>1808</v>
      </c>
      <c r="AQ445" s="16"/>
      <c r="AR445" s="16"/>
      <c r="AS445" s="16"/>
      <c r="AT445" s="16"/>
      <c r="AU445" s="16"/>
      <c r="AV445" s="16"/>
      <c r="AW445" s="47"/>
      <c r="AX445" s="47"/>
    </row>
    <row r="446" spans="1:50" s="48" customFormat="1" ht="12.95" customHeight="1" x14ac:dyDescent="0.25">
      <c r="A446" s="11" t="s">
        <v>102</v>
      </c>
      <c r="B446" s="47"/>
      <c r="C446" s="26">
        <v>250002442</v>
      </c>
      <c r="D446" s="27" t="s">
        <v>2512</v>
      </c>
      <c r="E446" s="13" t="s">
        <v>825</v>
      </c>
      <c r="F446" s="47" t="s">
        <v>332</v>
      </c>
      <c r="G446" s="15" t="s">
        <v>1804</v>
      </c>
      <c r="H446" s="16" t="s">
        <v>1805</v>
      </c>
      <c r="I446" s="15" t="s">
        <v>974</v>
      </c>
      <c r="J446" s="11" t="s">
        <v>535</v>
      </c>
      <c r="K446" s="15"/>
      <c r="L446" s="11" t="s">
        <v>975</v>
      </c>
      <c r="M446" s="11" t="s">
        <v>976</v>
      </c>
      <c r="N446" s="15" t="s">
        <v>977</v>
      </c>
      <c r="O446" s="11" t="s">
        <v>978</v>
      </c>
      <c r="P446" s="15" t="s">
        <v>979</v>
      </c>
      <c r="Q446" s="11" t="s">
        <v>976</v>
      </c>
      <c r="R446" s="15" t="s">
        <v>993</v>
      </c>
      <c r="S446" s="15" t="s">
        <v>981</v>
      </c>
      <c r="T446" s="11">
        <v>60</v>
      </c>
      <c r="U446" s="16" t="s">
        <v>982</v>
      </c>
      <c r="V446" s="17"/>
      <c r="W446" s="17"/>
      <c r="X446" s="17"/>
      <c r="Y446" s="18"/>
      <c r="Z446" s="16">
        <v>90</v>
      </c>
      <c r="AA446" s="16">
        <v>10</v>
      </c>
      <c r="AB446" s="19" t="s">
        <v>1134</v>
      </c>
      <c r="AC446" s="16" t="s">
        <v>984</v>
      </c>
      <c r="AD446" s="24">
        <v>18</v>
      </c>
      <c r="AE446" s="21">
        <v>3150</v>
      </c>
      <c r="AF446" s="21">
        <v>56700</v>
      </c>
      <c r="AG446" s="21">
        <v>63504</v>
      </c>
      <c r="AH446" s="20"/>
      <c r="AI446" s="21"/>
      <c r="AJ446" s="21"/>
      <c r="AK446" s="11" t="s">
        <v>985</v>
      </c>
      <c r="AL446" s="22"/>
      <c r="AM446" s="22"/>
      <c r="AN446" s="16"/>
      <c r="AO446" s="16"/>
      <c r="AP446" s="16" t="s">
        <v>1809</v>
      </c>
      <c r="AQ446" s="16"/>
      <c r="AR446" s="16"/>
      <c r="AS446" s="16"/>
      <c r="AT446" s="16"/>
      <c r="AU446" s="16"/>
      <c r="AV446" s="16"/>
      <c r="AW446" s="47"/>
      <c r="AX446" s="47"/>
    </row>
    <row r="447" spans="1:50" s="48" customFormat="1" ht="12.95" customHeight="1" x14ac:dyDescent="0.25">
      <c r="A447" s="11" t="s">
        <v>102</v>
      </c>
      <c r="B447" s="47"/>
      <c r="C447" s="26">
        <v>210023461</v>
      </c>
      <c r="D447" s="27" t="s">
        <v>2513</v>
      </c>
      <c r="E447" s="13" t="s">
        <v>826</v>
      </c>
      <c r="F447" s="47" t="s">
        <v>333</v>
      </c>
      <c r="G447" s="15" t="s">
        <v>1810</v>
      </c>
      <c r="H447" s="16" t="s">
        <v>1811</v>
      </c>
      <c r="I447" s="15" t="s">
        <v>974</v>
      </c>
      <c r="J447" s="11" t="s">
        <v>535</v>
      </c>
      <c r="K447" s="15" t="s">
        <v>1008</v>
      </c>
      <c r="L447" s="11" t="s">
        <v>78</v>
      </c>
      <c r="M447" s="11" t="s">
        <v>976</v>
      </c>
      <c r="N447" s="15" t="s">
        <v>977</v>
      </c>
      <c r="O447" s="11" t="s">
        <v>1099</v>
      </c>
      <c r="P447" s="15" t="s">
        <v>979</v>
      </c>
      <c r="Q447" s="11" t="s">
        <v>976</v>
      </c>
      <c r="R447" s="15" t="s">
        <v>993</v>
      </c>
      <c r="S447" s="15" t="s">
        <v>981</v>
      </c>
      <c r="T447" s="11">
        <v>60</v>
      </c>
      <c r="U447" s="16" t="s">
        <v>982</v>
      </c>
      <c r="V447" s="17"/>
      <c r="W447" s="17"/>
      <c r="X447" s="17"/>
      <c r="Y447" s="25">
        <v>30</v>
      </c>
      <c r="Z447" s="16">
        <v>60</v>
      </c>
      <c r="AA447" s="16">
        <v>10</v>
      </c>
      <c r="AB447" s="19" t="s">
        <v>1156</v>
      </c>
      <c r="AC447" s="16" t="s">
        <v>984</v>
      </c>
      <c r="AD447" s="24">
        <v>2460</v>
      </c>
      <c r="AE447" s="21">
        <v>329.7</v>
      </c>
      <c r="AF447" s="21">
        <v>811062</v>
      </c>
      <c r="AG447" s="21">
        <v>908389.44</v>
      </c>
      <c r="AH447" s="20"/>
      <c r="AI447" s="21"/>
      <c r="AJ447" s="21"/>
      <c r="AK447" s="11" t="s">
        <v>985</v>
      </c>
      <c r="AL447" s="22"/>
      <c r="AM447" s="22"/>
      <c r="AN447" s="16"/>
      <c r="AO447" s="16"/>
      <c r="AP447" s="16" t="s">
        <v>1812</v>
      </c>
      <c r="AQ447" s="16"/>
      <c r="AR447" s="16"/>
      <c r="AS447" s="16"/>
      <c r="AT447" s="16"/>
      <c r="AU447" s="16"/>
      <c r="AV447" s="16"/>
      <c r="AW447" s="47"/>
      <c r="AX447" s="47"/>
    </row>
    <row r="448" spans="1:50" s="48" customFormat="1" ht="12.95" customHeight="1" x14ac:dyDescent="0.25">
      <c r="A448" s="11" t="s">
        <v>102</v>
      </c>
      <c r="B448" s="47"/>
      <c r="C448" s="26">
        <v>210018333</v>
      </c>
      <c r="D448" s="27" t="s">
        <v>2514</v>
      </c>
      <c r="E448" s="13" t="s">
        <v>827</v>
      </c>
      <c r="F448" s="47" t="s">
        <v>334</v>
      </c>
      <c r="G448" s="15" t="s">
        <v>1810</v>
      </c>
      <c r="H448" s="16" t="s">
        <v>1813</v>
      </c>
      <c r="I448" s="15" t="s">
        <v>974</v>
      </c>
      <c r="J448" s="11" t="s">
        <v>535</v>
      </c>
      <c r="K448" s="15"/>
      <c r="L448" s="11" t="s">
        <v>975</v>
      </c>
      <c r="M448" s="11" t="s">
        <v>976</v>
      </c>
      <c r="N448" s="15" t="s">
        <v>977</v>
      </c>
      <c r="O448" s="11" t="s">
        <v>1099</v>
      </c>
      <c r="P448" s="15" t="s">
        <v>979</v>
      </c>
      <c r="Q448" s="11" t="s">
        <v>976</v>
      </c>
      <c r="R448" s="15" t="s">
        <v>993</v>
      </c>
      <c r="S448" s="15" t="s">
        <v>981</v>
      </c>
      <c r="T448" s="11">
        <v>60</v>
      </c>
      <c r="U448" s="16" t="s">
        <v>982</v>
      </c>
      <c r="V448" s="17"/>
      <c r="W448" s="17"/>
      <c r="X448" s="17"/>
      <c r="Y448" s="18"/>
      <c r="Z448" s="16">
        <v>90</v>
      </c>
      <c r="AA448" s="16">
        <v>10</v>
      </c>
      <c r="AB448" s="19" t="s">
        <v>1156</v>
      </c>
      <c r="AC448" s="16" t="s">
        <v>984</v>
      </c>
      <c r="AD448" s="24">
        <v>3140</v>
      </c>
      <c r="AE448" s="21">
        <v>300.3</v>
      </c>
      <c r="AF448" s="21">
        <v>942942</v>
      </c>
      <c r="AG448" s="21">
        <v>1056095.04</v>
      </c>
      <c r="AH448" s="20"/>
      <c r="AI448" s="21"/>
      <c r="AJ448" s="21"/>
      <c r="AK448" s="11" t="s">
        <v>985</v>
      </c>
      <c r="AL448" s="22"/>
      <c r="AM448" s="22"/>
      <c r="AN448" s="16"/>
      <c r="AO448" s="16"/>
      <c r="AP448" s="16" t="s">
        <v>1814</v>
      </c>
      <c r="AQ448" s="16"/>
      <c r="AR448" s="16"/>
      <c r="AS448" s="16"/>
      <c r="AT448" s="16"/>
      <c r="AU448" s="16"/>
      <c r="AV448" s="16"/>
      <c r="AW448" s="47"/>
      <c r="AX448" s="47"/>
    </row>
    <row r="449" spans="1:50" s="48" customFormat="1" ht="12.95" customHeight="1" x14ac:dyDescent="0.25">
      <c r="A449" s="11" t="s">
        <v>102</v>
      </c>
      <c r="B449" s="47"/>
      <c r="C449" s="26">
        <v>210014381</v>
      </c>
      <c r="D449" s="27" t="s">
        <v>2515</v>
      </c>
      <c r="E449" s="13" t="s">
        <v>828</v>
      </c>
      <c r="F449" s="47" t="s">
        <v>335</v>
      </c>
      <c r="G449" s="15" t="s">
        <v>1815</v>
      </c>
      <c r="H449" s="16" t="s">
        <v>1816</v>
      </c>
      <c r="I449" s="15" t="s">
        <v>974</v>
      </c>
      <c r="J449" s="11" t="s">
        <v>535</v>
      </c>
      <c r="K449" s="15" t="s">
        <v>1008</v>
      </c>
      <c r="L449" s="11" t="s">
        <v>78</v>
      </c>
      <c r="M449" s="11" t="s">
        <v>976</v>
      </c>
      <c r="N449" s="15" t="s">
        <v>977</v>
      </c>
      <c r="O449" s="11" t="s">
        <v>1099</v>
      </c>
      <c r="P449" s="15" t="s">
        <v>979</v>
      </c>
      <c r="Q449" s="11" t="s">
        <v>976</v>
      </c>
      <c r="R449" s="15" t="s">
        <v>993</v>
      </c>
      <c r="S449" s="15" t="s">
        <v>981</v>
      </c>
      <c r="T449" s="11">
        <v>60</v>
      </c>
      <c r="U449" s="16" t="s">
        <v>982</v>
      </c>
      <c r="V449" s="17"/>
      <c r="W449" s="17"/>
      <c r="X449" s="17"/>
      <c r="Y449" s="25">
        <v>30</v>
      </c>
      <c r="Z449" s="16">
        <v>60</v>
      </c>
      <c r="AA449" s="16">
        <v>10</v>
      </c>
      <c r="AB449" s="19" t="s">
        <v>983</v>
      </c>
      <c r="AC449" s="16" t="s">
        <v>984</v>
      </c>
      <c r="AD449" s="24">
        <v>155</v>
      </c>
      <c r="AE449" s="21">
        <v>1452</v>
      </c>
      <c r="AF449" s="21">
        <v>225060</v>
      </c>
      <c r="AG449" s="21">
        <v>252067.20000000001</v>
      </c>
      <c r="AH449" s="20"/>
      <c r="AI449" s="21"/>
      <c r="AJ449" s="21"/>
      <c r="AK449" s="11" t="s">
        <v>985</v>
      </c>
      <c r="AL449" s="22"/>
      <c r="AM449" s="22"/>
      <c r="AN449" s="16"/>
      <c r="AO449" s="16"/>
      <c r="AP449" s="16" t="s">
        <v>1817</v>
      </c>
      <c r="AQ449" s="16"/>
      <c r="AR449" s="16"/>
      <c r="AS449" s="16"/>
      <c r="AT449" s="16"/>
      <c r="AU449" s="16"/>
      <c r="AV449" s="16"/>
      <c r="AW449" s="47"/>
      <c r="AX449" s="47"/>
    </row>
    <row r="450" spans="1:50" s="48" customFormat="1" ht="12.95" customHeight="1" x14ac:dyDescent="0.25">
      <c r="A450" s="11" t="s">
        <v>102</v>
      </c>
      <c r="B450" s="47"/>
      <c r="C450" s="26">
        <v>210015056</v>
      </c>
      <c r="D450" s="27" t="s">
        <v>2516</v>
      </c>
      <c r="E450" s="13" t="s">
        <v>829</v>
      </c>
      <c r="F450" s="47" t="s">
        <v>335</v>
      </c>
      <c r="G450" s="15" t="s">
        <v>1815</v>
      </c>
      <c r="H450" s="16" t="s">
        <v>1816</v>
      </c>
      <c r="I450" s="15" t="s">
        <v>974</v>
      </c>
      <c r="J450" s="11" t="s">
        <v>535</v>
      </c>
      <c r="K450" s="15" t="s">
        <v>1008</v>
      </c>
      <c r="L450" s="11" t="s">
        <v>78</v>
      </c>
      <c r="M450" s="11" t="s">
        <v>976</v>
      </c>
      <c r="N450" s="15" t="s">
        <v>977</v>
      </c>
      <c r="O450" s="11" t="s">
        <v>1099</v>
      </c>
      <c r="P450" s="15" t="s">
        <v>979</v>
      </c>
      <c r="Q450" s="11" t="s">
        <v>976</v>
      </c>
      <c r="R450" s="15" t="s">
        <v>993</v>
      </c>
      <c r="S450" s="15" t="s">
        <v>981</v>
      </c>
      <c r="T450" s="11">
        <v>60</v>
      </c>
      <c r="U450" s="16" t="s">
        <v>982</v>
      </c>
      <c r="V450" s="17"/>
      <c r="W450" s="17"/>
      <c r="X450" s="17"/>
      <c r="Y450" s="25">
        <v>30</v>
      </c>
      <c r="Z450" s="16">
        <v>60</v>
      </c>
      <c r="AA450" s="16">
        <v>10</v>
      </c>
      <c r="AB450" s="19" t="s">
        <v>983</v>
      </c>
      <c r="AC450" s="16" t="s">
        <v>984</v>
      </c>
      <c r="AD450" s="24">
        <v>197</v>
      </c>
      <c r="AE450" s="21">
        <v>2007.04</v>
      </c>
      <c r="AF450" s="21">
        <v>395386.88</v>
      </c>
      <c r="AG450" s="21">
        <v>442833.31</v>
      </c>
      <c r="AH450" s="20"/>
      <c r="AI450" s="21"/>
      <c r="AJ450" s="21"/>
      <c r="AK450" s="11" t="s">
        <v>985</v>
      </c>
      <c r="AL450" s="22"/>
      <c r="AM450" s="22"/>
      <c r="AN450" s="16"/>
      <c r="AO450" s="16"/>
      <c r="AP450" s="16" t="s">
        <v>1818</v>
      </c>
      <c r="AQ450" s="16"/>
      <c r="AR450" s="16"/>
      <c r="AS450" s="16"/>
      <c r="AT450" s="16"/>
      <c r="AU450" s="16"/>
      <c r="AV450" s="16"/>
      <c r="AW450" s="47"/>
      <c r="AX450" s="47"/>
    </row>
    <row r="451" spans="1:50" s="48" customFormat="1" ht="12.95" customHeight="1" x14ac:dyDescent="0.25">
      <c r="A451" s="11" t="s">
        <v>102</v>
      </c>
      <c r="B451" s="47"/>
      <c r="C451" s="26">
        <v>210015516</v>
      </c>
      <c r="D451" s="27" t="s">
        <v>2517</v>
      </c>
      <c r="E451" s="13" t="s">
        <v>830</v>
      </c>
      <c r="F451" s="47" t="s">
        <v>335</v>
      </c>
      <c r="G451" s="15" t="s">
        <v>1815</v>
      </c>
      <c r="H451" s="16" t="s">
        <v>1816</v>
      </c>
      <c r="I451" s="15" t="s">
        <v>974</v>
      </c>
      <c r="J451" s="11" t="s">
        <v>535</v>
      </c>
      <c r="K451" s="15" t="s">
        <v>1008</v>
      </c>
      <c r="L451" s="11" t="s">
        <v>78</v>
      </c>
      <c r="M451" s="11" t="s">
        <v>976</v>
      </c>
      <c r="N451" s="15" t="s">
        <v>977</v>
      </c>
      <c r="O451" s="11" t="s">
        <v>1099</v>
      </c>
      <c r="P451" s="15" t="s">
        <v>979</v>
      </c>
      <c r="Q451" s="11" t="s">
        <v>976</v>
      </c>
      <c r="R451" s="15" t="s">
        <v>993</v>
      </c>
      <c r="S451" s="15" t="s">
        <v>981</v>
      </c>
      <c r="T451" s="11">
        <v>60</v>
      </c>
      <c r="U451" s="16" t="s">
        <v>982</v>
      </c>
      <c r="V451" s="17"/>
      <c r="W451" s="17"/>
      <c r="X451" s="17"/>
      <c r="Y451" s="25">
        <v>30</v>
      </c>
      <c r="Z451" s="16">
        <v>60</v>
      </c>
      <c r="AA451" s="16">
        <v>10</v>
      </c>
      <c r="AB451" s="19" t="s">
        <v>983</v>
      </c>
      <c r="AC451" s="16" t="s">
        <v>984</v>
      </c>
      <c r="AD451" s="24">
        <v>147</v>
      </c>
      <c r="AE451" s="21">
        <v>1776.56</v>
      </c>
      <c r="AF451" s="21">
        <v>261154.32</v>
      </c>
      <c r="AG451" s="21">
        <v>292492.84000000003</v>
      </c>
      <c r="AH451" s="20"/>
      <c r="AI451" s="21"/>
      <c r="AJ451" s="21"/>
      <c r="AK451" s="11" t="s">
        <v>985</v>
      </c>
      <c r="AL451" s="22"/>
      <c r="AM451" s="22"/>
      <c r="AN451" s="16"/>
      <c r="AO451" s="16"/>
      <c r="AP451" s="16" t="s">
        <v>1819</v>
      </c>
      <c r="AQ451" s="16"/>
      <c r="AR451" s="16"/>
      <c r="AS451" s="16"/>
      <c r="AT451" s="16"/>
      <c r="AU451" s="16"/>
      <c r="AV451" s="16"/>
      <c r="AW451" s="47"/>
      <c r="AX451" s="47"/>
    </row>
    <row r="452" spans="1:50" s="48" customFormat="1" ht="12.95" customHeight="1" x14ac:dyDescent="0.25">
      <c r="A452" s="11" t="s">
        <v>102</v>
      </c>
      <c r="B452" s="47"/>
      <c r="C452" s="26">
        <v>210015646</v>
      </c>
      <c r="D452" s="27" t="s">
        <v>2518</v>
      </c>
      <c r="E452" s="13" t="s">
        <v>831</v>
      </c>
      <c r="F452" s="47" t="s">
        <v>335</v>
      </c>
      <c r="G452" s="15" t="s">
        <v>1815</v>
      </c>
      <c r="H452" s="16" t="s">
        <v>1816</v>
      </c>
      <c r="I452" s="15" t="s">
        <v>974</v>
      </c>
      <c r="J452" s="11" t="s">
        <v>535</v>
      </c>
      <c r="K452" s="15" t="s">
        <v>1008</v>
      </c>
      <c r="L452" s="11" t="s">
        <v>78</v>
      </c>
      <c r="M452" s="11" t="s">
        <v>976</v>
      </c>
      <c r="N452" s="15" t="s">
        <v>977</v>
      </c>
      <c r="O452" s="11" t="s">
        <v>1099</v>
      </c>
      <c r="P452" s="15" t="s">
        <v>979</v>
      </c>
      <c r="Q452" s="11" t="s">
        <v>976</v>
      </c>
      <c r="R452" s="15" t="s">
        <v>993</v>
      </c>
      <c r="S452" s="15" t="s">
        <v>981</v>
      </c>
      <c r="T452" s="11">
        <v>60</v>
      </c>
      <c r="U452" s="16" t="s">
        <v>982</v>
      </c>
      <c r="V452" s="17"/>
      <c r="W452" s="17"/>
      <c r="X452" s="17"/>
      <c r="Y452" s="25">
        <v>30</v>
      </c>
      <c r="Z452" s="16">
        <v>60</v>
      </c>
      <c r="AA452" s="16">
        <v>10</v>
      </c>
      <c r="AB452" s="19" t="s">
        <v>983</v>
      </c>
      <c r="AC452" s="16" t="s">
        <v>984</v>
      </c>
      <c r="AD452" s="24">
        <v>48</v>
      </c>
      <c r="AE452" s="21">
        <v>1882.4</v>
      </c>
      <c r="AF452" s="21">
        <v>90355.199999999997</v>
      </c>
      <c r="AG452" s="21">
        <v>101197.82</v>
      </c>
      <c r="AH452" s="20"/>
      <c r="AI452" s="21"/>
      <c r="AJ452" s="21"/>
      <c r="AK452" s="11" t="s">
        <v>985</v>
      </c>
      <c r="AL452" s="22"/>
      <c r="AM452" s="22"/>
      <c r="AN452" s="16"/>
      <c r="AO452" s="16"/>
      <c r="AP452" s="16" t="s">
        <v>1820</v>
      </c>
      <c r="AQ452" s="16"/>
      <c r="AR452" s="16"/>
      <c r="AS452" s="16"/>
      <c r="AT452" s="16"/>
      <c r="AU452" s="16"/>
      <c r="AV452" s="16"/>
      <c r="AW452" s="47"/>
      <c r="AX452" s="47"/>
    </row>
    <row r="453" spans="1:50" s="48" customFormat="1" ht="12.95" customHeight="1" x14ac:dyDescent="0.25">
      <c r="A453" s="11" t="s">
        <v>102</v>
      </c>
      <c r="B453" s="47"/>
      <c r="C453" s="26">
        <v>210023459</v>
      </c>
      <c r="D453" s="27" t="s">
        <v>2519</v>
      </c>
      <c r="E453" s="13" t="s">
        <v>832</v>
      </c>
      <c r="F453" s="47" t="s">
        <v>336</v>
      </c>
      <c r="G453" s="15" t="s">
        <v>1821</v>
      </c>
      <c r="H453" s="16" t="s">
        <v>1822</v>
      </c>
      <c r="I453" s="15" t="s">
        <v>974</v>
      </c>
      <c r="J453" s="11" t="s">
        <v>535</v>
      </c>
      <c r="K453" s="15" t="s">
        <v>1008</v>
      </c>
      <c r="L453" s="11" t="s">
        <v>78</v>
      </c>
      <c r="M453" s="11" t="s">
        <v>976</v>
      </c>
      <c r="N453" s="15" t="s">
        <v>977</v>
      </c>
      <c r="O453" s="11" t="s">
        <v>1099</v>
      </c>
      <c r="P453" s="15" t="s">
        <v>979</v>
      </c>
      <c r="Q453" s="11" t="s">
        <v>976</v>
      </c>
      <c r="R453" s="15" t="s">
        <v>993</v>
      </c>
      <c r="S453" s="15" t="s">
        <v>981</v>
      </c>
      <c r="T453" s="11">
        <v>60</v>
      </c>
      <c r="U453" s="16" t="s">
        <v>982</v>
      </c>
      <c r="V453" s="17"/>
      <c r="W453" s="17"/>
      <c r="X453" s="17"/>
      <c r="Y453" s="25">
        <v>30</v>
      </c>
      <c r="Z453" s="16">
        <v>60</v>
      </c>
      <c r="AA453" s="16">
        <v>10</v>
      </c>
      <c r="AB453" s="19" t="s">
        <v>983</v>
      </c>
      <c r="AC453" s="16" t="s">
        <v>984</v>
      </c>
      <c r="AD453" s="24">
        <v>1200</v>
      </c>
      <c r="AE453" s="21">
        <v>1598.25</v>
      </c>
      <c r="AF453" s="21">
        <v>1917900</v>
      </c>
      <c r="AG453" s="21">
        <v>2148048</v>
      </c>
      <c r="AH453" s="20"/>
      <c r="AI453" s="21"/>
      <c r="AJ453" s="21"/>
      <c r="AK453" s="11" t="s">
        <v>985</v>
      </c>
      <c r="AL453" s="22"/>
      <c r="AM453" s="22"/>
      <c r="AN453" s="16"/>
      <c r="AO453" s="16"/>
      <c r="AP453" s="16" t="s">
        <v>1823</v>
      </c>
      <c r="AQ453" s="16"/>
      <c r="AR453" s="16"/>
      <c r="AS453" s="16"/>
      <c r="AT453" s="16"/>
      <c r="AU453" s="16"/>
      <c r="AV453" s="16"/>
      <c r="AW453" s="47"/>
      <c r="AX453" s="47"/>
    </row>
    <row r="454" spans="1:50" s="48" customFormat="1" ht="12.95" customHeight="1" x14ac:dyDescent="0.25">
      <c r="A454" s="11" t="s">
        <v>102</v>
      </c>
      <c r="B454" s="47"/>
      <c r="C454" s="26">
        <v>250000077</v>
      </c>
      <c r="D454" s="27" t="s">
        <v>2520</v>
      </c>
      <c r="E454" s="13" t="s">
        <v>833</v>
      </c>
      <c r="F454" s="47" t="s">
        <v>337</v>
      </c>
      <c r="G454" s="15" t="s">
        <v>1824</v>
      </c>
      <c r="H454" s="16" t="s">
        <v>1825</v>
      </c>
      <c r="I454" s="15" t="s">
        <v>974</v>
      </c>
      <c r="J454" s="11" t="s">
        <v>535</v>
      </c>
      <c r="K454" s="15"/>
      <c r="L454" s="11" t="s">
        <v>975</v>
      </c>
      <c r="M454" s="11" t="s">
        <v>976</v>
      </c>
      <c r="N454" s="15" t="s">
        <v>977</v>
      </c>
      <c r="O454" s="11" t="s">
        <v>978</v>
      </c>
      <c r="P454" s="15" t="s">
        <v>979</v>
      </c>
      <c r="Q454" s="11" t="s">
        <v>976</v>
      </c>
      <c r="R454" s="15" t="s">
        <v>993</v>
      </c>
      <c r="S454" s="15" t="s">
        <v>981</v>
      </c>
      <c r="T454" s="11">
        <v>60</v>
      </c>
      <c r="U454" s="16" t="s">
        <v>982</v>
      </c>
      <c r="V454" s="17"/>
      <c r="W454" s="17"/>
      <c r="X454" s="17"/>
      <c r="Y454" s="18"/>
      <c r="Z454" s="16">
        <v>90</v>
      </c>
      <c r="AA454" s="16">
        <v>10</v>
      </c>
      <c r="AB454" s="19" t="s">
        <v>983</v>
      </c>
      <c r="AC454" s="16" t="s">
        <v>984</v>
      </c>
      <c r="AD454" s="24">
        <v>22</v>
      </c>
      <c r="AE454" s="21">
        <v>16319</v>
      </c>
      <c r="AF454" s="21">
        <v>359018</v>
      </c>
      <c r="AG454" s="21">
        <v>402100.16</v>
      </c>
      <c r="AH454" s="20"/>
      <c r="AI454" s="21"/>
      <c r="AJ454" s="21"/>
      <c r="AK454" s="11" t="s">
        <v>985</v>
      </c>
      <c r="AL454" s="22"/>
      <c r="AM454" s="22"/>
      <c r="AN454" s="16"/>
      <c r="AO454" s="16"/>
      <c r="AP454" s="16" t="s">
        <v>1826</v>
      </c>
      <c r="AQ454" s="16"/>
      <c r="AR454" s="16"/>
      <c r="AS454" s="16"/>
      <c r="AT454" s="16"/>
      <c r="AU454" s="16"/>
      <c r="AV454" s="16"/>
      <c r="AW454" s="47"/>
      <c r="AX454" s="47"/>
    </row>
    <row r="455" spans="1:50" s="48" customFormat="1" ht="12.95" customHeight="1" x14ac:dyDescent="0.25">
      <c r="A455" s="11" t="s">
        <v>102</v>
      </c>
      <c r="B455" s="47"/>
      <c r="C455" s="26">
        <v>250004106</v>
      </c>
      <c r="D455" s="27" t="s">
        <v>2521</v>
      </c>
      <c r="E455" s="13" t="s">
        <v>834</v>
      </c>
      <c r="F455" s="47" t="s">
        <v>337</v>
      </c>
      <c r="G455" s="15" t="s">
        <v>1824</v>
      </c>
      <c r="H455" s="16" t="s">
        <v>1825</v>
      </c>
      <c r="I455" s="15" t="s">
        <v>974</v>
      </c>
      <c r="J455" s="11" t="s">
        <v>535</v>
      </c>
      <c r="K455" s="15"/>
      <c r="L455" s="11" t="s">
        <v>975</v>
      </c>
      <c r="M455" s="11" t="s">
        <v>976</v>
      </c>
      <c r="N455" s="15" t="s">
        <v>977</v>
      </c>
      <c r="O455" s="11" t="s">
        <v>978</v>
      </c>
      <c r="P455" s="15" t="s">
        <v>979</v>
      </c>
      <c r="Q455" s="11" t="s">
        <v>976</v>
      </c>
      <c r="R455" s="15" t="s">
        <v>993</v>
      </c>
      <c r="S455" s="15" t="s">
        <v>981</v>
      </c>
      <c r="T455" s="11">
        <v>60</v>
      </c>
      <c r="U455" s="16" t="s">
        <v>982</v>
      </c>
      <c r="V455" s="17"/>
      <c r="W455" s="17"/>
      <c r="X455" s="17"/>
      <c r="Y455" s="18"/>
      <c r="Z455" s="16">
        <v>90</v>
      </c>
      <c r="AA455" s="16">
        <v>10</v>
      </c>
      <c r="AB455" s="19" t="s">
        <v>983</v>
      </c>
      <c r="AC455" s="16" t="s">
        <v>984</v>
      </c>
      <c r="AD455" s="24">
        <v>24</v>
      </c>
      <c r="AE455" s="21">
        <v>19525.2</v>
      </c>
      <c r="AF455" s="21">
        <v>468604.8</v>
      </c>
      <c r="AG455" s="21">
        <v>524837.38</v>
      </c>
      <c r="AH455" s="20"/>
      <c r="AI455" s="21"/>
      <c r="AJ455" s="21"/>
      <c r="AK455" s="11" t="s">
        <v>985</v>
      </c>
      <c r="AL455" s="22"/>
      <c r="AM455" s="22"/>
      <c r="AN455" s="16"/>
      <c r="AO455" s="16"/>
      <c r="AP455" s="16" t="s">
        <v>1827</v>
      </c>
      <c r="AQ455" s="16"/>
      <c r="AR455" s="16"/>
      <c r="AS455" s="16"/>
      <c r="AT455" s="16"/>
      <c r="AU455" s="16"/>
      <c r="AV455" s="16"/>
      <c r="AW455" s="47"/>
      <c r="AX455" s="47"/>
    </row>
    <row r="456" spans="1:50" s="48" customFormat="1" ht="12.95" customHeight="1" x14ac:dyDescent="0.25">
      <c r="A456" s="11" t="s">
        <v>102</v>
      </c>
      <c r="B456" s="47"/>
      <c r="C456" s="26">
        <v>250004105</v>
      </c>
      <c r="D456" s="27" t="s">
        <v>2522</v>
      </c>
      <c r="E456" s="13" t="s">
        <v>835</v>
      </c>
      <c r="F456" s="47" t="s">
        <v>338</v>
      </c>
      <c r="G456" s="15" t="s">
        <v>1824</v>
      </c>
      <c r="H456" s="16" t="s">
        <v>1828</v>
      </c>
      <c r="I456" s="15" t="s">
        <v>974</v>
      </c>
      <c r="J456" s="11" t="s">
        <v>535</v>
      </c>
      <c r="K456" s="15"/>
      <c r="L456" s="11" t="s">
        <v>975</v>
      </c>
      <c r="M456" s="11" t="s">
        <v>976</v>
      </c>
      <c r="N456" s="15" t="s">
        <v>977</v>
      </c>
      <c r="O456" s="11" t="s">
        <v>978</v>
      </c>
      <c r="P456" s="15" t="s">
        <v>979</v>
      </c>
      <c r="Q456" s="11" t="s">
        <v>976</v>
      </c>
      <c r="R456" s="15" t="s">
        <v>993</v>
      </c>
      <c r="S456" s="15" t="s">
        <v>981</v>
      </c>
      <c r="T456" s="11">
        <v>60</v>
      </c>
      <c r="U456" s="16" t="s">
        <v>982</v>
      </c>
      <c r="V456" s="17"/>
      <c r="W456" s="17"/>
      <c r="X456" s="17"/>
      <c r="Y456" s="18"/>
      <c r="Z456" s="16">
        <v>90</v>
      </c>
      <c r="AA456" s="16">
        <v>10</v>
      </c>
      <c r="AB456" s="19" t="s">
        <v>983</v>
      </c>
      <c r="AC456" s="16" t="s">
        <v>984</v>
      </c>
      <c r="AD456" s="24">
        <v>51</v>
      </c>
      <c r="AE456" s="21">
        <v>14835.45</v>
      </c>
      <c r="AF456" s="21">
        <v>756607.95</v>
      </c>
      <c r="AG456" s="21">
        <v>847400.9</v>
      </c>
      <c r="AH456" s="20"/>
      <c r="AI456" s="21"/>
      <c r="AJ456" s="21"/>
      <c r="AK456" s="11" t="s">
        <v>985</v>
      </c>
      <c r="AL456" s="22"/>
      <c r="AM456" s="22"/>
      <c r="AN456" s="16"/>
      <c r="AO456" s="16"/>
      <c r="AP456" s="16" t="s">
        <v>1829</v>
      </c>
      <c r="AQ456" s="16"/>
      <c r="AR456" s="16"/>
      <c r="AS456" s="16"/>
      <c r="AT456" s="16"/>
      <c r="AU456" s="16"/>
      <c r="AV456" s="16"/>
      <c r="AW456" s="47"/>
      <c r="AX456" s="47"/>
    </row>
    <row r="457" spans="1:50" s="48" customFormat="1" ht="12.95" customHeight="1" x14ac:dyDescent="0.25">
      <c r="A457" s="11" t="s">
        <v>102</v>
      </c>
      <c r="B457" s="47"/>
      <c r="C457" s="26">
        <v>220010383</v>
      </c>
      <c r="D457" s="27" t="s">
        <v>2523</v>
      </c>
      <c r="E457" s="13" t="s">
        <v>836</v>
      </c>
      <c r="F457" s="47" t="s">
        <v>339</v>
      </c>
      <c r="G457" s="15" t="s">
        <v>1830</v>
      </c>
      <c r="H457" s="16" t="s">
        <v>1831</v>
      </c>
      <c r="I457" s="15" t="s">
        <v>974</v>
      </c>
      <c r="J457" s="11" t="s">
        <v>535</v>
      </c>
      <c r="K457" s="15" t="s">
        <v>1008</v>
      </c>
      <c r="L457" s="11" t="s">
        <v>78</v>
      </c>
      <c r="M457" s="11" t="s">
        <v>976</v>
      </c>
      <c r="N457" s="15" t="s">
        <v>977</v>
      </c>
      <c r="O457" s="11" t="s">
        <v>978</v>
      </c>
      <c r="P457" s="15" t="s">
        <v>979</v>
      </c>
      <c r="Q457" s="11" t="s">
        <v>976</v>
      </c>
      <c r="R457" s="15" t="s">
        <v>993</v>
      </c>
      <c r="S457" s="15" t="s">
        <v>981</v>
      </c>
      <c r="T457" s="11">
        <v>60</v>
      </c>
      <c r="U457" s="16" t="s">
        <v>982</v>
      </c>
      <c r="V457" s="17"/>
      <c r="W457" s="17"/>
      <c r="X457" s="17"/>
      <c r="Y457" s="25">
        <v>30</v>
      </c>
      <c r="Z457" s="16">
        <v>60</v>
      </c>
      <c r="AA457" s="16">
        <v>10</v>
      </c>
      <c r="AB457" s="19" t="s">
        <v>983</v>
      </c>
      <c r="AC457" s="16" t="s">
        <v>984</v>
      </c>
      <c r="AD457" s="24">
        <v>20</v>
      </c>
      <c r="AE457" s="21">
        <v>12586</v>
      </c>
      <c r="AF457" s="21">
        <v>251720</v>
      </c>
      <c r="AG457" s="21">
        <v>281926.40000000002</v>
      </c>
      <c r="AH457" s="20"/>
      <c r="AI457" s="21"/>
      <c r="AJ457" s="21"/>
      <c r="AK457" s="11" t="s">
        <v>985</v>
      </c>
      <c r="AL457" s="22"/>
      <c r="AM457" s="22"/>
      <c r="AN457" s="16"/>
      <c r="AO457" s="16"/>
      <c r="AP457" s="16" t="s">
        <v>1832</v>
      </c>
      <c r="AQ457" s="16"/>
      <c r="AR457" s="16"/>
      <c r="AS457" s="16"/>
      <c r="AT457" s="16"/>
      <c r="AU457" s="16"/>
      <c r="AV457" s="16"/>
      <c r="AW457" s="47"/>
      <c r="AX457" s="47"/>
    </row>
    <row r="458" spans="1:50" s="48" customFormat="1" ht="12.95" customHeight="1" x14ac:dyDescent="0.25">
      <c r="A458" s="11" t="s">
        <v>102</v>
      </c>
      <c r="B458" s="47"/>
      <c r="C458" s="26">
        <v>220010902</v>
      </c>
      <c r="D458" s="27" t="s">
        <v>2524</v>
      </c>
      <c r="E458" s="13" t="s">
        <v>837</v>
      </c>
      <c r="F458" s="47" t="s">
        <v>339</v>
      </c>
      <c r="G458" s="15" t="s">
        <v>1830</v>
      </c>
      <c r="H458" s="16" t="s">
        <v>1831</v>
      </c>
      <c r="I458" s="15" t="s">
        <v>974</v>
      </c>
      <c r="J458" s="11" t="s">
        <v>535</v>
      </c>
      <c r="K458" s="15" t="s">
        <v>1008</v>
      </c>
      <c r="L458" s="11" t="s">
        <v>78</v>
      </c>
      <c r="M458" s="11" t="s">
        <v>976</v>
      </c>
      <c r="N458" s="15" t="s">
        <v>977</v>
      </c>
      <c r="O458" s="11" t="s">
        <v>978</v>
      </c>
      <c r="P458" s="15" t="s">
        <v>979</v>
      </c>
      <c r="Q458" s="11" t="s">
        <v>976</v>
      </c>
      <c r="R458" s="15" t="s">
        <v>993</v>
      </c>
      <c r="S458" s="15" t="s">
        <v>981</v>
      </c>
      <c r="T458" s="11">
        <v>60</v>
      </c>
      <c r="U458" s="16" t="s">
        <v>982</v>
      </c>
      <c r="V458" s="17"/>
      <c r="W458" s="17"/>
      <c r="X458" s="17"/>
      <c r="Y458" s="25">
        <v>30</v>
      </c>
      <c r="Z458" s="16">
        <v>60</v>
      </c>
      <c r="AA458" s="16">
        <v>10</v>
      </c>
      <c r="AB458" s="19" t="s">
        <v>989</v>
      </c>
      <c r="AC458" s="16" t="s">
        <v>984</v>
      </c>
      <c r="AD458" s="24">
        <v>122</v>
      </c>
      <c r="AE458" s="21">
        <v>16079</v>
      </c>
      <c r="AF458" s="21">
        <v>1961638</v>
      </c>
      <c r="AG458" s="21">
        <v>2197034.56</v>
      </c>
      <c r="AH458" s="20"/>
      <c r="AI458" s="21"/>
      <c r="AJ458" s="21"/>
      <c r="AK458" s="11" t="s">
        <v>985</v>
      </c>
      <c r="AL458" s="22"/>
      <c r="AM458" s="22"/>
      <c r="AN458" s="16"/>
      <c r="AO458" s="16"/>
      <c r="AP458" s="16" t="s">
        <v>1833</v>
      </c>
      <c r="AQ458" s="16"/>
      <c r="AR458" s="16"/>
      <c r="AS458" s="16"/>
      <c r="AT458" s="16"/>
      <c r="AU458" s="16"/>
      <c r="AV458" s="16"/>
      <c r="AW458" s="47"/>
      <c r="AX458" s="47"/>
    </row>
    <row r="459" spans="1:50" s="48" customFormat="1" ht="12.95" customHeight="1" x14ac:dyDescent="0.25">
      <c r="A459" s="11" t="s">
        <v>102</v>
      </c>
      <c r="B459" s="47"/>
      <c r="C459" s="26">
        <v>220011091</v>
      </c>
      <c r="D459" s="27" t="s">
        <v>2525</v>
      </c>
      <c r="E459" s="13" t="s">
        <v>838</v>
      </c>
      <c r="F459" s="47" t="s">
        <v>339</v>
      </c>
      <c r="G459" s="15" t="s">
        <v>1830</v>
      </c>
      <c r="H459" s="16" t="s">
        <v>1831</v>
      </c>
      <c r="I459" s="15" t="s">
        <v>974</v>
      </c>
      <c r="J459" s="11" t="s">
        <v>535</v>
      </c>
      <c r="K459" s="15" t="s">
        <v>1008</v>
      </c>
      <c r="L459" s="11" t="s">
        <v>78</v>
      </c>
      <c r="M459" s="11" t="s">
        <v>976</v>
      </c>
      <c r="N459" s="15" t="s">
        <v>977</v>
      </c>
      <c r="O459" s="11" t="s">
        <v>978</v>
      </c>
      <c r="P459" s="15" t="s">
        <v>979</v>
      </c>
      <c r="Q459" s="11" t="s">
        <v>976</v>
      </c>
      <c r="R459" s="15" t="s">
        <v>993</v>
      </c>
      <c r="S459" s="15" t="s">
        <v>981</v>
      </c>
      <c r="T459" s="11">
        <v>60</v>
      </c>
      <c r="U459" s="16" t="s">
        <v>982</v>
      </c>
      <c r="V459" s="17"/>
      <c r="W459" s="17"/>
      <c r="X459" s="17"/>
      <c r="Y459" s="25">
        <v>30</v>
      </c>
      <c r="Z459" s="16">
        <v>60</v>
      </c>
      <c r="AA459" s="16">
        <v>10</v>
      </c>
      <c r="AB459" s="19" t="s">
        <v>989</v>
      </c>
      <c r="AC459" s="16" t="s">
        <v>984</v>
      </c>
      <c r="AD459" s="24">
        <v>81</v>
      </c>
      <c r="AE459" s="21">
        <v>24815</v>
      </c>
      <c r="AF459" s="21">
        <v>2010015</v>
      </c>
      <c r="AG459" s="21">
        <v>2251216.7999999998</v>
      </c>
      <c r="AH459" s="20"/>
      <c r="AI459" s="21"/>
      <c r="AJ459" s="21"/>
      <c r="AK459" s="11" t="s">
        <v>985</v>
      </c>
      <c r="AL459" s="22"/>
      <c r="AM459" s="22"/>
      <c r="AN459" s="16"/>
      <c r="AO459" s="16"/>
      <c r="AP459" s="16" t="s">
        <v>1834</v>
      </c>
      <c r="AQ459" s="16"/>
      <c r="AR459" s="16"/>
      <c r="AS459" s="16"/>
      <c r="AT459" s="16"/>
      <c r="AU459" s="16"/>
      <c r="AV459" s="16"/>
      <c r="AW459" s="47"/>
      <c r="AX459" s="47"/>
    </row>
    <row r="460" spans="1:50" s="48" customFormat="1" ht="12.95" customHeight="1" x14ac:dyDescent="0.25">
      <c r="A460" s="11" t="s">
        <v>102</v>
      </c>
      <c r="B460" s="47"/>
      <c r="C460" s="26">
        <v>220011092</v>
      </c>
      <c r="D460" s="27" t="s">
        <v>2526</v>
      </c>
      <c r="E460" s="13" t="s">
        <v>839</v>
      </c>
      <c r="F460" s="47" t="s">
        <v>339</v>
      </c>
      <c r="G460" s="15" t="s">
        <v>1830</v>
      </c>
      <c r="H460" s="16" t="s">
        <v>1831</v>
      </c>
      <c r="I460" s="15" t="s">
        <v>974</v>
      </c>
      <c r="J460" s="11" t="s">
        <v>535</v>
      </c>
      <c r="K460" s="15" t="s">
        <v>1008</v>
      </c>
      <c r="L460" s="11" t="s">
        <v>78</v>
      </c>
      <c r="M460" s="11" t="s">
        <v>976</v>
      </c>
      <c r="N460" s="15" t="s">
        <v>977</v>
      </c>
      <c r="O460" s="11" t="s">
        <v>978</v>
      </c>
      <c r="P460" s="15" t="s">
        <v>979</v>
      </c>
      <c r="Q460" s="11" t="s">
        <v>976</v>
      </c>
      <c r="R460" s="15" t="s">
        <v>993</v>
      </c>
      <c r="S460" s="15" t="s">
        <v>981</v>
      </c>
      <c r="T460" s="11">
        <v>60</v>
      </c>
      <c r="U460" s="16" t="s">
        <v>982</v>
      </c>
      <c r="V460" s="17"/>
      <c r="W460" s="17"/>
      <c r="X460" s="17"/>
      <c r="Y460" s="25">
        <v>30</v>
      </c>
      <c r="Z460" s="16">
        <v>60</v>
      </c>
      <c r="AA460" s="16">
        <v>10</v>
      </c>
      <c r="AB460" s="19" t="s">
        <v>989</v>
      </c>
      <c r="AC460" s="16" t="s">
        <v>984</v>
      </c>
      <c r="AD460" s="24">
        <v>255</v>
      </c>
      <c r="AE460" s="21">
        <v>22008</v>
      </c>
      <c r="AF460" s="21">
        <v>5612040</v>
      </c>
      <c r="AG460" s="21">
        <v>6285484.7999999998</v>
      </c>
      <c r="AH460" s="20"/>
      <c r="AI460" s="21"/>
      <c r="AJ460" s="21"/>
      <c r="AK460" s="11" t="s">
        <v>985</v>
      </c>
      <c r="AL460" s="22"/>
      <c r="AM460" s="22"/>
      <c r="AN460" s="16"/>
      <c r="AO460" s="16"/>
      <c r="AP460" s="16" t="s">
        <v>1835</v>
      </c>
      <c r="AQ460" s="16"/>
      <c r="AR460" s="16"/>
      <c r="AS460" s="16"/>
      <c r="AT460" s="16"/>
      <c r="AU460" s="16"/>
      <c r="AV460" s="16"/>
      <c r="AW460" s="47"/>
      <c r="AX460" s="47"/>
    </row>
    <row r="461" spans="1:50" s="48" customFormat="1" ht="12.95" customHeight="1" x14ac:dyDescent="0.25">
      <c r="A461" s="11" t="s">
        <v>102</v>
      </c>
      <c r="B461" s="47"/>
      <c r="C461" s="26">
        <v>220018775</v>
      </c>
      <c r="D461" s="27" t="s">
        <v>2527</v>
      </c>
      <c r="E461" s="13" t="s">
        <v>840</v>
      </c>
      <c r="F461" s="47" t="s">
        <v>339</v>
      </c>
      <c r="G461" s="15" t="s">
        <v>1830</v>
      </c>
      <c r="H461" s="16" t="s">
        <v>1831</v>
      </c>
      <c r="I461" s="15" t="s">
        <v>974</v>
      </c>
      <c r="J461" s="11" t="s">
        <v>535</v>
      </c>
      <c r="K461" s="15" t="s">
        <v>1008</v>
      </c>
      <c r="L461" s="11" t="s">
        <v>78</v>
      </c>
      <c r="M461" s="11" t="s">
        <v>976</v>
      </c>
      <c r="N461" s="15" t="s">
        <v>977</v>
      </c>
      <c r="O461" s="11" t="s">
        <v>978</v>
      </c>
      <c r="P461" s="15" t="s">
        <v>979</v>
      </c>
      <c r="Q461" s="11" t="s">
        <v>976</v>
      </c>
      <c r="R461" s="15" t="s">
        <v>993</v>
      </c>
      <c r="S461" s="15" t="s">
        <v>981</v>
      </c>
      <c r="T461" s="11">
        <v>60</v>
      </c>
      <c r="U461" s="16" t="s">
        <v>982</v>
      </c>
      <c r="V461" s="17"/>
      <c r="W461" s="17"/>
      <c r="X461" s="17"/>
      <c r="Y461" s="25">
        <v>30</v>
      </c>
      <c r="Z461" s="16">
        <v>60</v>
      </c>
      <c r="AA461" s="16">
        <v>10</v>
      </c>
      <c r="AB461" s="19" t="s">
        <v>989</v>
      </c>
      <c r="AC461" s="16" t="s">
        <v>984</v>
      </c>
      <c r="AD461" s="24">
        <v>10</v>
      </c>
      <c r="AE461" s="21">
        <v>25869.38</v>
      </c>
      <c r="AF461" s="21">
        <v>258693.8</v>
      </c>
      <c r="AG461" s="21">
        <v>289737.06</v>
      </c>
      <c r="AH461" s="20"/>
      <c r="AI461" s="21"/>
      <c r="AJ461" s="21"/>
      <c r="AK461" s="11" t="s">
        <v>985</v>
      </c>
      <c r="AL461" s="22"/>
      <c r="AM461" s="22"/>
      <c r="AN461" s="16"/>
      <c r="AO461" s="16"/>
      <c r="AP461" s="16" t="s">
        <v>1836</v>
      </c>
      <c r="AQ461" s="16"/>
      <c r="AR461" s="16"/>
      <c r="AS461" s="16"/>
      <c r="AT461" s="16"/>
      <c r="AU461" s="16"/>
      <c r="AV461" s="16"/>
      <c r="AW461" s="47"/>
      <c r="AX461" s="47"/>
    </row>
    <row r="462" spans="1:50" s="48" customFormat="1" ht="12.95" customHeight="1" x14ac:dyDescent="0.25">
      <c r="A462" s="11" t="s">
        <v>102</v>
      </c>
      <c r="B462" s="47"/>
      <c r="C462" s="26">
        <v>220019915</v>
      </c>
      <c r="D462" s="27" t="s">
        <v>2528</v>
      </c>
      <c r="E462" s="13" t="s">
        <v>841</v>
      </c>
      <c r="F462" s="47" t="s">
        <v>339</v>
      </c>
      <c r="G462" s="15" t="s">
        <v>1830</v>
      </c>
      <c r="H462" s="16" t="s">
        <v>1831</v>
      </c>
      <c r="I462" s="15" t="s">
        <v>974</v>
      </c>
      <c r="J462" s="11" t="s">
        <v>535</v>
      </c>
      <c r="K462" s="15" t="s">
        <v>1008</v>
      </c>
      <c r="L462" s="11" t="s">
        <v>78</v>
      </c>
      <c r="M462" s="11" t="s">
        <v>976</v>
      </c>
      <c r="N462" s="15" t="s">
        <v>977</v>
      </c>
      <c r="O462" s="11" t="s">
        <v>978</v>
      </c>
      <c r="P462" s="15" t="s">
        <v>979</v>
      </c>
      <c r="Q462" s="11" t="s">
        <v>976</v>
      </c>
      <c r="R462" s="15" t="s">
        <v>993</v>
      </c>
      <c r="S462" s="15" t="s">
        <v>981</v>
      </c>
      <c r="T462" s="11">
        <v>60</v>
      </c>
      <c r="U462" s="16" t="s">
        <v>982</v>
      </c>
      <c r="V462" s="17"/>
      <c r="W462" s="17"/>
      <c r="X462" s="17"/>
      <c r="Y462" s="25">
        <v>30</v>
      </c>
      <c r="Z462" s="16">
        <v>60</v>
      </c>
      <c r="AA462" s="16">
        <v>10</v>
      </c>
      <c r="AB462" s="19" t="s">
        <v>989</v>
      </c>
      <c r="AC462" s="16" t="s">
        <v>984</v>
      </c>
      <c r="AD462" s="24">
        <v>76</v>
      </c>
      <c r="AE462" s="21">
        <v>14175</v>
      </c>
      <c r="AF462" s="21">
        <v>1077300</v>
      </c>
      <c r="AG462" s="21">
        <v>1206576</v>
      </c>
      <c r="AH462" s="20"/>
      <c r="AI462" s="21"/>
      <c r="AJ462" s="21"/>
      <c r="AK462" s="11" t="s">
        <v>985</v>
      </c>
      <c r="AL462" s="22"/>
      <c r="AM462" s="22"/>
      <c r="AN462" s="16"/>
      <c r="AO462" s="16"/>
      <c r="AP462" s="16" t="s">
        <v>1837</v>
      </c>
      <c r="AQ462" s="16"/>
      <c r="AR462" s="16"/>
      <c r="AS462" s="16"/>
      <c r="AT462" s="16"/>
      <c r="AU462" s="16"/>
      <c r="AV462" s="16"/>
      <c r="AW462" s="47"/>
      <c r="AX462" s="47"/>
    </row>
    <row r="463" spans="1:50" s="48" customFormat="1" ht="12.95" customHeight="1" x14ac:dyDescent="0.25">
      <c r="A463" s="11" t="s">
        <v>102</v>
      </c>
      <c r="B463" s="47"/>
      <c r="C463" s="26">
        <v>220013218</v>
      </c>
      <c r="D463" s="27" t="s">
        <v>2529</v>
      </c>
      <c r="E463" s="13" t="s">
        <v>842</v>
      </c>
      <c r="F463" s="47" t="s">
        <v>340</v>
      </c>
      <c r="G463" s="15" t="s">
        <v>1830</v>
      </c>
      <c r="H463" s="16" t="s">
        <v>1838</v>
      </c>
      <c r="I463" s="15" t="s">
        <v>974</v>
      </c>
      <c r="J463" s="11" t="s">
        <v>535</v>
      </c>
      <c r="K463" s="15" t="s">
        <v>1008</v>
      </c>
      <c r="L463" s="11" t="s">
        <v>78</v>
      </c>
      <c r="M463" s="11" t="s">
        <v>976</v>
      </c>
      <c r="N463" s="15" t="s">
        <v>977</v>
      </c>
      <c r="O463" s="11" t="s">
        <v>978</v>
      </c>
      <c r="P463" s="15" t="s">
        <v>979</v>
      </c>
      <c r="Q463" s="11" t="s">
        <v>976</v>
      </c>
      <c r="R463" s="15" t="s">
        <v>993</v>
      </c>
      <c r="S463" s="15" t="s">
        <v>981</v>
      </c>
      <c r="T463" s="11">
        <v>60</v>
      </c>
      <c r="U463" s="16" t="s">
        <v>982</v>
      </c>
      <c r="V463" s="17"/>
      <c r="W463" s="17"/>
      <c r="X463" s="17"/>
      <c r="Y463" s="25">
        <v>30</v>
      </c>
      <c r="Z463" s="16">
        <v>60</v>
      </c>
      <c r="AA463" s="16">
        <v>10</v>
      </c>
      <c r="AB463" s="19" t="s">
        <v>989</v>
      </c>
      <c r="AC463" s="16" t="s">
        <v>984</v>
      </c>
      <c r="AD463" s="24">
        <v>40</v>
      </c>
      <c r="AE463" s="21">
        <v>23264.06</v>
      </c>
      <c r="AF463" s="21">
        <v>930562.4</v>
      </c>
      <c r="AG463" s="21">
        <v>1042229.89</v>
      </c>
      <c r="AH463" s="20"/>
      <c r="AI463" s="21"/>
      <c r="AJ463" s="21"/>
      <c r="AK463" s="11" t="s">
        <v>985</v>
      </c>
      <c r="AL463" s="22"/>
      <c r="AM463" s="22"/>
      <c r="AN463" s="16"/>
      <c r="AO463" s="16"/>
      <c r="AP463" s="16" t="s">
        <v>1839</v>
      </c>
      <c r="AQ463" s="16"/>
      <c r="AR463" s="16"/>
      <c r="AS463" s="16"/>
      <c r="AT463" s="16"/>
      <c r="AU463" s="16"/>
      <c r="AV463" s="16"/>
      <c r="AW463" s="47"/>
      <c r="AX463" s="47"/>
    </row>
    <row r="464" spans="1:50" s="48" customFormat="1" ht="12.95" customHeight="1" x14ac:dyDescent="0.25">
      <c r="A464" s="11" t="s">
        <v>102</v>
      </c>
      <c r="B464" s="47"/>
      <c r="C464" s="26">
        <v>250003794</v>
      </c>
      <c r="D464" s="27" t="s">
        <v>2530</v>
      </c>
      <c r="E464" s="13" t="s">
        <v>843</v>
      </c>
      <c r="F464" s="47" t="s">
        <v>341</v>
      </c>
      <c r="G464" s="15" t="s">
        <v>1840</v>
      </c>
      <c r="H464" s="16" t="s">
        <v>1841</v>
      </c>
      <c r="I464" s="15" t="s">
        <v>974</v>
      </c>
      <c r="J464" s="11" t="s">
        <v>535</v>
      </c>
      <c r="K464" s="15"/>
      <c r="L464" s="11" t="s">
        <v>975</v>
      </c>
      <c r="M464" s="11" t="s">
        <v>976</v>
      </c>
      <c r="N464" s="15" t="s">
        <v>977</v>
      </c>
      <c r="O464" s="11" t="s">
        <v>978</v>
      </c>
      <c r="P464" s="15" t="s">
        <v>979</v>
      </c>
      <c r="Q464" s="11" t="s">
        <v>976</v>
      </c>
      <c r="R464" s="15" t="s">
        <v>993</v>
      </c>
      <c r="S464" s="15" t="s">
        <v>981</v>
      </c>
      <c r="T464" s="11">
        <v>60</v>
      </c>
      <c r="U464" s="16" t="s">
        <v>982</v>
      </c>
      <c r="V464" s="17"/>
      <c r="W464" s="17"/>
      <c r="X464" s="17"/>
      <c r="Y464" s="18"/>
      <c r="Z464" s="16">
        <v>90</v>
      </c>
      <c r="AA464" s="16">
        <v>10</v>
      </c>
      <c r="AB464" s="19" t="s">
        <v>983</v>
      </c>
      <c r="AC464" s="16" t="s">
        <v>984</v>
      </c>
      <c r="AD464" s="24">
        <v>321</v>
      </c>
      <c r="AE464" s="21">
        <v>399</v>
      </c>
      <c r="AF464" s="21">
        <v>128079</v>
      </c>
      <c r="AG464" s="21">
        <v>143448.48000000001</v>
      </c>
      <c r="AH464" s="20"/>
      <c r="AI464" s="21"/>
      <c r="AJ464" s="21"/>
      <c r="AK464" s="11" t="s">
        <v>985</v>
      </c>
      <c r="AL464" s="22"/>
      <c r="AM464" s="22"/>
      <c r="AN464" s="16"/>
      <c r="AO464" s="16"/>
      <c r="AP464" s="16" t="s">
        <v>1842</v>
      </c>
      <c r="AQ464" s="16"/>
      <c r="AR464" s="16"/>
      <c r="AS464" s="16"/>
      <c r="AT464" s="16"/>
      <c r="AU464" s="16"/>
      <c r="AV464" s="16"/>
      <c r="AW464" s="47"/>
      <c r="AX464" s="47"/>
    </row>
    <row r="465" spans="1:50" s="48" customFormat="1" ht="12.95" customHeight="1" x14ac:dyDescent="0.25">
      <c r="A465" s="11" t="s">
        <v>102</v>
      </c>
      <c r="B465" s="47"/>
      <c r="C465" s="26">
        <v>210009294</v>
      </c>
      <c r="D465" s="27" t="s">
        <v>2531</v>
      </c>
      <c r="E465" s="13" t="s">
        <v>844</v>
      </c>
      <c r="F465" s="47" t="s">
        <v>342</v>
      </c>
      <c r="G465" s="15" t="s">
        <v>1843</v>
      </c>
      <c r="H465" s="16" t="s">
        <v>1844</v>
      </c>
      <c r="I465" s="15" t="s">
        <v>974</v>
      </c>
      <c r="J465" s="11" t="s">
        <v>535</v>
      </c>
      <c r="K465" s="15" t="s">
        <v>1008</v>
      </c>
      <c r="L465" s="11" t="s">
        <v>78</v>
      </c>
      <c r="M465" s="11" t="s">
        <v>976</v>
      </c>
      <c r="N465" s="15" t="s">
        <v>977</v>
      </c>
      <c r="O465" s="11" t="s">
        <v>978</v>
      </c>
      <c r="P465" s="15" t="s">
        <v>979</v>
      </c>
      <c r="Q465" s="11" t="s">
        <v>976</v>
      </c>
      <c r="R465" s="15" t="s">
        <v>993</v>
      </c>
      <c r="S465" s="15" t="s">
        <v>981</v>
      </c>
      <c r="T465" s="11">
        <v>60</v>
      </c>
      <c r="U465" s="16" t="s">
        <v>982</v>
      </c>
      <c r="V465" s="17"/>
      <c r="W465" s="17"/>
      <c r="X465" s="17"/>
      <c r="Y465" s="25">
        <v>30</v>
      </c>
      <c r="Z465" s="16">
        <v>60</v>
      </c>
      <c r="AA465" s="16">
        <v>10</v>
      </c>
      <c r="AB465" s="19" t="s">
        <v>1020</v>
      </c>
      <c r="AC465" s="16" t="s">
        <v>984</v>
      </c>
      <c r="AD465" s="24">
        <v>7.39</v>
      </c>
      <c r="AE465" s="21">
        <v>646800</v>
      </c>
      <c r="AF465" s="21">
        <v>4779852</v>
      </c>
      <c r="AG465" s="21">
        <v>5353434.24</v>
      </c>
      <c r="AH465" s="20"/>
      <c r="AI465" s="21"/>
      <c r="AJ465" s="21"/>
      <c r="AK465" s="11" t="s">
        <v>985</v>
      </c>
      <c r="AL465" s="22"/>
      <c r="AM465" s="22"/>
      <c r="AN465" s="16"/>
      <c r="AO465" s="16"/>
      <c r="AP465" s="16" t="s">
        <v>1845</v>
      </c>
      <c r="AQ465" s="16"/>
      <c r="AR465" s="16"/>
      <c r="AS465" s="16"/>
      <c r="AT465" s="16"/>
      <c r="AU465" s="16"/>
      <c r="AV465" s="16"/>
      <c r="AW465" s="47"/>
      <c r="AX465" s="47"/>
    </row>
    <row r="466" spans="1:50" s="48" customFormat="1" ht="12.95" customHeight="1" x14ac:dyDescent="0.25">
      <c r="A466" s="11" t="s">
        <v>102</v>
      </c>
      <c r="B466" s="47"/>
      <c r="C466" s="26">
        <v>210009298</v>
      </c>
      <c r="D466" s="27" t="s">
        <v>2532</v>
      </c>
      <c r="E466" s="13" t="s">
        <v>845</v>
      </c>
      <c r="F466" s="47" t="s">
        <v>342</v>
      </c>
      <c r="G466" s="15" t="s">
        <v>1843</v>
      </c>
      <c r="H466" s="16" t="s">
        <v>1844</v>
      </c>
      <c r="I466" s="15" t="s">
        <v>974</v>
      </c>
      <c r="J466" s="11" t="s">
        <v>535</v>
      </c>
      <c r="K466" s="15" t="s">
        <v>1008</v>
      </c>
      <c r="L466" s="11" t="s">
        <v>78</v>
      </c>
      <c r="M466" s="11" t="s">
        <v>976</v>
      </c>
      <c r="N466" s="15" t="s">
        <v>977</v>
      </c>
      <c r="O466" s="11" t="s">
        <v>978</v>
      </c>
      <c r="P466" s="15" t="s">
        <v>979</v>
      </c>
      <c r="Q466" s="11" t="s">
        <v>976</v>
      </c>
      <c r="R466" s="15" t="s">
        <v>993</v>
      </c>
      <c r="S466" s="15" t="s">
        <v>981</v>
      </c>
      <c r="T466" s="11">
        <v>60</v>
      </c>
      <c r="U466" s="16" t="s">
        <v>982</v>
      </c>
      <c r="V466" s="17"/>
      <c r="W466" s="17"/>
      <c r="X466" s="17"/>
      <c r="Y466" s="25">
        <v>30</v>
      </c>
      <c r="Z466" s="16">
        <v>60</v>
      </c>
      <c r="AA466" s="16">
        <v>10</v>
      </c>
      <c r="AB466" s="19" t="s">
        <v>1020</v>
      </c>
      <c r="AC466" s="16" t="s">
        <v>984</v>
      </c>
      <c r="AD466" s="24">
        <v>5.9</v>
      </c>
      <c r="AE466" s="21">
        <v>654885</v>
      </c>
      <c r="AF466" s="21">
        <v>3863821.5</v>
      </c>
      <c r="AG466" s="21">
        <v>4327480.08</v>
      </c>
      <c r="AH466" s="20"/>
      <c r="AI466" s="21"/>
      <c r="AJ466" s="21"/>
      <c r="AK466" s="11" t="s">
        <v>985</v>
      </c>
      <c r="AL466" s="22"/>
      <c r="AM466" s="22"/>
      <c r="AN466" s="16"/>
      <c r="AO466" s="16"/>
      <c r="AP466" s="16" t="s">
        <v>1846</v>
      </c>
      <c r="AQ466" s="16"/>
      <c r="AR466" s="16"/>
      <c r="AS466" s="16"/>
      <c r="AT466" s="16"/>
      <c r="AU466" s="16"/>
      <c r="AV466" s="16"/>
      <c r="AW466" s="47"/>
      <c r="AX466" s="47"/>
    </row>
    <row r="467" spans="1:50" s="48" customFormat="1" ht="12.95" customHeight="1" x14ac:dyDescent="0.25">
      <c r="A467" s="11" t="s">
        <v>102</v>
      </c>
      <c r="B467" s="47"/>
      <c r="C467" s="26">
        <v>210017797</v>
      </c>
      <c r="D467" s="27" t="s">
        <v>2533</v>
      </c>
      <c r="E467" s="13" t="s">
        <v>846</v>
      </c>
      <c r="F467" s="47" t="s">
        <v>342</v>
      </c>
      <c r="G467" s="15" t="s">
        <v>1843</v>
      </c>
      <c r="H467" s="16" t="s">
        <v>1844</v>
      </c>
      <c r="I467" s="15" t="s">
        <v>974</v>
      </c>
      <c r="J467" s="11" t="s">
        <v>535</v>
      </c>
      <c r="K467" s="15" t="s">
        <v>1008</v>
      </c>
      <c r="L467" s="11" t="s">
        <v>78</v>
      </c>
      <c r="M467" s="11" t="s">
        <v>976</v>
      </c>
      <c r="N467" s="15" t="s">
        <v>977</v>
      </c>
      <c r="O467" s="11" t="s">
        <v>978</v>
      </c>
      <c r="P467" s="15" t="s">
        <v>979</v>
      </c>
      <c r="Q467" s="11" t="s">
        <v>976</v>
      </c>
      <c r="R467" s="15" t="s">
        <v>993</v>
      </c>
      <c r="S467" s="15" t="s">
        <v>981</v>
      </c>
      <c r="T467" s="11">
        <v>60</v>
      </c>
      <c r="U467" s="16" t="s">
        <v>982</v>
      </c>
      <c r="V467" s="17"/>
      <c r="W467" s="17"/>
      <c r="X467" s="17"/>
      <c r="Y467" s="25">
        <v>30</v>
      </c>
      <c r="Z467" s="16">
        <v>60</v>
      </c>
      <c r="AA467" s="16">
        <v>10</v>
      </c>
      <c r="AB467" s="19" t="s">
        <v>1020</v>
      </c>
      <c r="AC467" s="16" t="s">
        <v>984</v>
      </c>
      <c r="AD467" s="24">
        <v>9.14</v>
      </c>
      <c r="AE467" s="21">
        <v>649950</v>
      </c>
      <c r="AF467" s="21">
        <v>5940543</v>
      </c>
      <c r="AG467" s="21">
        <v>6653408.1600000001</v>
      </c>
      <c r="AH467" s="20"/>
      <c r="AI467" s="21"/>
      <c r="AJ467" s="21"/>
      <c r="AK467" s="11" t="s">
        <v>985</v>
      </c>
      <c r="AL467" s="22"/>
      <c r="AM467" s="22"/>
      <c r="AN467" s="16"/>
      <c r="AO467" s="16"/>
      <c r="AP467" s="16" t="s">
        <v>1847</v>
      </c>
      <c r="AQ467" s="16"/>
      <c r="AR467" s="16"/>
      <c r="AS467" s="16"/>
      <c r="AT467" s="16"/>
      <c r="AU467" s="16"/>
      <c r="AV467" s="16"/>
      <c r="AW467" s="47"/>
      <c r="AX467" s="47"/>
    </row>
    <row r="468" spans="1:50" s="48" customFormat="1" ht="12.95" customHeight="1" x14ac:dyDescent="0.25">
      <c r="A468" s="11" t="s">
        <v>102</v>
      </c>
      <c r="B468" s="47"/>
      <c r="C468" s="26">
        <v>250003795</v>
      </c>
      <c r="D468" s="27" t="s">
        <v>2534</v>
      </c>
      <c r="E468" s="13" t="s">
        <v>847</v>
      </c>
      <c r="F468" s="47" t="s">
        <v>343</v>
      </c>
      <c r="G468" s="15" t="s">
        <v>1848</v>
      </c>
      <c r="H468" s="16" t="s">
        <v>1849</v>
      </c>
      <c r="I468" s="15" t="s">
        <v>974</v>
      </c>
      <c r="J468" s="11" t="s">
        <v>535</v>
      </c>
      <c r="K468" s="15"/>
      <c r="L468" s="11" t="s">
        <v>975</v>
      </c>
      <c r="M468" s="11" t="s">
        <v>976</v>
      </c>
      <c r="N468" s="15" t="s">
        <v>977</v>
      </c>
      <c r="O468" s="11" t="s">
        <v>978</v>
      </c>
      <c r="P468" s="15" t="s">
        <v>979</v>
      </c>
      <c r="Q468" s="11" t="s">
        <v>976</v>
      </c>
      <c r="R468" s="15" t="s">
        <v>993</v>
      </c>
      <c r="S468" s="15" t="s">
        <v>981</v>
      </c>
      <c r="T468" s="11">
        <v>60</v>
      </c>
      <c r="U468" s="16" t="s">
        <v>982</v>
      </c>
      <c r="V468" s="17"/>
      <c r="W468" s="17"/>
      <c r="X468" s="17"/>
      <c r="Y468" s="18"/>
      <c r="Z468" s="16">
        <v>90</v>
      </c>
      <c r="AA468" s="16">
        <v>10</v>
      </c>
      <c r="AB468" s="19" t="s">
        <v>983</v>
      </c>
      <c r="AC468" s="16" t="s">
        <v>984</v>
      </c>
      <c r="AD468" s="24">
        <v>99</v>
      </c>
      <c r="AE468" s="21">
        <v>1863</v>
      </c>
      <c r="AF468" s="21">
        <v>184437</v>
      </c>
      <c r="AG468" s="21">
        <v>206569.44</v>
      </c>
      <c r="AH468" s="20"/>
      <c r="AI468" s="21"/>
      <c r="AJ468" s="21"/>
      <c r="AK468" s="11" t="s">
        <v>985</v>
      </c>
      <c r="AL468" s="22"/>
      <c r="AM468" s="22"/>
      <c r="AN468" s="16"/>
      <c r="AO468" s="16"/>
      <c r="AP468" s="16" t="s">
        <v>1850</v>
      </c>
      <c r="AQ468" s="16"/>
      <c r="AR468" s="16"/>
      <c r="AS468" s="16"/>
      <c r="AT468" s="16"/>
      <c r="AU468" s="16"/>
      <c r="AV468" s="16"/>
      <c r="AW468" s="47"/>
      <c r="AX468" s="47"/>
    </row>
    <row r="469" spans="1:50" s="48" customFormat="1" ht="12.95" customHeight="1" x14ac:dyDescent="0.25">
      <c r="A469" s="11" t="s">
        <v>102</v>
      </c>
      <c r="B469" s="47"/>
      <c r="C469" s="26">
        <v>220034628</v>
      </c>
      <c r="D469" s="27" t="s">
        <v>2535</v>
      </c>
      <c r="E469" s="13" t="s">
        <v>848</v>
      </c>
      <c r="F469" s="47" t="s">
        <v>344</v>
      </c>
      <c r="G469" s="15" t="s">
        <v>1851</v>
      </c>
      <c r="H469" s="16" t="s">
        <v>1852</v>
      </c>
      <c r="I469" s="15" t="s">
        <v>974</v>
      </c>
      <c r="J469" s="11" t="s">
        <v>535</v>
      </c>
      <c r="K469" s="15"/>
      <c r="L469" s="11" t="s">
        <v>975</v>
      </c>
      <c r="M469" s="11" t="s">
        <v>976</v>
      </c>
      <c r="N469" s="15" t="s">
        <v>977</v>
      </c>
      <c r="O469" s="11" t="s">
        <v>978</v>
      </c>
      <c r="P469" s="15" t="s">
        <v>979</v>
      </c>
      <c r="Q469" s="11" t="s">
        <v>976</v>
      </c>
      <c r="R469" s="15" t="s">
        <v>993</v>
      </c>
      <c r="S469" s="15" t="s">
        <v>981</v>
      </c>
      <c r="T469" s="11">
        <v>60</v>
      </c>
      <c r="U469" s="16" t="s">
        <v>982</v>
      </c>
      <c r="V469" s="17"/>
      <c r="W469" s="17"/>
      <c r="X469" s="17"/>
      <c r="Y469" s="18"/>
      <c r="Z469" s="16">
        <v>90</v>
      </c>
      <c r="AA469" s="16">
        <v>10</v>
      </c>
      <c r="AB469" s="19" t="s">
        <v>983</v>
      </c>
      <c r="AC469" s="16" t="s">
        <v>984</v>
      </c>
      <c r="AD469" s="24">
        <v>8</v>
      </c>
      <c r="AE469" s="21">
        <v>65500</v>
      </c>
      <c r="AF469" s="21">
        <v>524000</v>
      </c>
      <c r="AG469" s="21">
        <v>586880</v>
      </c>
      <c r="AH469" s="20"/>
      <c r="AI469" s="21"/>
      <c r="AJ469" s="21"/>
      <c r="AK469" s="11" t="s">
        <v>985</v>
      </c>
      <c r="AL469" s="22"/>
      <c r="AM469" s="22"/>
      <c r="AN469" s="16"/>
      <c r="AO469" s="16"/>
      <c r="AP469" s="16" t="s">
        <v>1853</v>
      </c>
      <c r="AQ469" s="16"/>
      <c r="AR469" s="16"/>
      <c r="AS469" s="16"/>
      <c r="AT469" s="16"/>
      <c r="AU469" s="16"/>
      <c r="AV469" s="16"/>
      <c r="AW469" s="47"/>
      <c r="AX469" s="47"/>
    </row>
    <row r="470" spans="1:50" s="48" customFormat="1" ht="12.95" customHeight="1" x14ac:dyDescent="0.25">
      <c r="A470" s="11" t="s">
        <v>103</v>
      </c>
      <c r="B470" s="47"/>
      <c r="C470" s="26">
        <v>270011176</v>
      </c>
      <c r="D470" s="27" t="s">
        <v>2536</v>
      </c>
      <c r="E470" s="13" t="s">
        <v>849</v>
      </c>
      <c r="F470" s="47" t="s">
        <v>345</v>
      </c>
      <c r="G470" s="15" t="s">
        <v>1854</v>
      </c>
      <c r="H470" s="16" t="s">
        <v>1855</v>
      </c>
      <c r="I470" s="15" t="s">
        <v>974</v>
      </c>
      <c r="J470" s="11" t="s">
        <v>535</v>
      </c>
      <c r="K470" s="15" t="s">
        <v>1008</v>
      </c>
      <c r="L470" s="11" t="s">
        <v>78</v>
      </c>
      <c r="M470" s="11" t="s">
        <v>976</v>
      </c>
      <c r="N470" s="15" t="s">
        <v>977</v>
      </c>
      <c r="O470" s="11" t="s">
        <v>978</v>
      </c>
      <c r="P470" s="15" t="s">
        <v>979</v>
      </c>
      <c r="Q470" s="11" t="s">
        <v>976</v>
      </c>
      <c r="R470" s="15" t="s">
        <v>980</v>
      </c>
      <c r="S470" s="15" t="s">
        <v>981</v>
      </c>
      <c r="T470" s="11">
        <v>60</v>
      </c>
      <c r="U470" s="16" t="s">
        <v>982</v>
      </c>
      <c r="V470" s="17"/>
      <c r="W470" s="17"/>
      <c r="X470" s="17"/>
      <c r="Y470" s="25">
        <v>30</v>
      </c>
      <c r="Z470" s="16">
        <v>60</v>
      </c>
      <c r="AA470" s="16">
        <v>10</v>
      </c>
      <c r="AB470" s="19" t="s">
        <v>983</v>
      </c>
      <c r="AC470" s="16" t="s">
        <v>984</v>
      </c>
      <c r="AD470" s="24">
        <v>1750</v>
      </c>
      <c r="AE470" s="21">
        <v>2938.95</v>
      </c>
      <c r="AF470" s="21">
        <v>5143162.5</v>
      </c>
      <c r="AG470" s="21">
        <v>5760342</v>
      </c>
      <c r="AH470" s="20"/>
      <c r="AI470" s="21"/>
      <c r="AJ470" s="21"/>
      <c r="AK470" s="11" t="s">
        <v>985</v>
      </c>
      <c r="AL470" s="22"/>
      <c r="AM470" s="22"/>
      <c r="AN470" s="16"/>
      <c r="AO470" s="16"/>
      <c r="AP470" s="16" t="s">
        <v>1856</v>
      </c>
      <c r="AQ470" s="16"/>
      <c r="AR470" s="16"/>
      <c r="AS470" s="16"/>
      <c r="AT470" s="16"/>
      <c r="AU470" s="16"/>
      <c r="AV470" s="16"/>
      <c r="AW470" s="47"/>
      <c r="AX470" s="47"/>
    </row>
    <row r="471" spans="1:50" s="48" customFormat="1" ht="12.95" customHeight="1" x14ac:dyDescent="0.25">
      <c r="A471" s="11" t="s">
        <v>103</v>
      </c>
      <c r="B471" s="47"/>
      <c r="C471" s="26">
        <v>250000076</v>
      </c>
      <c r="D471" s="27" t="s">
        <v>2537</v>
      </c>
      <c r="E471" s="13" t="s">
        <v>850</v>
      </c>
      <c r="F471" s="47" t="s">
        <v>346</v>
      </c>
      <c r="G471" s="15" t="s">
        <v>1857</v>
      </c>
      <c r="H471" s="16" t="s">
        <v>1858</v>
      </c>
      <c r="I471" s="15" t="s">
        <v>974</v>
      </c>
      <c r="J471" s="11" t="s">
        <v>535</v>
      </c>
      <c r="K471" s="15" t="s">
        <v>1008</v>
      </c>
      <c r="L471" s="11" t="s">
        <v>78</v>
      </c>
      <c r="M471" s="11" t="s">
        <v>976</v>
      </c>
      <c r="N471" s="15" t="s">
        <v>977</v>
      </c>
      <c r="O471" s="11" t="s">
        <v>978</v>
      </c>
      <c r="P471" s="15" t="s">
        <v>979</v>
      </c>
      <c r="Q471" s="11" t="s">
        <v>976</v>
      </c>
      <c r="R471" s="15" t="s">
        <v>980</v>
      </c>
      <c r="S471" s="15" t="s">
        <v>981</v>
      </c>
      <c r="T471" s="11">
        <v>60</v>
      </c>
      <c r="U471" s="16" t="s">
        <v>982</v>
      </c>
      <c r="V471" s="17"/>
      <c r="W471" s="17"/>
      <c r="X471" s="17"/>
      <c r="Y471" s="25">
        <v>30</v>
      </c>
      <c r="Z471" s="16">
        <v>60</v>
      </c>
      <c r="AA471" s="16">
        <v>10</v>
      </c>
      <c r="AB471" s="19" t="s">
        <v>983</v>
      </c>
      <c r="AC471" s="16" t="s">
        <v>984</v>
      </c>
      <c r="AD471" s="24">
        <v>101</v>
      </c>
      <c r="AE471" s="21">
        <v>20718.75</v>
      </c>
      <c r="AF471" s="21">
        <v>2092593.75</v>
      </c>
      <c r="AG471" s="21">
        <v>2343705</v>
      </c>
      <c r="AH471" s="20"/>
      <c r="AI471" s="21"/>
      <c r="AJ471" s="21"/>
      <c r="AK471" s="11" t="s">
        <v>985</v>
      </c>
      <c r="AL471" s="22"/>
      <c r="AM471" s="22"/>
      <c r="AN471" s="16"/>
      <c r="AO471" s="16"/>
      <c r="AP471" s="16" t="s">
        <v>1859</v>
      </c>
      <c r="AQ471" s="16"/>
      <c r="AR471" s="16"/>
      <c r="AS471" s="16"/>
      <c r="AT471" s="16"/>
      <c r="AU471" s="16"/>
      <c r="AV471" s="16"/>
      <c r="AW471" s="47"/>
      <c r="AX471" s="47"/>
    </row>
    <row r="472" spans="1:50" s="48" customFormat="1" ht="12.95" customHeight="1" x14ac:dyDescent="0.25">
      <c r="A472" s="11" t="s">
        <v>103</v>
      </c>
      <c r="B472" s="47"/>
      <c r="C472" s="26">
        <v>250002297</v>
      </c>
      <c r="D472" s="27" t="s">
        <v>2538</v>
      </c>
      <c r="E472" s="13" t="s">
        <v>851</v>
      </c>
      <c r="F472" s="47" t="s">
        <v>346</v>
      </c>
      <c r="G472" s="15" t="s">
        <v>1857</v>
      </c>
      <c r="H472" s="16" t="s">
        <v>1858</v>
      </c>
      <c r="I472" s="15" t="s">
        <v>974</v>
      </c>
      <c r="J472" s="11" t="s">
        <v>535</v>
      </c>
      <c r="K472" s="15" t="s">
        <v>1008</v>
      </c>
      <c r="L472" s="11" t="s">
        <v>78</v>
      </c>
      <c r="M472" s="11" t="s">
        <v>976</v>
      </c>
      <c r="N472" s="15" t="s">
        <v>977</v>
      </c>
      <c r="O472" s="11" t="s">
        <v>978</v>
      </c>
      <c r="P472" s="15" t="s">
        <v>979</v>
      </c>
      <c r="Q472" s="11" t="s">
        <v>976</v>
      </c>
      <c r="R472" s="15" t="s">
        <v>980</v>
      </c>
      <c r="S472" s="15" t="s">
        <v>981</v>
      </c>
      <c r="T472" s="11">
        <v>60</v>
      </c>
      <c r="U472" s="16" t="s">
        <v>982</v>
      </c>
      <c r="V472" s="17"/>
      <c r="W472" s="17"/>
      <c r="X472" s="17"/>
      <c r="Y472" s="25">
        <v>30</v>
      </c>
      <c r="Z472" s="16">
        <v>60</v>
      </c>
      <c r="AA472" s="16">
        <v>10</v>
      </c>
      <c r="AB472" s="19" t="s">
        <v>983</v>
      </c>
      <c r="AC472" s="16" t="s">
        <v>984</v>
      </c>
      <c r="AD472" s="24">
        <v>20</v>
      </c>
      <c r="AE472" s="21">
        <v>47776.05</v>
      </c>
      <c r="AF472" s="21">
        <v>955521</v>
      </c>
      <c r="AG472" s="21">
        <v>1070183.52</v>
      </c>
      <c r="AH472" s="20"/>
      <c r="AI472" s="21"/>
      <c r="AJ472" s="21"/>
      <c r="AK472" s="11" t="s">
        <v>985</v>
      </c>
      <c r="AL472" s="22"/>
      <c r="AM472" s="22"/>
      <c r="AN472" s="16"/>
      <c r="AO472" s="16"/>
      <c r="AP472" s="16" t="s">
        <v>1860</v>
      </c>
      <c r="AQ472" s="16"/>
      <c r="AR472" s="16"/>
      <c r="AS472" s="16"/>
      <c r="AT472" s="16"/>
      <c r="AU472" s="16"/>
      <c r="AV472" s="16"/>
      <c r="AW472" s="47"/>
      <c r="AX472" s="47"/>
    </row>
    <row r="473" spans="1:50" s="48" customFormat="1" ht="12.95" customHeight="1" x14ac:dyDescent="0.25">
      <c r="A473" s="11" t="s">
        <v>103</v>
      </c>
      <c r="B473" s="47"/>
      <c r="C473" s="26">
        <v>250003943</v>
      </c>
      <c r="D473" s="27" t="s">
        <v>2539</v>
      </c>
      <c r="E473" s="13" t="s">
        <v>852</v>
      </c>
      <c r="F473" s="47" t="s">
        <v>346</v>
      </c>
      <c r="G473" s="15" t="s">
        <v>1857</v>
      </c>
      <c r="H473" s="16" t="s">
        <v>1858</v>
      </c>
      <c r="I473" s="15" t="s">
        <v>974</v>
      </c>
      <c r="J473" s="11" t="s">
        <v>535</v>
      </c>
      <c r="K473" s="15" t="s">
        <v>1008</v>
      </c>
      <c r="L473" s="11" t="s">
        <v>78</v>
      </c>
      <c r="M473" s="11" t="s">
        <v>976</v>
      </c>
      <c r="N473" s="15" t="s">
        <v>977</v>
      </c>
      <c r="O473" s="11" t="s">
        <v>978</v>
      </c>
      <c r="P473" s="15" t="s">
        <v>979</v>
      </c>
      <c r="Q473" s="11" t="s">
        <v>976</v>
      </c>
      <c r="R473" s="15" t="s">
        <v>980</v>
      </c>
      <c r="S473" s="15" t="s">
        <v>981</v>
      </c>
      <c r="T473" s="11">
        <v>60</v>
      </c>
      <c r="U473" s="16" t="s">
        <v>982</v>
      </c>
      <c r="V473" s="17"/>
      <c r="W473" s="17"/>
      <c r="X473" s="17"/>
      <c r="Y473" s="25">
        <v>30</v>
      </c>
      <c r="Z473" s="16">
        <v>60</v>
      </c>
      <c r="AA473" s="16">
        <v>10</v>
      </c>
      <c r="AB473" s="19" t="s">
        <v>983</v>
      </c>
      <c r="AC473" s="16" t="s">
        <v>984</v>
      </c>
      <c r="AD473" s="24">
        <v>76</v>
      </c>
      <c r="AE473" s="21">
        <v>29409.38</v>
      </c>
      <c r="AF473" s="21">
        <v>2235112.88</v>
      </c>
      <c r="AG473" s="21">
        <v>2503326.4300000002</v>
      </c>
      <c r="AH473" s="20"/>
      <c r="AI473" s="21"/>
      <c r="AJ473" s="21"/>
      <c r="AK473" s="11" t="s">
        <v>985</v>
      </c>
      <c r="AL473" s="22"/>
      <c r="AM473" s="22"/>
      <c r="AN473" s="16"/>
      <c r="AO473" s="16"/>
      <c r="AP473" s="16" t="s">
        <v>1861</v>
      </c>
      <c r="AQ473" s="16"/>
      <c r="AR473" s="16"/>
      <c r="AS473" s="16"/>
      <c r="AT473" s="16"/>
      <c r="AU473" s="16"/>
      <c r="AV473" s="16"/>
      <c r="AW473" s="47"/>
      <c r="AX473" s="47"/>
    </row>
    <row r="474" spans="1:50" s="48" customFormat="1" ht="12.95" customHeight="1" x14ac:dyDescent="0.25">
      <c r="A474" s="11" t="s">
        <v>103</v>
      </c>
      <c r="B474" s="47"/>
      <c r="C474" s="26">
        <v>270005365</v>
      </c>
      <c r="D474" s="27" t="s">
        <v>2540</v>
      </c>
      <c r="E474" s="13" t="s">
        <v>853</v>
      </c>
      <c r="F474" s="47" t="s">
        <v>346</v>
      </c>
      <c r="G474" s="15" t="s">
        <v>1857</v>
      </c>
      <c r="H474" s="16" t="s">
        <v>1858</v>
      </c>
      <c r="I474" s="15" t="s">
        <v>974</v>
      </c>
      <c r="J474" s="11" t="s">
        <v>535</v>
      </c>
      <c r="K474" s="15" t="s">
        <v>1008</v>
      </c>
      <c r="L474" s="11" t="s">
        <v>78</v>
      </c>
      <c r="M474" s="11" t="s">
        <v>976</v>
      </c>
      <c r="N474" s="15" t="s">
        <v>977</v>
      </c>
      <c r="O474" s="11" t="s">
        <v>978</v>
      </c>
      <c r="P474" s="15" t="s">
        <v>979</v>
      </c>
      <c r="Q474" s="11" t="s">
        <v>976</v>
      </c>
      <c r="R474" s="15" t="s">
        <v>980</v>
      </c>
      <c r="S474" s="15" t="s">
        <v>981</v>
      </c>
      <c r="T474" s="11">
        <v>60</v>
      </c>
      <c r="U474" s="16" t="s">
        <v>982</v>
      </c>
      <c r="V474" s="17"/>
      <c r="W474" s="17"/>
      <c r="X474" s="17"/>
      <c r="Y474" s="25">
        <v>30</v>
      </c>
      <c r="Z474" s="16">
        <v>60</v>
      </c>
      <c r="AA474" s="16">
        <v>10</v>
      </c>
      <c r="AB474" s="19" t="s">
        <v>983</v>
      </c>
      <c r="AC474" s="16" t="s">
        <v>984</v>
      </c>
      <c r="AD474" s="24">
        <v>4</v>
      </c>
      <c r="AE474" s="21">
        <v>120520</v>
      </c>
      <c r="AF474" s="21">
        <v>482080</v>
      </c>
      <c r="AG474" s="21">
        <v>539929.59999999998</v>
      </c>
      <c r="AH474" s="20"/>
      <c r="AI474" s="21"/>
      <c r="AJ474" s="21"/>
      <c r="AK474" s="11" t="s">
        <v>985</v>
      </c>
      <c r="AL474" s="22"/>
      <c r="AM474" s="22"/>
      <c r="AN474" s="16"/>
      <c r="AO474" s="16"/>
      <c r="AP474" s="16" t="s">
        <v>1862</v>
      </c>
      <c r="AQ474" s="16"/>
      <c r="AR474" s="16"/>
      <c r="AS474" s="16"/>
      <c r="AT474" s="16"/>
      <c r="AU474" s="16"/>
      <c r="AV474" s="16"/>
      <c r="AW474" s="47"/>
      <c r="AX474" s="47"/>
    </row>
    <row r="475" spans="1:50" s="48" customFormat="1" ht="12.95" customHeight="1" x14ac:dyDescent="0.25">
      <c r="A475" s="11" t="s">
        <v>103</v>
      </c>
      <c r="B475" s="47"/>
      <c r="C475" s="26">
        <v>250000067</v>
      </c>
      <c r="D475" s="27" t="s">
        <v>2541</v>
      </c>
      <c r="E475" s="13" t="s">
        <v>854</v>
      </c>
      <c r="F475" s="47" t="s">
        <v>347</v>
      </c>
      <c r="G475" s="15" t="s">
        <v>1857</v>
      </c>
      <c r="H475" s="16" t="s">
        <v>1863</v>
      </c>
      <c r="I475" s="15" t="s">
        <v>1552</v>
      </c>
      <c r="J475" s="11" t="s">
        <v>1553</v>
      </c>
      <c r="K475" s="15" t="s">
        <v>1008</v>
      </c>
      <c r="L475" s="11" t="s">
        <v>78</v>
      </c>
      <c r="M475" s="11" t="s">
        <v>976</v>
      </c>
      <c r="N475" s="15" t="s">
        <v>977</v>
      </c>
      <c r="O475" s="11" t="s">
        <v>1099</v>
      </c>
      <c r="P475" s="15" t="s">
        <v>979</v>
      </c>
      <c r="Q475" s="11" t="s">
        <v>976</v>
      </c>
      <c r="R475" s="15" t="s">
        <v>980</v>
      </c>
      <c r="S475" s="15" t="s">
        <v>981</v>
      </c>
      <c r="T475" s="11">
        <v>60</v>
      </c>
      <c r="U475" s="16" t="s">
        <v>982</v>
      </c>
      <c r="V475" s="17"/>
      <c r="W475" s="17"/>
      <c r="X475" s="17"/>
      <c r="Y475" s="25">
        <v>30</v>
      </c>
      <c r="Z475" s="16">
        <v>60</v>
      </c>
      <c r="AA475" s="16">
        <v>10</v>
      </c>
      <c r="AB475" s="19" t="s">
        <v>983</v>
      </c>
      <c r="AC475" s="16" t="s">
        <v>984</v>
      </c>
      <c r="AD475" s="24">
        <v>68</v>
      </c>
      <c r="AE475" s="21">
        <v>21759.38</v>
      </c>
      <c r="AF475" s="21">
        <v>1479637.84</v>
      </c>
      <c r="AG475" s="21">
        <v>1657194.38</v>
      </c>
      <c r="AH475" s="20"/>
      <c r="AI475" s="21"/>
      <c r="AJ475" s="21"/>
      <c r="AK475" s="11" t="s">
        <v>985</v>
      </c>
      <c r="AL475" s="22"/>
      <c r="AM475" s="22"/>
      <c r="AN475" s="16"/>
      <c r="AO475" s="16"/>
      <c r="AP475" s="16" t="s">
        <v>1864</v>
      </c>
      <c r="AQ475" s="16"/>
      <c r="AR475" s="16"/>
      <c r="AS475" s="16"/>
      <c r="AT475" s="16"/>
      <c r="AU475" s="16"/>
      <c r="AV475" s="16"/>
      <c r="AW475" s="47"/>
      <c r="AX475" s="47"/>
    </row>
    <row r="476" spans="1:50" s="48" customFormat="1" ht="12.95" customHeight="1" x14ac:dyDescent="0.25">
      <c r="A476" s="11" t="s">
        <v>103</v>
      </c>
      <c r="B476" s="47"/>
      <c r="C476" s="26">
        <v>250000068</v>
      </c>
      <c r="D476" s="27" t="s">
        <v>2542</v>
      </c>
      <c r="E476" s="13" t="s">
        <v>855</v>
      </c>
      <c r="F476" s="47" t="s">
        <v>347</v>
      </c>
      <c r="G476" s="15" t="s">
        <v>1857</v>
      </c>
      <c r="H476" s="16" t="s">
        <v>1863</v>
      </c>
      <c r="I476" s="15" t="s">
        <v>1552</v>
      </c>
      <c r="J476" s="11" t="s">
        <v>1553</v>
      </c>
      <c r="K476" s="15" t="s">
        <v>1008</v>
      </c>
      <c r="L476" s="11" t="s">
        <v>78</v>
      </c>
      <c r="M476" s="11" t="s">
        <v>976</v>
      </c>
      <c r="N476" s="15" t="s">
        <v>977</v>
      </c>
      <c r="O476" s="11" t="s">
        <v>1099</v>
      </c>
      <c r="P476" s="15" t="s">
        <v>979</v>
      </c>
      <c r="Q476" s="11" t="s">
        <v>976</v>
      </c>
      <c r="R476" s="15" t="s">
        <v>980</v>
      </c>
      <c r="S476" s="15" t="s">
        <v>981</v>
      </c>
      <c r="T476" s="11">
        <v>60</v>
      </c>
      <c r="U476" s="16" t="s">
        <v>982</v>
      </c>
      <c r="V476" s="17"/>
      <c r="W476" s="17"/>
      <c r="X476" s="17"/>
      <c r="Y476" s="25">
        <v>30</v>
      </c>
      <c r="Z476" s="16">
        <v>60</v>
      </c>
      <c r="AA476" s="16">
        <v>10</v>
      </c>
      <c r="AB476" s="19" t="s">
        <v>983</v>
      </c>
      <c r="AC476" s="16" t="s">
        <v>984</v>
      </c>
      <c r="AD476" s="24">
        <v>250</v>
      </c>
      <c r="AE476" s="21">
        <v>6956.25</v>
      </c>
      <c r="AF476" s="21">
        <v>1739062.5</v>
      </c>
      <c r="AG476" s="21">
        <v>1947750</v>
      </c>
      <c r="AH476" s="20"/>
      <c r="AI476" s="21"/>
      <c r="AJ476" s="21"/>
      <c r="AK476" s="11" t="s">
        <v>985</v>
      </c>
      <c r="AL476" s="22"/>
      <c r="AM476" s="22"/>
      <c r="AN476" s="16"/>
      <c r="AO476" s="16"/>
      <c r="AP476" s="16" t="s">
        <v>1865</v>
      </c>
      <c r="AQ476" s="16"/>
      <c r="AR476" s="16"/>
      <c r="AS476" s="16"/>
      <c r="AT476" s="16"/>
      <c r="AU476" s="16"/>
      <c r="AV476" s="16"/>
      <c r="AW476" s="47"/>
      <c r="AX476" s="47"/>
    </row>
    <row r="477" spans="1:50" s="48" customFormat="1" ht="12.95" customHeight="1" x14ac:dyDescent="0.25">
      <c r="A477" s="11" t="s">
        <v>103</v>
      </c>
      <c r="B477" s="47"/>
      <c r="C477" s="26">
        <v>250000069</v>
      </c>
      <c r="D477" s="27" t="s">
        <v>2543</v>
      </c>
      <c r="E477" s="13" t="s">
        <v>856</v>
      </c>
      <c r="F477" s="47" t="s">
        <v>347</v>
      </c>
      <c r="G477" s="15" t="s">
        <v>1857</v>
      </c>
      <c r="H477" s="16" t="s">
        <v>1863</v>
      </c>
      <c r="I477" s="15" t="s">
        <v>1552</v>
      </c>
      <c r="J477" s="11" t="s">
        <v>1553</v>
      </c>
      <c r="K477" s="15" t="s">
        <v>1008</v>
      </c>
      <c r="L477" s="11" t="s">
        <v>78</v>
      </c>
      <c r="M477" s="11" t="s">
        <v>976</v>
      </c>
      <c r="N477" s="15" t="s">
        <v>977</v>
      </c>
      <c r="O477" s="11" t="s">
        <v>1099</v>
      </c>
      <c r="P477" s="15" t="s">
        <v>979</v>
      </c>
      <c r="Q477" s="11" t="s">
        <v>976</v>
      </c>
      <c r="R477" s="15" t="s">
        <v>980</v>
      </c>
      <c r="S477" s="15" t="s">
        <v>981</v>
      </c>
      <c r="T477" s="11">
        <v>60</v>
      </c>
      <c r="U477" s="16" t="s">
        <v>982</v>
      </c>
      <c r="V477" s="17"/>
      <c r="W477" s="17"/>
      <c r="X477" s="17"/>
      <c r="Y477" s="25">
        <v>30</v>
      </c>
      <c r="Z477" s="16">
        <v>60</v>
      </c>
      <c r="AA477" s="16">
        <v>10</v>
      </c>
      <c r="AB477" s="19" t="s">
        <v>983</v>
      </c>
      <c r="AC477" s="16" t="s">
        <v>984</v>
      </c>
      <c r="AD477" s="24">
        <v>248</v>
      </c>
      <c r="AE477" s="21">
        <v>3334.14</v>
      </c>
      <c r="AF477" s="21">
        <v>826866.72</v>
      </c>
      <c r="AG477" s="21">
        <v>926090.73</v>
      </c>
      <c r="AH477" s="20"/>
      <c r="AI477" s="21"/>
      <c r="AJ477" s="21"/>
      <c r="AK477" s="11" t="s">
        <v>985</v>
      </c>
      <c r="AL477" s="22"/>
      <c r="AM477" s="22"/>
      <c r="AN477" s="16"/>
      <c r="AO477" s="16"/>
      <c r="AP477" s="16" t="s">
        <v>1866</v>
      </c>
      <c r="AQ477" s="16"/>
      <c r="AR477" s="16"/>
      <c r="AS477" s="16"/>
      <c r="AT477" s="16"/>
      <c r="AU477" s="16"/>
      <c r="AV477" s="16"/>
      <c r="AW477" s="47"/>
      <c r="AX477" s="47"/>
    </row>
    <row r="478" spans="1:50" s="48" customFormat="1" ht="12.95" customHeight="1" x14ac:dyDescent="0.25">
      <c r="A478" s="11" t="s">
        <v>103</v>
      </c>
      <c r="B478" s="47"/>
      <c r="C478" s="26">
        <v>250000070</v>
      </c>
      <c r="D478" s="27" t="s">
        <v>2544</v>
      </c>
      <c r="E478" s="13" t="s">
        <v>857</v>
      </c>
      <c r="F478" s="47" t="s">
        <v>347</v>
      </c>
      <c r="G478" s="15" t="s">
        <v>1857</v>
      </c>
      <c r="H478" s="16" t="s">
        <v>1863</v>
      </c>
      <c r="I478" s="15" t="s">
        <v>1552</v>
      </c>
      <c r="J478" s="11" t="s">
        <v>1553</v>
      </c>
      <c r="K478" s="15" t="s">
        <v>1008</v>
      </c>
      <c r="L478" s="11" t="s">
        <v>78</v>
      </c>
      <c r="M478" s="11" t="s">
        <v>976</v>
      </c>
      <c r="N478" s="15" t="s">
        <v>977</v>
      </c>
      <c r="O478" s="11" t="s">
        <v>1099</v>
      </c>
      <c r="P478" s="15" t="s">
        <v>979</v>
      </c>
      <c r="Q478" s="11" t="s">
        <v>976</v>
      </c>
      <c r="R478" s="15" t="s">
        <v>980</v>
      </c>
      <c r="S478" s="15" t="s">
        <v>981</v>
      </c>
      <c r="T478" s="11">
        <v>60</v>
      </c>
      <c r="U478" s="16" t="s">
        <v>982</v>
      </c>
      <c r="V478" s="17"/>
      <c r="W478" s="17"/>
      <c r="X478" s="17"/>
      <c r="Y478" s="25">
        <v>30</v>
      </c>
      <c r="Z478" s="16">
        <v>60</v>
      </c>
      <c r="AA478" s="16">
        <v>10</v>
      </c>
      <c r="AB478" s="19" t="s">
        <v>983</v>
      </c>
      <c r="AC478" s="16" t="s">
        <v>984</v>
      </c>
      <c r="AD478" s="24">
        <v>831</v>
      </c>
      <c r="AE478" s="21">
        <v>10134.379999999999</v>
      </c>
      <c r="AF478" s="21">
        <v>8421669.7799999993</v>
      </c>
      <c r="AG478" s="21">
        <v>9432270.1500000004</v>
      </c>
      <c r="AH478" s="20"/>
      <c r="AI478" s="21"/>
      <c r="AJ478" s="21"/>
      <c r="AK478" s="11" t="s">
        <v>985</v>
      </c>
      <c r="AL478" s="22"/>
      <c r="AM478" s="22"/>
      <c r="AN478" s="16"/>
      <c r="AO478" s="16"/>
      <c r="AP478" s="16" t="s">
        <v>1867</v>
      </c>
      <c r="AQ478" s="16"/>
      <c r="AR478" s="16"/>
      <c r="AS478" s="16"/>
      <c r="AT478" s="16"/>
      <c r="AU478" s="16"/>
      <c r="AV478" s="16"/>
      <c r="AW478" s="47"/>
      <c r="AX478" s="47"/>
    </row>
    <row r="479" spans="1:50" s="48" customFormat="1" ht="12.95" customHeight="1" x14ac:dyDescent="0.25">
      <c r="A479" s="11" t="s">
        <v>103</v>
      </c>
      <c r="B479" s="47"/>
      <c r="C479" s="26">
        <v>250000071</v>
      </c>
      <c r="D479" s="27" t="s">
        <v>2545</v>
      </c>
      <c r="E479" s="13" t="s">
        <v>858</v>
      </c>
      <c r="F479" s="47" t="s">
        <v>347</v>
      </c>
      <c r="G479" s="15" t="s">
        <v>1857</v>
      </c>
      <c r="H479" s="16" t="s">
        <v>1863</v>
      </c>
      <c r="I479" s="15" t="s">
        <v>1552</v>
      </c>
      <c r="J479" s="11" t="s">
        <v>1553</v>
      </c>
      <c r="K479" s="15" t="s">
        <v>1008</v>
      </c>
      <c r="L479" s="11" t="s">
        <v>78</v>
      </c>
      <c r="M479" s="11" t="s">
        <v>976</v>
      </c>
      <c r="N479" s="15" t="s">
        <v>977</v>
      </c>
      <c r="O479" s="11" t="s">
        <v>1099</v>
      </c>
      <c r="P479" s="15" t="s">
        <v>979</v>
      </c>
      <c r="Q479" s="11" t="s">
        <v>976</v>
      </c>
      <c r="R479" s="15" t="s">
        <v>980</v>
      </c>
      <c r="S479" s="15" t="s">
        <v>981</v>
      </c>
      <c r="T479" s="11">
        <v>60</v>
      </c>
      <c r="U479" s="16" t="s">
        <v>982</v>
      </c>
      <c r="V479" s="17"/>
      <c r="W479" s="17"/>
      <c r="X479" s="17"/>
      <c r="Y479" s="25">
        <v>30</v>
      </c>
      <c r="Z479" s="16">
        <v>60</v>
      </c>
      <c r="AA479" s="16">
        <v>10</v>
      </c>
      <c r="AB479" s="19" t="s">
        <v>983</v>
      </c>
      <c r="AC479" s="16" t="s">
        <v>984</v>
      </c>
      <c r="AD479" s="24">
        <v>233</v>
      </c>
      <c r="AE479" s="21">
        <v>21506.25</v>
      </c>
      <c r="AF479" s="21">
        <v>5010956.25</v>
      </c>
      <c r="AG479" s="21">
        <v>5612271</v>
      </c>
      <c r="AH479" s="20"/>
      <c r="AI479" s="21"/>
      <c r="AJ479" s="21"/>
      <c r="AK479" s="11" t="s">
        <v>985</v>
      </c>
      <c r="AL479" s="22"/>
      <c r="AM479" s="22"/>
      <c r="AN479" s="16"/>
      <c r="AO479" s="16"/>
      <c r="AP479" s="16" t="s">
        <v>1868</v>
      </c>
      <c r="AQ479" s="16"/>
      <c r="AR479" s="16"/>
      <c r="AS479" s="16"/>
      <c r="AT479" s="16"/>
      <c r="AU479" s="16"/>
      <c r="AV479" s="16"/>
      <c r="AW479" s="47"/>
      <c r="AX479" s="47"/>
    </row>
    <row r="480" spans="1:50" s="48" customFormat="1" ht="12.95" customHeight="1" x14ac:dyDescent="0.25">
      <c r="A480" s="11" t="s">
        <v>103</v>
      </c>
      <c r="B480" s="47"/>
      <c r="C480" s="26">
        <v>250002303</v>
      </c>
      <c r="D480" s="27" t="s">
        <v>2546</v>
      </c>
      <c r="E480" s="13" t="s">
        <v>859</v>
      </c>
      <c r="F480" s="47" t="s">
        <v>347</v>
      </c>
      <c r="G480" s="15" t="s">
        <v>1857</v>
      </c>
      <c r="H480" s="16" t="s">
        <v>1863</v>
      </c>
      <c r="I480" s="15" t="s">
        <v>1552</v>
      </c>
      <c r="J480" s="11" t="s">
        <v>1553</v>
      </c>
      <c r="K480" s="15" t="s">
        <v>1008</v>
      </c>
      <c r="L480" s="11" t="s">
        <v>78</v>
      </c>
      <c r="M480" s="11" t="s">
        <v>976</v>
      </c>
      <c r="N480" s="15" t="s">
        <v>977</v>
      </c>
      <c r="O480" s="11" t="s">
        <v>1099</v>
      </c>
      <c r="P480" s="15" t="s">
        <v>979</v>
      </c>
      <c r="Q480" s="11" t="s">
        <v>976</v>
      </c>
      <c r="R480" s="15" t="s">
        <v>980</v>
      </c>
      <c r="S480" s="15" t="s">
        <v>981</v>
      </c>
      <c r="T480" s="11">
        <v>60</v>
      </c>
      <c r="U480" s="16" t="s">
        <v>982</v>
      </c>
      <c r="V480" s="17"/>
      <c r="W480" s="17"/>
      <c r="X480" s="17"/>
      <c r="Y480" s="25">
        <v>30</v>
      </c>
      <c r="Z480" s="16">
        <v>60</v>
      </c>
      <c r="AA480" s="16">
        <v>10</v>
      </c>
      <c r="AB480" s="19" t="s">
        <v>983</v>
      </c>
      <c r="AC480" s="16" t="s">
        <v>984</v>
      </c>
      <c r="AD480" s="24">
        <v>65</v>
      </c>
      <c r="AE480" s="21">
        <v>37188.11</v>
      </c>
      <c r="AF480" s="21">
        <v>2417227.15</v>
      </c>
      <c r="AG480" s="21">
        <v>2707294.41</v>
      </c>
      <c r="AH480" s="20"/>
      <c r="AI480" s="21"/>
      <c r="AJ480" s="21"/>
      <c r="AK480" s="11" t="s">
        <v>985</v>
      </c>
      <c r="AL480" s="22"/>
      <c r="AM480" s="22"/>
      <c r="AN480" s="16"/>
      <c r="AO480" s="16"/>
      <c r="AP480" s="16" t="s">
        <v>1869</v>
      </c>
      <c r="AQ480" s="16"/>
      <c r="AR480" s="16"/>
      <c r="AS480" s="16"/>
      <c r="AT480" s="16"/>
      <c r="AU480" s="16"/>
      <c r="AV480" s="16"/>
      <c r="AW480" s="47"/>
      <c r="AX480" s="47"/>
    </row>
    <row r="481" spans="1:50" s="48" customFormat="1" ht="12.95" customHeight="1" x14ac:dyDescent="0.25">
      <c r="A481" s="11" t="s">
        <v>103</v>
      </c>
      <c r="B481" s="47"/>
      <c r="C481" s="26">
        <v>250005929</v>
      </c>
      <c r="D481" s="27" t="s">
        <v>2547</v>
      </c>
      <c r="E481" s="13" t="s">
        <v>860</v>
      </c>
      <c r="F481" s="47" t="s">
        <v>347</v>
      </c>
      <c r="G481" s="15" t="s">
        <v>1857</v>
      </c>
      <c r="H481" s="16" t="s">
        <v>1863</v>
      </c>
      <c r="I481" s="15" t="s">
        <v>1552</v>
      </c>
      <c r="J481" s="11" t="s">
        <v>1553</v>
      </c>
      <c r="K481" s="15" t="s">
        <v>1008</v>
      </c>
      <c r="L481" s="11" t="s">
        <v>78</v>
      </c>
      <c r="M481" s="11" t="s">
        <v>976</v>
      </c>
      <c r="N481" s="15" t="s">
        <v>977</v>
      </c>
      <c r="O481" s="11" t="s">
        <v>1099</v>
      </c>
      <c r="P481" s="15" t="s">
        <v>979</v>
      </c>
      <c r="Q481" s="11" t="s">
        <v>976</v>
      </c>
      <c r="R481" s="15" t="s">
        <v>980</v>
      </c>
      <c r="S481" s="15" t="s">
        <v>981</v>
      </c>
      <c r="T481" s="11">
        <v>60</v>
      </c>
      <c r="U481" s="16" t="s">
        <v>982</v>
      </c>
      <c r="V481" s="17"/>
      <c r="W481" s="17"/>
      <c r="X481" s="17"/>
      <c r="Y481" s="25">
        <v>30</v>
      </c>
      <c r="Z481" s="16">
        <v>60</v>
      </c>
      <c r="AA481" s="16">
        <v>10</v>
      </c>
      <c r="AB481" s="19" t="s">
        <v>983</v>
      </c>
      <c r="AC481" s="16" t="s">
        <v>984</v>
      </c>
      <c r="AD481" s="24">
        <v>113</v>
      </c>
      <c r="AE481" s="21">
        <v>26900</v>
      </c>
      <c r="AF481" s="21">
        <v>3039700</v>
      </c>
      <c r="AG481" s="21">
        <v>3404464</v>
      </c>
      <c r="AH481" s="20"/>
      <c r="AI481" s="21"/>
      <c r="AJ481" s="21"/>
      <c r="AK481" s="11" t="s">
        <v>985</v>
      </c>
      <c r="AL481" s="22"/>
      <c r="AM481" s="22"/>
      <c r="AN481" s="16"/>
      <c r="AO481" s="16"/>
      <c r="AP481" s="16" t="s">
        <v>1870</v>
      </c>
      <c r="AQ481" s="16"/>
      <c r="AR481" s="16"/>
      <c r="AS481" s="16"/>
      <c r="AT481" s="16"/>
      <c r="AU481" s="16"/>
      <c r="AV481" s="16"/>
      <c r="AW481" s="47"/>
      <c r="AX481" s="47"/>
    </row>
    <row r="482" spans="1:50" s="48" customFormat="1" ht="12.95" customHeight="1" x14ac:dyDescent="0.25">
      <c r="A482" s="11" t="s">
        <v>103</v>
      </c>
      <c r="B482" s="47"/>
      <c r="C482" s="26">
        <v>250006525</v>
      </c>
      <c r="D482" s="27" t="s">
        <v>2548</v>
      </c>
      <c r="E482" s="13" t="s">
        <v>861</v>
      </c>
      <c r="F482" s="47" t="s">
        <v>347</v>
      </c>
      <c r="G482" s="15" t="s">
        <v>1857</v>
      </c>
      <c r="H482" s="16" t="s">
        <v>1863</v>
      </c>
      <c r="I482" s="15" t="s">
        <v>1552</v>
      </c>
      <c r="J482" s="11" t="s">
        <v>1553</v>
      </c>
      <c r="K482" s="15" t="s">
        <v>1008</v>
      </c>
      <c r="L482" s="11" t="s">
        <v>78</v>
      </c>
      <c r="M482" s="11" t="s">
        <v>976</v>
      </c>
      <c r="N482" s="15" t="s">
        <v>977</v>
      </c>
      <c r="O482" s="11" t="s">
        <v>1099</v>
      </c>
      <c r="P482" s="15" t="s">
        <v>979</v>
      </c>
      <c r="Q482" s="11" t="s">
        <v>976</v>
      </c>
      <c r="R482" s="15" t="s">
        <v>980</v>
      </c>
      <c r="S482" s="15" t="s">
        <v>981</v>
      </c>
      <c r="T482" s="11">
        <v>60</v>
      </c>
      <c r="U482" s="16" t="s">
        <v>982</v>
      </c>
      <c r="V482" s="17"/>
      <c r="W482" s="17"/>
      <c r="X482" s="17"/>
      <c r="Y482" s="25">
        <v>30</v>
      </c>
      <c r="Z482" s="16">
        <v>60</v>
      </c>
      <c r="AA482" s="16">
        <v>10</v>
      </c>
      <c r="AB482" s="19" t="s">
        <v>983</v>
      </c>
      <c r="AC482" s="16" t="s">
        <v>984</v>
      </c>
      <c r="AD482" s="24">
        <v>78</v>
      </c>
      <c r="AE482" s="21">
        <v>3459.44</v>
      </c>
      <c r="AF482" s="21">
        <v>269836.32</v>
      </c>
      <c r="AG482" s="21">
        <v>302216.68</v>
      </c>
      <c r="AH482" s="20"/>
      <c r="AI482" s="21"/>
      <c r="AJ482" s="21"/>
      <c r="AK482" s="11" t="s">
        <v>985</v>
      </c>
      <c r="AL482" s="22"/>
      <c r="AM482" s="22"/>
      <c r="AN482" s="16"/>
      <c r="AO482" s="16"/>
      <c r="AP482" s="16" t="s">
        <v>1871</v>
      </c>
      <c r="AQ482" s="16"/>
      <c r="AR482" s="16"/>
      <c r="AS482" s="16"/>
      <c r="AT482" s="16"/>
      <c r="AU482" s="16"/>
      <c r="AV482" s="16"/>
      <c r="AW482" s="47"/>
      <c r="AX482" s="47"/>
    </row>
    <row r="483" spans="1:50" s="48" customFormat="1" ht="12.95" customHeight="1" x14ac:dyDescent="0.25">
      <c r="A483" s="11" t="s">
        <v>103</v>
      </c>
      <c r="B483" s="47"/>
      <c r="C483" s="26">
        <v>250007078</v>
      </c>
      <c r="D483" s="27" t="s">
        <v>2549</v>
      </c>
      <c r="E483" s="13" t="s">
        <v>862</v>
      </c>
      <c r="F483" s="47" t="s">
        <v>347</v>
      </c>
      <c r="G483" s="15" t="s">
        <v>1857</v>
      </c>
      <c r="H483" s="16" t="s">
        <v>1863</v>
      </c>
      <c r="I483" s="15" t="s">
        <v>1552</v>
      </c>
      <c r="J483" s="11" t="s">
        <v>1553</v>
      </c>
      <c r="K483" s="15" t="s">
        <v>1008</v>
      </c>
      <c r="L483" s="11" t="s">
        <v>78</v>
      </c>
      <c r="M483" s="11" t="s">
        <v>976</v>
      </c>
      <c r="N483" s="15" t="s">
        <v>977</v>
      </c>
      <c r="O483" s="11" t="s">
        <v>1099</v>
      </c>
      <c r="P483" s="15" t="s">
        <v>979</v>
      </c>
      <c r="Q483" s="11" t="s">
        <v>976</v>
      </c>
      <c r="R483" s="15" t="s">
        <v>980</v>
      </c>
      <c r="S483" s="15" t="s">
        <v>981</v>
      </c>
      <c r="T483" s="11">
        <v>60</v>
      </c>
      <c r="U483" s="16" t="s">
        <v>982</v>
      </c>
      <c r="V483" s="17"/>
      <c r="W483" s="17"/>
      <c r="X483" s="17"/>
      <c r="Y483" s="25">
        <v>30</v>
      </c>
      <c r="Z483" s="16">
        <v>60</v>
      </c>
      <c r="AA483" s="16">
        <v>10</v>
      </c>
      <c r="AB483" s="19" t="s">
        <v>983</v>
      </c>
      <c r="AC483" s="16" t="s">
        <v>984</v>
      </c>
      <c r="AD483" s="24">
        <v>10</v>
      </c>
      <c r="AE483" s="21">
        <v>80200</v>
      </c>
      <c r="AF483" s="21">
        <v>802000</v>
      </c>
      <c r="AG483" s="21">
        <v>898240</v>
      </c>
      <c r="AH483" s="20"/>
      <c r="AI483" s="21"/>
      <c r="AJ483" s="21"/>
      <c r="AK483" s="11" t="s">
        <v>985</v>
      </c>
      <c r="AL483" s="22"/>
      <c r="AM483" s="22"/>
      <c r="AN483" s="16"/>
      <c r="AO483" s="16"/>
      <c r="AP483" s="16" t="s">
        <v>1872</v>
      </c>
      <c r="AQ483" s="16"/>
      <c r="AR483" s="16"/>
      <c r="AS483" s="16"/>
      <c r="AT483" s="16"/>
      <c r="AU483" s="16"/>
      <c r="AV483" s="16"/>
      <c r="AW483" s="47"/>
      <c r="AX483" s="47"/>
    </row>
    <row r="484" spans="1:50" s="48" customFormat="1" ht="12.95" customHeight="1" x14ac:dyDescent="0.25">
      <c r="A484" s="11" t="s">
        <v>103</v>
      </c>
      <c r="B484" s="47"/>
      <c r="C484" s="26">
        <v>210014845</v>
      </c>
      <c r="D484" s="27" t="s">
        <v>2550</v>
      </c>
      <c r="E484" s="13" t="s">
        <v>863</v>
      </c>
      <c r="F484" s="47" t="s">
        <v>348</v>
      </c>
      <c r="G484" s="15" t="s">
        <v>1873</v>
      </c>
      <c r="H484" s="16" t="s">
        <v>1874</v>
      </c>
      <c r="I484" s="15" t="s">
        <v>974</v>
      </c>
      <c r="J484" s="11" t="s">
        <v>535</v>
      </c>
      <c r="K484" s="15" t="s">
        <v>1008</v>
      </c>
      <c r="L484" s="11" t="s">
        <v>78</v>
      </c>
      <c r="M484" s="11" t="s">
        <v>976</v>
      </c>
      <c r="N484" s="15" t="s">
        <v>977</v>
      </c>
      <c r="O484" s="11" t="s">
        <v>978</v>
      </c>
      <c r="P484" s="15" t="s">
        <v>979</v>
      </c>
      <c r="Q484" s="11" t="s">
        <v>976</v>
      </c>
      <c r="R484" s="15" t="s">
        <v>980</v>
      </c>
      <c r="S484" s="15" t="s">
        <v>981</v>
      </c>
      <c r="T484" s="11">
        <v>60</v>
      </c>
      <c r="U484" s="16" t="s">
        <v>982</v>
      </c>
      <c r="V484" s="17"/>
      <c r="W484" s="17"/>
      <c r="X484" s="17"/>
      <c r="Y484" s="25">
        <v>30</v>
      </c>
      <c r="Z484" s="16">
        <v>60</v>
      </c>
      <c r="AA484" s="16">
        <v>10</v>
      </c>
      <c r="AB484" s="19" t="s">
        <v>1020</v>
      </c>
      <c r="AC484" s="16" t="s">
        <v>984</v>
      </c>
      <c r="AD484" s="24">
        <v>30</v>
      </c>
      <c r="AE484" s="21">
        <v>296100</v>
      </c>
      <c r="AF484" s="21">
        <v>8883000</v>
      </c>
      <c r="AG484" s="21">
        <v>9948960</v>
      </c>
      <c r="AH484" s="20"/>
      <c r="AI484" s="21"/>
      <c r="AJ484" s="21"/>
      <c r="AK484" s="11" t="s">
        <v>985</v>
      </c>
      <c r="AL484" s="22"/>
      <c r="AM484" s="22"/>
      <c r="AN484" s="16"/>
      <c r="AO484" s="16"/>
      <c r="AP484" s="16" t="s">
        <v>1875</v>
      </c>
      <c r="AQ484" s="16"/>
      <c r="AR484" s="16"/>
      <c r="AS484" s="16"/>
      <c r="AT484" s="16"/>
      <c r="AU484" s="16"/>
      <c r="AV484" s="16"/>
      <c r="AW484" s="47"/>
      <c r="AX484" s="47"/>
    </row>
    <row r="485" spans="1:50" s="48" customFormat="1" ht="12.95" customHeight="1" x14ac:dyDescent="0.25">
      <c r="A485" s="11" t="s">
        <v>103</v>
      </c>
      <c r="B485" s="47"/>
      <c r="C485" s="26">
        <v>210025172</v>
      </c>
      <c r="D485" s="27" t="s">
        <v>2551</v>
      </c>
      <c r="E485" s="13" t="s">
        <v>864</v>
      </c>
      <c r="F485" s="47" t="s">
        <v>349</v>
      </c>
      <c r="G485" s="15" t="s">
        <v>1876</v>
      </c>
      <c r="H485" s="16" t="s">
        <v>1877</v>
      </c>
      <c r="I485" s="15" t="s">
        <v>974</v>
      </c>
      <c r="J485" s="11" t="s">
        <v>535</v>
      </c>
      <c r="K485" s="15"/>
      <c r="L485" s="11" t="s">
        <v>975</v>
      </c>
      <c r="M485" s="11" t="s">
        <v>976</v>
      </c>
      <c r="N485" s="15" t="s">
        <v>977</v>
      </c>
      <c r="O485" s="11" t="s">
        <v>978</v>
      </c>
      <c r="P485" s="15" t="s">
        <v>979</v>
      </c>
      <c r="Q485" s="11" t="s">
        <v>976</v>
      </c>
      <c r="R485" s="15" t="s">
        <v>980</v>
      </c>
      <c r="S485" s="15" t="s">
        <v>981</v>
      </c>
      <c r="T485" s="11" t="s">
        <v>1388</v>
      </c>
      <c r="U485" s="16" t="s">
        <v>982</v>
      </c>
      <c r="V485" s="17"/>
      <c r="W485" s="17"/>
      <c r="X485" s="17"/>
      <c r="Y485" s="18"/>
      <c r="Z485" s="16">
        <v>90</v>
      </c>
      <c r="AA485" s="16">
        <v>10</v>
      </c>
      <c r="AB485" s="19" t="s">
        <v>1033</v>
      </c>
      <c r="AC485" s="16" t="s">
        <v>984</v>
      </c>
      <c r="AD485" s="24">
        <v>6056</v>
      </c>
      <c r="AE485" s="21">
        <v>1500</v>
      </c>
      <c r="AF485" s="21">
        <v>9084000</v>
      </c>
      <c r="AG485" s="21">
        <v>10174080</v>
      </c>
      <c r="AH485" s="20"/>
      <c r="AI485" s="21"/>
      <c r="AJ485" s="21"/>
      <c r="AK485" s="11" t="s">
        <v>985</v>
      </c>
      <c r="AL485" s="22"/>
      <c r="AM485" s="22"/>
      <c r="AN485" s="16"/>
      <c r="AO485" s="16"/>
      <c r="AP485" s="16" t="s">
        <v>1878</v>
      </c>
      <c r="AQ485" s="16"/>
      <c r="AR485" s="16"/>
      <c r="AS485" s="16"/>
      <c r="AT485" s="16"/>
      <c r="AU485" s="16"/>
      <c r="AV485" s="16"/>
      <c r="AW485" s="47"/>
      <c r="AX485" s="47"/>
    </row>
    <row r="486" spans="1:50" s="48" customFormat="1" ht="12.95" customHeight="1" x14ac:dyDescent="0.25">
      <c r="A486" s="11" t="s">
        <v>104</v>
      </c>
      <c r="B486" s="47"/>
      <c r="C486" s="26">
        <v>260000395</v>
      </c>
      <c r="D486" s="27" t="s">
        <v>2552</v>
      </c>
      <c r="E486" s="13" t="s">
        <v>865</v>
      </c>
      <c r="F486" s="47" t="s">
        <v>350</v>
      </c>
      <c r="G486" s="15" t="s">
        <v>1879</v>
      </c>
      <c r="H486" s="16" t="s">
        <v>1880</v>
      </c>
      <c r="I486" s="15" t="s">
        <v>1881</v>
      </c>
      <c r="J486" s="11" t="s">
        <v>1882</v>
      </c>
      <c r="K486" s="15"/>
      <c r="L486" s="11" t="s">
        <v>1883</v>
      </c>
      <c r="M486" s="11" t="s">
        <v>976</v>
      </c>
      <c r="N486" s="15" t="s">
        <v>977</v>
      </c>
      <c r="O486" s="11" t="s">
        <v>978</v>
      </c>
      <c r="P486" s="15" t="s">
        <v>979</v>
      </c>
      <c r="Q486" s="11" t="s">
        <v>976</v>
      </c>
      <c r="R486" s="15" t="s">
        <v>980</v>
      </c>
      <c r="S486" s="15" t="s">
        <v>1884</v>
      </c>
      <c r="T486" s="11">
        <v>15</v>
      </c>
      <c r="U486" s="16" t="s">
        <v>982</v>
      </c>
      <c r="V486" s="17"/>
      <c r="W486" s="17"/>
      <c r="X486" s="17"/>
      <c r="Y486" s="18"/>
      <c r="Z486" s="16">
        <v>100</v>
      </c>
      <c r="AA486" s="16"/>
      <c r="AB486" s="19" t="s">
        <v>1020</v>
      </c>
      <c r="AC486" s="16" t="s">
        <v>984</v>
      </c>
      <c r="AD486" s="24">
        <v>65</v>
      </c>
      <c r="AE486" s="21">
        <v>151429</v>
      </c>
      <c r="AF486" s="21">
        <v>9842885</v>
      </c>
      <c r="AG486" s="21">
        <v>11024031.200000001</v>
      </c>
      <c r="AH486" s="20"/>
      <c r="AI486" s="21"/>
      <c r="AJ486" s="21"/>
      <c r="AK486" s="11" t="s">
        <v>985</v>
      </c>
      <c r="AL486" s="22"/>
      <c r="AM486" s="22"/>
      <c r="AN486" s="16"/>
      <c r="AO486" s="16"/>
      <c r="AP486" s="16" t="s">
        <v>1885</v>
      </c>
      <c r="AQ486" s="16"/>
      <c r="AR486" s="16"/>
      <c r="AS486" s="16"/>
      <c r="AT486" s="16"/>
      <c r="AU486" s="16"/>
      <c r="AV486" s="16"/>
      <c r="AW486" s="47"/>
      <c r="AX486" s="47"/>
    </row>
    <row r="487" spans="1:50" s="48" customFormat="1" ht="12.95" customHeight="1" x14ac:dyDescent="0.25">
      <c r="A487" s="11" t="s">
        <v>104</v>
      </c>
      <c r="B487" s="47"/>
      <c r="C487" s="26">
        <v>260000116</v>
      </c>
      <c r="D487" s="27" t="s">
        <v>2553</v>
      </c>
      <c r="E487" s="13" t="s">
        <v>866</v>
      </c>
      <c r="F487" s="47" t="s">
        <v>351</v>
      </c>
      <c r="G487" s="15" t="s">
        <v>1886</v>
      </c>
      <c r="H487" s="16" t="s">
        <v>1887</v>
      </c>
      <c r="I487" s="15" t="s">
        <v>1881</v>
      </c>
      <c r="J487" s="11" t="s">
        <v>1882</v>
      </c>
      <c r="K487" s="15"/>
      <c r="L487" s="11" t="s">
        <v>1883</v>
      </c>
      <c r="M487" s="11" t="s">
        <v>976</v>
      </c>
      <c r="N487" s="15" t="s">
        <v>977</v>
      </c>
      <c r="O487" s="11" t="s">
        <v>978</v>
      </c>
      <c r="P487" s="15" t="s">
        <v>979</v>
      </c>
      <c r="Q487" s="11" t="s">
        <v>976</v>
      </c>
      <c r="R487" s="15" t="s">
        <v>980</v>
      </c>
      <c r="S487" s="15" t="s">
        <v>1884</v>
      </c>
      <c r="T487" s="11">
        <v>15</v>
      </c>
      <c r="U487" s="16" t="s">
        <v>982</v>
      </c>
      <c r="V487" s="17"/>
      <c r="W487" s="17"/>
      <c r="X487" s="17"/>
      <c r="Y487" s="18"/>
      <c r="Z487" s="16">
        <v>100</v>
      </c>
      <c r="AA487" s="16"/>
      <c r="AB487" s="19" t="s">
        <v>1020</v>
      </c>
      <c r="AC487" s="16" t="s">
        <v>984</v>
      </c>
      <c r="AD487" s="24">
        <v>1228.45</v>
      </c>
      <c r="AE487" s="21">
        <v>226105</v>
      </c>
      <c r="AF487" s="21">
        <v>277758687.25</v>
      </c>
      <c r="AG487" s="21">
        <v>311089729.72000003</v>
      </c>
      <c r="AH487" s="20"/>
      <c r="AI487" s="21"/>
      <c r="AJ487" s="21"/>
      <c r="AK487" s="11" t="s">
        <v>985</v>
      </c>
      <c r="AL487" s="22"/>
      <c r="AM487" s="22"/>
      <c r="AN487" s="16"/>
      <c r="AO487" s="16"/>
      <c r="AP487" s="16" t="s">
        <v>1888</v>
      </c>
      <c r="AQ487" s="16"/>
      <c r="AR487" s="16"/>
      <c r="AS487" s="16"/>
      <c r="AT487" s="16"/>
      <c r="AU487" s="16"/>
      <c r="AV487" s="16"/>
      <c r="AW487" s="47"/>
      <c r="AX487" s="47"/>
    </row>
    <row r="488" spans="1:50" s="48" customFormat="1" ht="12.95" customHeight="1" x14ac:dyDescent="0.25">
      <c r="A488" s="11" t="s">
        <v>105</v>
      </c>
      <c r="B488" s="47"/>
      <c r="C488" s="26">
        <v>270002989</v>
      </c>
      <c r="D488" s="27" t="s">
        <v>2554</v>
      </c>
      <c r="E488" s="13" t="s">
        <v>867</v>
      </c>
      <c r="F488" s="47" t="s">
        <v>352</v>
      </c>
      <c r="G488" s="15" t="s">
        <v>1889</v>
      </c>
      <c r="H488" s="16" t="s">
        <v>1890</v>
      </c>
      <c r="I488" s="15" t="s">
        <v>974</v>
      </c>
      <c r="J488" s="11" t="s">
        <v>535</v>
      </c>
      <c r="K488" s="15"/>
      <c r="L488" s="11" t="s">
        <v>975</v>
      </c>
      <c r="M488" s="11" t="s">
        <v>976</v>
      </c>
      <c r="N488" s="15" t="s">
        <v>977</v>
      </c>
      <c r="O488" s="11" t="s">
        <v>978</v>
      </c>
      <c r="P488" s="15" t="s">
        <v>979</v>
      </c>
      <c r="Q488" s="11" t="s">
        <v>976</v>
      </c>
      <c r="R488" s="15" t="s">
        <v>980</v>
      </c>
      <c r="S488" s="15" t="s">
        <v>981</v>
      </c>
      <c r="T488" s="11">
        <v>60</v>
      </c>
      <c r="U488" s="16" t="s">
        <v>982</v>
      </c>
      <c r="V488" s="17"/>
      <c r="W488" s="17"/>
      <c r="X488" s="17"/>
      <c r="Y488" s="18"/>
      <c r="Z488" s="16">
        <v>90</v>
      </c>
      <c r="AA488" s="16">
        <v>10</v>
      </c>
      <c r="AB488" s="19" t="s">
        <v>1891</v>
      </c>
      <c r="AC488" s="16" t="s">
        <v>984</v>
      </c>
      <c r="AD488" s="24">
        <v>637</v>
      </c>
      <c r="AE488" s="21">
        <v>2732</v>
      </c>
      <c r="AF488" s="21">
        <v>1740284</v>
      </c>
      <c r="AG488" s="21">
        <v>1949118.08</v>
      </c>
      <c r="AH488" s="20"/>
      <c r="AI488" s="21"/>
      <c r="AJ488" s="21"/>
      <c r="AK488" s="11" t="s">
        <v>985</v>
      </c>
      <c r="AL488" s="22"/>
      <c r="AM488" s="22"/>
      <c r="AN488" s="16"/>
      <c r="AO488" s="16"/>
      <c r="AP488" s="16" t="s">
        <v>1892</v>
      </c>
      <c r="AQ488" s="16"/>
      <c r="AR488" s="16"/>
      <c r="AS488" s="16"/>
      <c r="AT488" s="16"/>
      <c r="AU488" s="16"/>
      <c r="AV488" s="16"/>
      <c r="AW488" s="47"/>
      <c r="AX488" s="47"/>
    </row>
    <row r="489" spans="1:50" s="48" customFormat="1" ht="12.95" customHeight="1" x14ac:dyDescent="0.25">
      <c r="A489" s="11" t="s">
        <v>105</v>
      </c>
      <c r="B489" s="47"/>
      <c r="C489" s="26">
        <v>270002988</v>
      </c>
      <c r="D489" s="27" t="s">
        <v>2555</v>
      </c>
      <c r="E489" s="13" t="s">
        <v>868</v>
      </c>
      <c r="F489" s="47" t="s">
        <v>353</v>
      </c>
      <c r="G489" s="15" t="s">
        <v>1889</v>
      </c>
      <c r="H489" s="16" t="s">
        <v>1893</v>
      </c>
      <c r="I489" s="15" t="s">
        <v>974</v>
      </c>
      <c r="J489" s="11" t="s">
        <v>535</v>
      </c>
      <c r="K489" s="15" t="s">
        <v>1008</v>
      </c>
      <c r="L489" s="11" t="s">
        <v>78</v>
      </c>
      <c r="M489" s="11" t="s">
        <v>976</v>
      </c>
      <c r="N489" s="15" t="s">
        <v>977</v>
      </c>
      <c r="O489" s="11" t="s">
        <v>978</v>
      </c>
      <c r="P489" s="15" t="s">
        <v>979</v>
      </c>
      <c r="Q489" s="11" t="s">
        <v>976</v>
      </c>
      <c r="R489" s="15" t="s">
        <v>980</v>
      </c>
      <c r="S489" s="15" t="s">
        <v>981</v>
      </c>
      <c r="T489" s="11">
        <v>60</v>
      </c>
      <c r="U489" s="16" t="s">
        <v>982</v>
      </c>
      <c r="V489" s="17"/>
      <c r="W489" s="17"/>
      <c r="X489" s="17"/>
      <c r="Y489" s="25">
        <v>30</v>
      </c>
      <c r="Z489" s="16">
        <v>60</v>
      </c>
      <c r="AA489" s="16">
        <v>10</v>
      </c>
      <c r="AB489" s="19" t="s">
        <v>1891</v>
      </c>
      <c r="AC489" s="16" t="s">
        <v>984</v>
      </c>
      <c r="AD489" s="24">
        <v>11559</v>
      </c>
      <c r="AE489" s="21">
        <v>1108.1099999999999</v>
      </c>
      <c r="AF489" s="21">
        <v>12808643.49</v>
      </c>
      <c r="AG489" s="21">
        <v>14345680.710000001</v>
      </c>
      <c r="AH489" s="20"/>
      <c r="AI489" s="21"/>
      <c r="AJ489" s="21"/>
      <c r="AK489" s="11" t="s">
        <v>985</v>
      </c>
      <c r="AL489" s="22"/>
      <c r="AM489" s="22"/>
      <c r="AN489" s="16"/>
      <c r="AO489" s="16"/>
      <c r="AP489" s="16" t="s">
        <v>1894</v>
      </c>
      <c r="AQ489" s="16"/>
      <c r="AR489" s="16"/>
      <c r="AS489" s="16"/>
      <c r="AT489" s="16"/>
      <c r="AU489" s="16"/>
      <c r="AV489" s="16"/>
      <c r="AW489" s="47"/>
      <c r="AX489" s="47"/>
    </row>
    <row r="490" spans="1:50" s="48" customFormat="1" ht="12.95" customHeight="1" x14ac:dyDescent="0.25">
      <c r="A490" s="11" t="s">
        <v>105</v>
      </c>
      <c r="B490" s="47"/>
      <c r="C490" s="26">
        <v>270009476</v>
      </c>
      <c r="D490" s="27" t="s">
        <v>2556</v>
      </c>
      <c r="E490" s="13" t="s">
        <v>869</v>
      </c>
      <c r="F490" s="47" t="s">
        <v>354</v>
      </c>
      <c r="G490" s="15" t="s">
        <v>1895</v>
      </c>
      <c r="H490" s="16" t="s">
        <v>1896</v>
      </c>
      <c r="I490" s="15" t="s">
        <v>974</v>
      </c>
      <c r="J490" s="11" t="s">
        <v>535</v>
      </c>
      <c r="K490" s="15" t="s">
        <v>1008</v>
      </c>
      <c r="L490" s="11" t="s">
        <v>78</v>
      </c>
      <c r="M490" s="11" t="s">
        <v>976</v>
      </c>
      <c r="N490" s="15" t="s">
        <v>977</v>
      </c>
      <c r="O490" s="11" t="s">
        <v>978</v>
      </c>
      <c r="P490" s="15" t="s">
        <v>979</v>
      </c>
      <c r="Q490" s="11" t="s">
        <v>1067</v>
      </c>
      <c r="R490" s="15" t="s">
        <v>1068</v>
      </c>
      <c r="S490" s="15" t="s">
        <v>981</v>
      </c>
      <c r="T490" s="11">
        <v>60</v>
      </c>
      <c r="U490" s="16" t="s">
        <v>982</v>
      </c>
      <c r="V490" s="17"/>
      <c r="W490" s="17"/>
      <c r="X490" s="17"/>
      <c r="Y490" s="25">
        <v>30</v>
      </c>
      <c r="Z490" s="16">
        <v>60</v>
      </c>
      <c r="AA490" s="16">
        <v>10</v>
      </c>
      <c r="AB490" s="19" t="s">
        <v>983</v>
      </c>
      <c r="AC490" s="16" t="s">
        <v>984</v>
      </c>
      <c r="AD490" s="24">
        <v>2350</v>
      </c>
      <c r="AE490" s="21">
        <v>740.25</v>
      </c>
      <c r="AF490" s="21">
        <v>1739587.5</v>
      </c>
      <c r="AG490" s="21">
        <v>1948338</v>
      </c>
      <c r="AH490" s="20"/>
      <c r="AI490" s="21"/>
      <c r="AJ490" s="21"/>
      <c r="AK490" s="11" t="s">
        <v>985</v>
      </c>
      <c r="AL490" s="22"/>
      <c r="AM490" s="22"/>
      <c r="AN490" s="16"/>
      <c r="AO490" s="16"/>
      <c r="AP490" s="16" t="s">
        <v>1897</v>
      </c>
      <c r="AQ490" s="16"/>
      <c r="AR490" s="16"/>
      <c r="AS490" s="16"/>
      <c r="AT490" s="16"/>
      <c r="AU490" s="16"/>
      <c r="AV490" s="16"/>
      <c r="AW490" s="47"/>
      <c r="AX490" s="47"/>
    </row>
    <row r="491" spans="1:50" s="48" customFormat="1" ht="12.95" customHeight="1" x14ac:dyDescent="0.25">
      <c r="A491" s="11" t="s">
        <v>105</v>
      </c>
      <c r="B491" s="47"/>
      <c r="C491" s="26">
        <v>270009476</v>
      </c>
      <c r="D491" s="27" t="s">
        <v>2557</v>
      </c>
      <c r="E491" s="13" t="s">
        <v>870</v>
      </c>
      <c r="F491" s="47" t="s">
        <v>354</v>
      </c>
      <c r="G491" s="15" t="s">
        <v>1895</v>
      </c>
      <c r="H491" s="16" t="s">
        <v>1896</v>
      </c>
      <c r="I491" s="15" t="s">
        <v>974</v>
      </c>
      <c r="J491" s="11" t="s">
        <v>535</v>
      </c>
      <c r="K491" s="15" t="s">
        <v>1008</v>
      </c>
      <c r="L491" s="11" t="s">
        <v>78</v>
      </c>
      <c r="M491" s="11" t="s">
        <v>976</v>
      </c>
      <c r="N491" s="15" t="s">
        <v>977</v>
      </c>
      <c r="O491" s="11" t="s">
        <v>978</v>
      </c>
      <c r="P491" s="15" t="s">
        <v>979</v>
      </c>
      <c r="Q491" s="11" t="s">
        <v>976</v>
      </c>
      <c r="R491" s="15" t="s">
        <v>980</v>
      </c>
      <c r="S491" s="15" t="s">
        <v>981</v>
      </c>
      <c r="T491" s="11">
        <v>60</v>
      </c>
      <c r="U491" s="16" t="s">
        <v>982</v>
      </c>
      <c r="V491" s="17"/>
      <c r="W491" s="17"/>
      <c r="X491" s="17"/>
      <c r="Y491" s="25">
        <v>30</v>
      </c>
      <c r="Z491" s="16">
        <v>60</v>
      </c>
      <c r="AA491" s="16">
        <v>10</v>
      </c>
      <c r="AB491" s="19" t="s">
        <v>983</v>
      </c>
      <c r="AC491" s="16" t="s">
        <v>984</v>
      </c>
      <c r="AD491" s="24">
        <v>5656</v>
      </c>
      <c r="AE491" s="21">
        <v>740.25</v>
      </c>
      <c r="AF491" s="21">
        <v>4186854</v>
      </c>
      <c r="AG491" s="21">
        <v>4689276.4800000004</v>
      </c>
      <c r="AH491" s="20"/>
      <c r="AI491" s="21"/>
      <c r="AJ491" s="21"/>
      <c r="AK491" s="11" t="s">
        <v>985</v>
      </c>
      <c r="AL491" s="22"/>
      <c r="AM491" s="22"/>
      <c r="AN491" s="16"/>
      <c r="AO491" s="16"/>
      <c r="AP491" s="16" t="s">
        <v>1897</v>
      </c>
      <c r="AQ491" s="16"/>
      <c r="AR491" s="16"/>
      <c r="AS491" s="16"/>
      <c r="AT491" s="16"/>
      <c r="AU491" s="16"/>
      <c r="AV491" s="16"/>
      <c r="AW491" s="47"/>
      <c r="AX491" s="47"/>
    </row>
    <row r="492" spans="1:50" s="48" customFormat="1" ht="12.95" customHeight="1" x14ac:dyDescent="0.25">
      <c r="A492" s="11" t="s">
        <v>105</v>
      </c>
      <c r="B492" s="47"/>
      <c r="C492" s="26">
        <v>270009476</v>
      </c>
      <c r="D492" s="27" t="s">
        <v>2558</v>
      </c>
      <c r="E492" s="13" t="s">
        <v>871</v>
      </c>
      <c r="F492" s="47" t="s">
        <v>354</v>
      </c>
      <c r="G492" s="15" t="s">
        <v>1895</v>
      </c>
      <c r="H492" s="16" t="s">
        <v>1896</v>
      </c>
      <c r="I492" s="15" t="s">
        <v>974</v>
      </c>
      <c r="J492" s="11" t="s">
        <v>535</v>
      </c>
      <c r="K492" s="15" t="s">
        <v>1008</v>
      </c>
      <c r="L492" s="11" t="s">
        <v>78</v>
      </c>
      <c r="M492" s="11" t="s">
        <v>976</v>
      </c>
      <c r="N492" s="15" t="s">
        <v>977</v>
      </c>
      <c r="O492" s="11" t="s">
        <v>978</v>
      </c>
      <c r="P492" s="15" t="s">
        <v>979</v>
      </c>
      <c r="Q492" s="11" t="s">
        <v>1070</v>
      </c>
      <c r="R492" s="15" t="s">
        <v>1071</v>
      </c>
      <c r="S492" s="15" t="s">
        <v>981</v>
      </c>
      <c r="T492" s="11">
        <v>60</v>
      </c>
      <c r="U492" s="16" t="s">
        <v>982</v>
      </c>
      <c r="V492" s="17"/>
      <c r="W492" s="17"/>
      <c r="X492" s="17"/>
      <c r="Y492" s="25">
        <v>30</v>
      </c>
      <c r="Z492" s="16">
        <v>60</v>
      </c>
      <c r="AA492" s="16">
        <v>10</v>
      </c>
      <c r="AB492" s="19" t="s">
        <v>983</v>
      </c>
      <c r="AC492" s="16" t="s">
        <v>984</v>
      </c>
      <c r="AD492" s="24">
        <v>2880</v>
      </c>
      <c r="AE492" s="21">
        <v>740.25</v>
      </c>
      <c r="AF492" s="21">
        <v>2131920</v>
      </c>
      <c r="AG492" s="21">
        <v>2387750.4</v>
      </c>
      <c r="AH492" s="20"/>
      <c r="AI492" s="21"/>
      <c r="AJ492" s="21"/>
      <c r="AK492" s="11" t="s">
        <v>985</v>
      </c>
      <c r="AL492" s="22"/>
      <c r="AM492" s="22"/>
      <c r="AN492" s="16"/>
      <c r="AO492" s="16"/>
      <c r="AP492" s="16" t="s">
        <v>1897</v>
      </c>
      <c r="AQ492" s="16"/>
      <c r="AR492" s="16"/>
      <c r="AS492" s="16"/>
      <c r="AT492" s="16"/>
      <c r="AU492" s="16"/>
      <c r="AV492" s="16"/>
      <c r="AW492" s="47"/>
      <c r="AX492" s="47"/>
    </row>
    <row r="493" spans="1:50" s="48" customFormat="1" ht="12.95" customHeight="1" x14ac:dyDescent="0.25">
      <c r="A493" s="11" t="s">
        <v>105</v>
      </c>
      <c r="B493" s="47"/>
      <c r="C493" s="26">
        <v>270009476</v>
      </c>
      <c r="D493" s="27" t="s">
        <v>2559</v>
      </c>
      <c r="E493" s="13" t="s">
        <v>872</v>
      </c>
      <c r="F493" s="47" t="s">
        <v>354</v>
      </c>
      <c r="G493" s="15" t="s">
        <v>1895</v>
      </c>
      <c r="H493" s="16" t="s">
        <v>1896</v>
      </c>
      <c r="I493" s="15" t="s">
        <v>974</v>
      </c>
      <c r="J493" s="11" t="s">
        <v>535</v>
      </c>
      <c r="K493" s="15" t="s">
        <v>1008</v>
      </c>
      <c r="L493" s="11" t="s">
        <v>78</v>
      </c>
      <c r="M493" s="11" t="s">
        <v>976</v>
      </c>
      <c r="N493" s="15" t="s">
        <v>977</v>
      </c>
      <c r="O493" s="11" t="s">
        <v>978</v>
      </c>
      <c r="P493" s="15" t="s">
        <v>979</v>
      </c>
      <c r="Q493" s="11" t="s">
        <v>1074</v>
      </c>
      <c r="R493" s="15" t="s">
        <v>1075</v>
      </c>
      <c r="S493" s="15" t="s">
        <v>981</v>
      </c>
      <c r="T493" s="11">
        <v>60</v>
      </c>
      <c r="U493" s="16" t="s">
        <v>982</v>
      </c>
      <c r="V493" s="17"/>
      <c r="W493" s="17"/>
      <c r="X493" s="17"/>
      <c r="Y493" s="25">
        <v>30</v>
      </c>
      <c r="Z493" s="16">
        <v>60</v>
      </c>
      <c r="AA493" s="16">
        <v>10</v>
      </c>
      <c r="AB493" s="19" t="s">
        <v>983</v>
      </c>
      <c r="AC493" s="16" t="s">
        <v>984</v>
      </c>
      <c r="AD493" s="24">
        <v>2400</v>
      </c>
      <c r="AE493" s="21">
        <v>740.25</v>
      </c>
      <c r="AF493" s="21">
        <v>1776600</v>
      </c>
      <c r="AG493" s="21">
        <v>1989792</v>
      </c>
      <c r="AH493" s="20"/>
      <c r="AI493" s="21"/>
      <c r="AJ493" s="21"/>
      <c r="AK493" s="11" t="s">
        <v>985</v>
      </c>
      <c r="AL493" s="22"/>
      <c r="AM493" s="22"/>
      <c r="AN493" s="16"/>
      <c r="AO493" s="16"/>
      <c r="AP493" s="16" t="s">
        <v>1897</v>
      </c>
      <c r="AQ493" s="16"/>
      <c r="AR493" s="16"/>
      <c r="AS493" s="16"/>
      <c r="AT493" s="16"/>
      <c r="AU493" s="16"/>
      <c r="AV493" s="16"/>
      <c r="AW493" s="47"/>
      <c r="AX493" s="47"/>
    </row>
    <row r="494" spans="1:50" s="48" customFormat="1" ht="12.95" customHeight="1" x14ac:dyDescent="0.25">
      <c r="A494" s="11" t="s">
        <v>105</v>
      </c>
      <c r="B494" s="47"/>
      <c r="C494" s="26">
        <v>270009476</v>
      </c>
      <c r="D494" s="27" t="s">
        <v>2560</v>
      </c>
      <c r="E494" s="13" t="s">
        <v>873</v>
      </c>
      <c r="F494" s="47" t="s">
        <v>354</v>
      </c>
      <c r="G494" s="15" t="s">
        <v>1895</v>
      </c>
      <c r="H494" s="16" t="s">
        <v>1896</v>
      </c>
      <c r="I494" s="15" t="s">
        <v>974</v>
      </c>
      <c r="J494" s="11" t="s">
        <v>535</v>
      </c>
      <c r="K494" s="15" t="s">
        <v>1008</v>
      </c>
      <c r="L494" s="11" t="s">
        <v>78</v>
      </c>
      <c r="M494" s="11" t="s">
        <v>976</v>
      </c>
      <c r="N494" s="15" t="s">
        <v>977</v>
      </c>
      <c r="O494" s="11" t="s">
        <v>978</v>
      </c>
      <c r="P494" s="15" t="s">
        <v>979</v>
      </c>
      <c r="Q494" s="11" t="s">
        <v>1072</v>
      </c>
      <c r="R494" s="15" t="s">
        <v>1073</v>
      </c>
      <c r="S494" s="15" t="s">
        <v>981</v>
      </c>
      <c r="T494" s="11">
        <v>60</v>
      </c>
      <c r="U494" s="16" t="s">
        <v>982</v>
      </c>
      <c r="V494" s="17"/>
      <c r="W494" s="17"/>
      <c r="X494" s="17"/>
      <c r="Y494" s="25">
        <v>30</v>
      </c>
      <c r="Z494" s="16">
        <v>60</v>
      </c>
      <c r="AA494" s="16">
        <v>10</v>
      </c>
      <c r="AB494" s="19" t="s">
        <v>983</v>
      </c>
      <c r="AC494" s="16" t="s">
        <v>984</v>
      </c>
      <c r="AD494" s="24">
        <v>3000</v>
      </c>
      <c r="AE494" s="21">
        <v>740.25</v>
      </c>
      <c r="AF494" s="21">
        <v>2220750</v>
      </c>
      <c r="AG494" s="21">
        <v>2487240</v>
      </c>
      <c r="AH494" s="20"/>
      <c r="AI494" s="21"/>
      <c r="AJ494" s="21"/>
      <c r="AK494" s="11" t="s">
        <v>985</v>
      </c>
      <c r="AL494" s="22"/>
      <c r="AM494" s="22"/>
      <c r="AN494" s="16"/>
      <c r="AO494" s="16"/>
      <c r="AP494" s="16" t="s">
        <v>1897</v>
      </c>
      <c r="AQ494" s="16"/>
      <c r="AR494" s="16"/>
      <c r="AS494" s="16"/>
      <c r="AT494" s="16"/>
      <c r="AU494" s="16"/>
      <c r="AV494" s="16"/>
      <c r="AW494" s="47"/>
      <c r="AX494" s="47"/>
    </row>
    <row r="495" spans="1:50" s="48" customFormat="1" ht="12.95" customHeight="1" x14ac:dyDescent="0.25">
      <c r="A495" s="11" t="s">
        <v>105</v>
      </c>
      <c r="B495" s="47"/>
      <c r="C495" s="26">
        <v>270009476</v>
      </c>
      <c r="D495" s="27" t="s">
        <v>2561</v>
      </c>
      <c r="E495" s="13" t="s">
        <v>874</v>
      </c>
      <c r="F495" s="47" t="s">
        <v>354</v>
      </c>
      <c r="G495" s="15" t="s">
        <v>1895</v>
      </c>
      <c r="H495" s="16" t="s">
        <v>1896</v>
      </c>
      <c r="I495" s="15" t="s">
        <v>974</v>
      </c>
      <c r="J495" s="11" t="s">
        <v>535</v>
      </c>
      <c r="K495" s="15" t="s">
        <v>1008</v>
      </c>
      <c r="L495" s="11" t="s">
        <v>78</v>
      </c>
      <c r="M495" s="11" t="s">
        <v>976</v>
      </c>
      <c r="N495" s="15" t="s">
        <v>977</v>
      </c>
      <c r="O495" s="11" t="s">
        <v>978</v>
      </c>
      <c r="P495" s="15" t="s">
        <v>979</v>
      </c>
      <c r="Q495" s="11" t="s">
        <v>1067</v>
      </c>
      <c r="R495" s="15" t="s">
        <v>1898</v>
      </c>
      <c r="S495" s="15" t="s">
        <v>981</v>
      </c>
      <c r="T495" s="11">
        <v>60</v>
      </c>
      <c r="U495" s="16" t="s">
        <v>982</v>
      </c>
      <c r="V495" s="17"/>
      <c r="W495" s="17"/>
      <c r="X495" s="17"/>
      <c r="Y495" s="25">
        <v>30</v>
      </c>
      <c r="Z495" s="16">
        <v>60</v>
      </c>
      <c r="AA495" s="16">
        <v>10</v>
      </c>
      <c r="AB495" s="19" t="s">
        <v>983</v>
      </c>
      <c r="AC495" s="16" t="s">
        <v>984</v>
      </c>
      <c r="AD495" s="24">
        <v>2250</v>
      </c>
      <c r="AE495" s="21">
        <v>740.25</v>
      </c>
      <c r="AF495" s="21">
        <v>1665562.5</v>
      </c>
      <c r="AG495" s="21">
        <v>1865430</v>
      </c>
      <c r="AH495" s="20"/>
      <c r="AI495" s="21"/>
      <c r="AJ495" s="21"/>
      <c r="AK495" s="11" t="s">
        <v>985</v>
      </c>
      <c r="AL495" s="22"/>
      <c r="AM495" s="22"/>
      <c r="AN495" s="16"/>
      <c r="AO495" s="16"/>
      <c r="AP495" s="16" t="s">
        <v>1897</v>
      </c>
      <c r="AQ495" s="16"/>
      <c r="AR495" s="16"/>
      <c r="AS495" s="16"/>
      <c r="AT495" s="16"/>
      <c r="AU495" s="16"/>
      <c r="AV495" s="16"/>
      <c r="AW495" s="47"/>
      <c r="AX495" s="47"/>
    </row>
    <row r="496" spans="1:50" s="48" customFormat="1" ht="12.95" customHeight="1" x14ac:dyDescent="0.25">
      <c r="A496" s="11" t="s">
        <v>105</v>
      </c>
      <c r="B496" s="47"/>
      <c r="C496" s="26">
        <v>120011273</v>
      </c>
      <c r="D496" s="27" t="s">
        <v>2562</v>
      </c>
      <c r="E496" s="13" t="s">
        <v>875</v>
      </c>
      <c r="F496" s="47" t="s">
        <v>355</v>
      </c>
      <c r="G496" s="15" t="s">
        <v>1899</v>
      </c>
      <c r="H496" s="16" t="s">
        <v>1900</v>
      </c>
      <c r="I496" s="15" t="s">
        <v>1012</v>
      </c>
      <c r="J496" s="11" t="s">
        <v>535</v>
      </c>
      <c r="K496" s="15" t="s">
        <v>1008</v>
      </c>
      <c r="L496" s="11" t="s">
        <v>78</v>
      </c>
      <c r="M496" s="11" t="s">
        <v>976</v>
      </c>
      <c r="N496" s="15" t="s">
        <v>977</v>
      </c>
      <c r="O496" s="11" t="s">
        <v>1013</v>
      </c>
      <c r="P496" s="15" t="s">
        <v>979</v>
      </c>
      <c r="Q496" s="11" t="s">
        <v>976</v>
      </c>
      <c r="R496" s="15" t="s">
        <v>980</v>
      </c>
      <c r="S496" s="15" t="s">
        <v>981</v>
      </c>
      <c r="T496" s="11">
        <v>60</v>
      </c>
      <c r="U496" s="16" t="s">
        <v>982</v>
      </c>
      <c r="V496" s="17"/>
      <c r="W496" s="17"/>
      <c r="X496" s="17"/>
      <c r="Y496" s="25">
        <v>30</v>
      </c>
      <c r="Z496" s="16">
        <v>60</v>
      </c>
      <c r="AA496" s="16">
        <v>10</v>
      </c>
      <c r="AB496" s="19" t="s">
        <v>983</v>
      </c>
      <c r="AC496" s="16" t="s">
        <v>984</v>
      </c>
      <c r="AD496" s="24">
        <v>1</v>
      </c>
      <c r="AE496" s="21">
        <v>59885173.399999999</v>
      </c>
      <c r="AF496" s="21">
        <v>59885173.399999999</v>
      </c>
      <c r="AG496" s="21">
        <v>67071394.210000001</v>
      </c>
      <c r="AH496" s="20"/>
      <c r="AI496" s="21"/>
      <c r="AJ496" s="21"/>
      <c r="AK496" s="11" t="s">
        <v>985</v>
      </c>
      <c r="AL496" s="22"/>
      <c r="AM496" s="22"/>
      <c r="AN496" s="16"/>
      <c r="AO496" s="16"/>
      <c r="AP496" s="16" t="s">
        <v>1901</v>
      </c>
      <c r="AQ496" s="16"/>
      <c r="AR496" s="16"/>
      <c r="AS496" s="16"/>
      <c r="AT496" s="16"/>
      <c r="AU496" s="16"/>
      <c r="AV496" s="16"/>
      <c r="AW496" s="47"/>
      <c r="AX496" s="47"/>
    </row>
    <row r="497" spans="1:50" s="48" customFormat="1" ht="12.95" customHeight="1" x14ac:dyDescent="0.25">
      <c r="A497" s="11" t="s">
        <v>105</v>
      </c>
      <c r="B497" s="47"/>
      <c r="C497" s="26">
        <v>270003921</v>
      </c>
      <c r="D497" s="27" t="s">
        <v>2563</v>
      </c>
      <c r="E497" s="13" t="s">
        <v>876</v>
      </c>
      <c r="F497" s="47" t="s">
        <v>356</v>
      </c>
      <c r="G497" s="15" t="s">
        <v>1902</v>
      </c>
      <c r="H497" s="16" t="s">
        <v>1903</v>
      </c>
      <c r="I497" s="15" t="s">
        <v>974</v>
      </c>
      <c r="J497" s="11" t="s">
        <v>535</v>
      </c>
      <c r="K497" s="15" t="s">
        <v>1008</v>
      </c>
      <c r="L497" s="11" t="s">
        <v>78</v>
      </c>
      <c r="M497" s="11" t="s">
        <v>976</v>
      </c>
      <c r="N497" s="15" t="s">
        <v>977</v>
      </c>
      <c r="O497" s="11" t="s">
        <v>978</v>
      </c>
      <c r="P497" s="15" t="s">
        <v>979</v>
      </c>
      <c r="Q497" s="11" t="s">
        <v>976</v>
      </c>
      <c r="R497" s="15" t="s">
        <v>980</v>
      </c>
      <c r="S497" s="15" t="s">
        <v>981</v>
      </c>
      <c r="T497" s="11">
        <v>60</v>
      </c>
      <c r="U497" s="16" t="s">
        <v>982</v>
      </c>
      <c r="V497" s="17"/>
      <c r="W497" s="17"/>
      <c r="X497" s="17"/>
      <c r="Y497" s="25">
        <v>30</v>
      </c>
      <c r="Z497" s="16">
        <v>60</v>
      </c>
      <c r="AA497" s="16">
        <v>10</v>
      </c>
      <c r="AB497" s="19" t="s">
        <v>983</v>
      </c>
      <c r="AC497" s="16" t="s">
        <v>984</v>
      </c>
      <c r="AD497" s="24">
        <v>93222</v>
      </c>
      <c r="AE497" s="21">
        <v>97</v>
      </c>
      <c r="AF497" s="21">
        <v>9042534</v>
      </c>
      <c r="AG497" s="21">
        <v>10127638.08</v>
      </c>
      <c r="AH497" s="20"/>
      <c r="AI497" s="21"/>
      <c r="AJ497" s="21"/>
      <c r="AK497" s="11" t="s">
        <v>985</v>
      </c>
      <c r="AL497" s="22"/>
      <c r="AM497" s="22"/>
      <c r="AN497" s="16"/>
      <c r="AO497" s="16"/>
      <c r="AP497" s="16" t="s">
        <v>1904</v>
      </c>
      <c r="AQ497" s="16"/>
      <c r="AR497" s="16"/>
      <c r="AS497" s="16"/>
      <c r="AT497" s="16"/>
      <c r="AU497" s="16"/>
      <c r="AV497" s="16"/>
      <c r="AW497" s="47"/>
      <c r="AX497" s="47"/>
    </row>
    <row r="498" spans="1:50" s="48" customFormat="1" ht="12.95" customHeight="1" x14ac:dyDescent="0.25">
      <c r="A498" s="11" t="s">
        <v>106</v>
      </c>
      <c r="B498" s="47"/>
      <c r="C498" s="26">
        <v>210032404</v>
      </c>
      <c r="D498" s="27" t="s">
        <v>2564</v>
      </c>
      <c r="E498" s="13" t="s">
        <v>877</v>
      </c>
      <c r="F498" s="47" t="s">
        <v>357</v>
      </c>
      <c r="G498" s="15" t="s">
        <v>1905</v>
      </c>
      <c r="H498" s="16" t="s">
        <v>1906</v>
      </c>
      <c r="I498" s="15" t="s">
        <v>974</v>
      </c>
      <c r="J498" s="11" t="s">
        <v>535</v>
      </c>
      <c r="K498" s="15"/>
      <c r="L498" s="11" t="s">
        <v>975</v>
      </c>
      <c r="M498" s="11" t="s">
        <v>976</v>
      </c>
      <c r="N498" s="15" t="s">
        <v>977</v>
      </c>
      <c r="O498" s="11" t="s">
        <v>978</v>
      </c>
      <c r="P498" s="15" t="s">
        <v>979</v>
      </c>
      <c r="Q498" s="11" t="s">
        <v>976</v>
      </c>
      <c r="R498" s="15" t="s">
        <v>980</v>
      </c>
      <c r="S498" s="15" t="s">
        <v>981</v>
      </c>
      <c r="T498" s="11">
        <v>60</v>
      </c>
      <c r="U498" s="16" t="s">
        <v>982</v>
      </c>
      <c r="V498" s="17"/>
      <c r="W498" s="17"/>
      <c r="X498" s="17"/>
      <c r="Y498" s="18"/>
      <c r="Z498" s="16">
        <v>90</v>
      </c>
      <c r="AA498" s="16">
        <v>10</v>
      </c>
      <c r="AB498" s="19" t="s">
        <v>983</v>
      </c>
      <c r="AC498" s="16" t="s">
        <v>984</v>
      </c>
      <c r="AD498" s="24">
        <v>3000</v>
      </c>
      <c r="AE498" s="21">
        <v>1024</v>
      </c>
      <c r="AF498" s="21">
        <v>3072000</v>
      </c>
      <c r="AG498" s="21">
        <v>3440640</v>
      </c>
      <c r="AH498" s="20"/>
      <c r="AI498" s="21"/>
      <c r="AJ498" s="21"/>
      <c r="AK498" s="11" t="s">
        <v>985</v>
      </c>
      <c r="AL498" s="22"/>
      <c r="AM498" s="22"/>
      <c r="AN498" s="16"/>
      <c r="AO498" s="16"/>
      <c r="AP498" s="16" t="s">
        <v>1907</v>
      </c>
      <c r="AQ498" s="16"/>
      <c r="AR498" s="16"/>
      <c r="AS498" s="16"/>
      <c r="AT498" s="16"/>
      <c r="AU498" s="16"/>
      <c r="AV498" s="16"/>
      <c r="AW498" s="47"/>
      <c r="AX498" s="47"/>
    </row>
    <row r="499" spans="1:50" s="48" customFormat="1" ht="12.95" customHeight="1" x14ac:dyDescent="0.25">
      <c r="A499" s="11" t="s">
        <v>106</v>
      </c>
      <c r="B499" s="47"/>
      <c r="C499" s="26">
        <v>210035483</v>
      </c>
      <c r="D499" s="27" t="s">
        <v>2565</v>
      </c>
      <c r="E499" s="13" t="s">
        <v>878</v>
      </c>
      <c r="F499" s="47" t="s">
        <v>358</v>
      </c>
      <c r="G499" s="15" t="s">
        <v>1351</v>
      </c>
      <c r="H499" s="16" t="s">
        <v>1908</v>
      </c>
      <c r="I499" s="15" t="s">
        <v>974</v>
      </c>
      <c r="J499" s="11" t="s">
        <v>535</v>
      </c>
      <c r="K499" s="15" t="s">
        <v>1008</v>
      </c>
      <c r="L499" s="11" t="s">
        <v>78</v>
      </c>
      <c r="M499" s="11" t="s">
        <v>976</v>
      </c>
      <c r="N499" s="15" t="s">
        <v>977</v>
      </c>
      <c r="O499" s="11" t="s">
        <v>978</v>
      </c>
      <c r="P499" s="15" t="s">
        <v>979</v>
      </c>
      <c r="Q499" s="11" t="s">
        <v>976</v>
      </c>
      <c r="R499" s="15" t="s">
        <v>980</v>
      </c>
      <c r="S499" s="15" t="s">
        <v>981</v>
      </c>
      <c r="T499" s="11">
        <v>60</v>
      </c>
      <c r="U499" s="16" t="s">
        <v>982</v>
      </c>
      <c r="V499" s="17"/>
      <c r="W499" s="17"/>
      <c r="X499" s="17"/>
      <c r="Y499" s="25">
        <v>30</v>
      </c>
      <c r="Z499" s="16">
        <v>60</v>
      </c>
      <c r="AA499" s="16">
        <v>10</v>
      </c>
      <c r="AB499" s="19" t="s">
        <v>983</v>
      </c>
      <c r="AC499" s="16" t="s">
        <v>984</v>
      </c>
      <c r="AD499" s="24">
        <v>350</v>
      </c>
      <c r="AE499" s="21">
        <v>694.49</v>
      </c>
      <c r="AF499" s="21">
        <v>243071.5</v>
      </c>
      <c r="AG499" s="21">
        <v>272240.08</v>
      </c>
      <c r="AH499" s="20"/>
      <c r="AI499" s="21"/>
      <c r="AJ499" s="21"/>
      <c r="AK499" s="11" t="s">
        <v>985</v>
      </c>
      <c r="AL499" s="22"/>
      <c r="AM499" s="22"/>
      <c r="AN499" s="16"/>
      <c r="AO499" s="16"/>
      <c r="AP499" s="16" t="s">
        <v>1909</v>
      </c>
      <c r="AQ499" s="16"/>
      <c r="AR499" s="16"/>
      <c r="AS499" s="16"/>
      <c r="AT499" s="16"/>
      <c r="AU499" s="16"/>
      <c r="AV499" s="16"/>
      <c r="AW499" s="47"/>
      <c r="AX499" s="47"/>
    </row>
    <row r="500" spans="1:50" s="48" customFormat="1" ht="12.95" customHeight="1" x14ac:dyDescent="0.25">
      <c r="A500" s="11" t="s">
        <v>106</v>
      </c>
      <c r="B500" s="47"/>
      <c r="C500" s="26">
        <v>210034660</v>
      </c>
      <c r="D500" s="27" t="s">
        <v>2566</v>
      </c>
      <c r="E500" s="13" t="s">
        <v>879</v>
      </c>
      <c r="F500" s="47" t="s">
        <v>200</v>
      </c>
      <c r="G500" s="15" t="s">
        <v>1351</v>
      </c>
      <c r="H500" s="16" t="s">
        <v>1352</v>
      </c>
      <c r="I500" s="15" t="s">
        <v>974</v>
      </c>
      <c r="J500" s="11" t="s">
        <v>535</v>
      </c>
      <c r="K500" s="15"/>
      <c r="L500" s="11" t="s">
        <v>975</v>
      </c>
      <c r="M500" s="11" t="s">
        <v>976</v>
      </c>
      <c r="N500" s="15" t="s">
        <v>977</v>
      </c>
      <c r="O500" s="11" t="s">
        <v>978</v>
      </c>
      <c r="P500" s="15" t="s">
        <v>979</v>
      </c>
      <c r="Q500" s="11" t="s">
        <v>976</v>
      </c>
      <c r="R500" s="15" t="s">
        <v>980</v>
      </c>
      <c r="S500" s="15" t="s">
        <v>981</v>
      </c>
      <c r="T500" s="11">
        <v>60</v>
      </c>
      <c r="U500" s="16" t="s">
        <v>982</v>
      </c>
      <c r="V500" s="17"/>
      <c r="W500" s="17"/>
      <c r="X500" s="17"/>
      <c r="Y500" s="18"/>
      <c r="Z500" s="16">
        <v>90</v>
      </c>
      <c r="AA500" s="16">
        <v>10</v>
      </c>
      <c r="AB500" s="19" t="s">
        <v>983</v>
      </c>
      <c r="AC500" s="16" t="s">
        <v>984</v>
      </c>
      <c r="AD500" s="24">
        <v>500</v>
      </c>
      <c r="AE500" s="21">
        <v>1039.5</v>
      </c>
      <c r="AF500" s="21">
        <v>519750</v>
      </c>
      <c r="AG500" s="21">
        <v>582120</v>
      </c>
      <c r="AH500" s="20"/>
      <c r="AI500" s="21"/>
      <c r="AJ500" s="21"/>
      <c r="AK500" s="11" t="s">
        <v>985</v>
      </c>
      <c r="AL500" s="22"/>
      <c r="AM500" s="22"/>
      <c r="AN500" s="16"/>
      <c r="AO500" s="16"/>
      <c r="AP500" s="16" t="s">
        <v>1910</v>
      </c>
      <c r="AQ500" s="16"/>
      <c r="AR500" s="16"/>
      <c r="AS500" s="16"/>
      <c r="AT500" s="16"/>
      <c r="AU500" s="16"/>
      <c r="AV500" s="16"/>
      <c r="AW500" s="47"/>
      <c r="AX500" s="47"/>
    </row>
    <row r="501" spans="1:50" s="48" customFormat="1" ht="12.95" customHeight="1" x14ac:dyDescent="0.25">
      <c r="A501" s="11" t="s">
        <v>106</v>
      </c>
      <c r="B501" s="47"/>
      <c r="C501" s="26">
        <v>210034662</v>
      </c>
      <c r="D501" s="27" t="s">
        <v>2567</v>
      </c>
      <c r="E501" s="13" t="s">
        <v>880</v>
      </c>
      <c r="F501" s="47" t="s">
        <v>200</v>
      </c>
      <c r="G501" s="15" t="s">
        <v>1351</v>
      </c>
      <c r="H501" s="16" t="s">
        <v>1352</v>
      </c>
      <c r="I501" s="15" t="s">
        <v>974</v>
      </c>
      <c r="J501" s="11" t="s">
        <v>535</v>
      </c>
      <c r="K501" s="15"/>
      <c r="L501" s="11" t="s">
        <v>975</v>
      </c>
      <c r="M501" s="11" t="s">
        <v>976</v>
      </c>
      <c r="N501" s="15" t="s">
        <v>977</v>
      </c>
      <c r="O501" s="11" t="s">
        <v>978</v>
      </c>
      <c r="P501" s="15" t="s">
        <v>979</v>
      </c>
      <c r="Q501" s="11" t="s">
        <v>976</v>
      </c>
      <c r="R501" s="15" t="s">
        <v>980</v>
      </c>
      <c r="S501" s="15" t="s">
        <v>981</v>
      </c>
      <c r="T501" s="11">
        <v>60</v>
      </c>
      <c r="U501" s="16" t="s">
        <v>982</v>
      </c>
      <c r="V501" s="17"/>
      <c r="W501" s="17"/>
      <c r="X501" s="17"/>
      <c r="Y501" s="18"/>
      <c r="Z501" s="16">
        <v>90</v>
      </c>
      <c r="AA501" s="16">
        <v>10</v>
      </c>
      <c r="AB501" s="19" t="s">
        <v>989</v>
      </c>
      <c r="AC501" s="16" t="s">
        <v>984</v>
      </c>
      <c r="AD501" s="24">
        <v>50</v>
      </c>
      <c r="AE501" s="21">
        <v>1900</v>
      </c>
      <c r="AF501" s="21">
        <v>95000</v>
      </c>
      <c r="AG501" s="21">
        <v>106400</v>
      </c>
      <c r="AH501" s="20"/>
      <c r="AI501" s="21"/>
      <c r="AJ501" s="21"/>
      <c r="AK501" s="11" t="s">
        <v>985</v>
      </c>
      <c r="AL501" s="22"/>
      <c r="AM501" s="22"/>
      <c r="AN501" s="16"/>
      <c r="AO501" s="16"/>
      <c r="AP501" s="16" t="s">
        <v>1911</v>
      </c>
      <c r="AQ501" s="16"/>
      <c r="AR501" s="16"/>
      <c r="AS501" s="16"/>
      <c r="AT501" s="16"/>
      <c r="AU501" s="16"/>
      <c r="AV501" s="16"/>
      <c r="AW501" s="47"/>
      <c r="AX501" s="47"/>
    </row>
    <row r="502" spans="1:50" s="48" customFormat="1" ht="12.95" customHeight="1" x14ac:dyDescent="0.25">
      <c r="A502" s="11" t="s">
        <v>106</v>
      </c>
      <c r="B502" s="47"/>
      <c r="C502" s="26">
        <v>210019468</v>
      </c>
      <c r="D502" s="27" t="s">
        <v>2568</v>
      </c>
      <c r="E502" s="13" t="s">
        <v>881</v>
      </c>
      <c r="F502" s="47" t="s">
        <v>359</v>
      </c>
      <c r="G502" s="15" t="s">
        <v>1351</v>
      </c>
      <c r="H502" s="16" t="s">
        <v>1912</v>
      </c>
      <c r="I502" s="15" t="s">
        <v>974</v>
      </c>
      <c r="J502" s="11" t="s">
        <v>535</v>
      </c>
      <c r="K502" s="15" t="s">
        <v>1008</v>
      </c>
      <c r="L502" s="11" t="s">
        <v>78</v>
      </c>
      <c r="M502" s="11" t="s">
        <v>976</v>
      </c>
      <c r="N502" s="15" t="s">
        <v>977</v>
      </c>
      <c r="O502" s="11" t="s">
        <v>978</v>
      </c>
      <c r="P502" s="15" t="s">
        <v>979</v>
      </c>
      <c r="Q502" s="11" t="s">
        <v>976</v>
      </c>
      <c r="R502" s="15" t="s">
        <v>980</v>
      </c>
      <c r="S502" s="15" t="s">
        <v>981</v>
      </c>
      <c r="T502" s="11">
        <v>60</v>
      </c>
      <c r="U502" s="16" t="s">
        <v>982</v>
      </c>
      <c r="V502" s="17"/>
      <c r="W502" s="17"/>
      <c r="X502" s="17"/>
      <c r="Y502" s="25">
        <v>30</v>
      </c>
      <c r="Z502" s="16">
        <v>60</v>
      </c>
      <c r="AA502" s="16">
        <v>10</v>
      </c>
      <c r="AB502" s="19" t="s">
        <v>983</v>
      </c>
      <c r="AC502" s="16" t="s">
        <v>984</v>
      </c>
      <c r="AD502" s="24">
        <v>20</v>
      </c>
      <c r="AE502" s="21">
        <v>1835.4</v>
      </c>
      <c r="AF502" s="21">
        <v>36708</v>
      </c>
      <c r="AG502" s="21">
        <v>41112.959999999999</v>
      </c>
      <c r="AH502" s="20"/>
      <c r="AI502" s="21"/>
      <c r="AJ502" s="21"/>
      <c r="AK502" s="11" t="s">
        <v>985</v>
      </c>
      <c r="AL502" s="22"/>
      <c r="AM502" s="22"/>
      <c r="AN502" s="16"/>
      <c r="AO502" s="16"/>
      <c r="AP502" s="16" t="s">
        <v>1913</v>
      </c>
      <c r="AQ502" s="16"/>
      <c r="AR502" s="16"/>
      <c r="AS502" s="16"/>
      <c r="AT502" s="16"/>
      <c r="AU502" s="16"/>
      <c r="AV502" s="16"/>
      <c r="AW502" s="47"/>
      <c r="AX502" s="47"/>
    </row>
    <row r="503" spans="1:50" s="48" customFormat="1" ht="12.95" customHeight="1" x14ac:dyDescent="0.25">
      <c r="A503" s="11" t="s">
        <v>106</v>
      </c>
      <c r="B503" s="47"/>
      <c r="C503" s="26">
        <v>210019470</v>
      </c>
      <c r="D503" s="27" t="s">
        <v>2569</v>
      </c>
      <c r="E503" s="13" t="s">
        <v>882</v>
      </c>
      <c r="F503" s="47" t="s">
        <v>359</v>
      </c>
      <c r="G503" s="15" t="s">
        <v>1351</v>
      </c>
      <c r="H503" s="16" t="s">
        <v>1912</v>
      </c>
      <c r="I503" s="15" t="s">
        <v>974</v>
      </c>
      <c r="J503" s="11" t="s">
        <v>535</v>
      </c>
      <c r="K503" s="15" t="s">
        <v>1008</v>
      </c>
      <c r="L503" s="11" t="s">
        <v>78</v>
      </c>
      <c r="M503" s="11" t="s">
        <v>976</v>
      </c>
      <c r="N503" s="15" t="s">
        <v>977</v>
      </c>
      <c r="O503" s="11" t="s">
        <v>978</v>
      </c>
      <c r="P503" s="15" t="s">
        <v>979</v>
      </c>
      <c r="Q503" s="11" t="s">
        <v>976</v>
      </c>
      <c r="R503" s="15" t="s">
        <v>980</v>
      </c>
      <c r="S503" s="15" t="s">
        <v>981</v>
      </c>
      <c r="T503" s="11">
        <v>60</v>
      </c>
      <c r="U503" s="16" t="s">
        <v>982</v>
      </c>
      <c r="V503" s="17"/>
      <c r="W503" s="17"/>
      <c r="X503" s="17"/>
      <c r="Y503" s="25">
        <v>30</v>
      </c>
      <c r="Z503" s="16">
        <v>60</v>
      </c>
      <c r="AA503" s="16">
        <v>10</v>
      </c>
      <c r="AB503" s="19" t="s">
        <v>983</v>
      </c>
      <c r="AC503" s="16" t="s">
        <v>984</v>
      </c>
      <c r="AD503" s="24">
        <v>20</v>
      </c>
      <c r="AE503" s="21">
        <v>1963.5</v>
      </c>
      <c r="AF503" s="21">
        <v>39270</v>
      </c>
      <c r="AG503" s="21">
        <v>43982.400000000001</v>
      </c>
      <c r="AH503" s="20"/>
      <c r="AI503" s="21"/>
      <c r="AJ503" s="21"/>
      <c r="AK503" s="11" t="s">
        <v>985</v>
      </c>
      <c r="AL503" s="22"/>
      <c r="AM503" s="22"/>
      <c r="AN503" s="16"/>
      <c r="AO503" s="16"/>
      <c r="AP503" s="16" t="s">
        <v>1914</v>
      </c>
      <c r="AQ503" s="16"/>
      <c r="AR503" s="16"/>
      <c r="AS503" s="16"/>
      <c r="AT503" s="16"/>
      <c r="AU503" s="16"/>
      <c r="AV503" s="16"/>
      <c r="AW503" s="47"/>
      <c r="AX503" s="47"/>
    </row>
    <row r="504" spans="1:50" s="48" customFormat="1" ht="12.95" customHeight="1" x14ac:dyDescent="0.25">
      <c r="A504" s="11" t="s">
        <v>106</v>
      </c>
      <c r="B504" s="47"/>
      <c r="C504" s="26">
        <v>210025329</v>
      </c>
      <c r="D504" s="27" t="s">
        <v>2570</v>
      </c>
      <c r="E504" s="13" t="s">
        <v>883</v>
      </c>
      <c r="F504" s="47" t="s">
        <v>359</v>
      </c>
      <c r="G504" s="15" t="s">
        <v>1351</v>
      </c>
      <c r="H504" s="16" t="s">
        <v>1912</v>
      </c>
      <c r="I504" s="15" t="s">
        <v>974</v>
      </c>
      <c r="J504" s="11" t="s">
        <v>535</v>
      </c>
      <c r="K504" s="15" t="s">
        <v>1008</v>
      </c>
      <c r="L504" s="11" t="s">
        <v>78</v>
      </c>
      <c r="M504" s="11" t="s">
        <v>976</v>
      </c>
      <c r="N504" s="15" t="s">
        <v>977</v>
      </c>
      <c r="O504" s="11" t="s">
        <v>978</v>
      </c>
      <c r="P504" s="15" t="s">
        <v>979</v>
      </c>
      <c r="Q504" s="11" t="s">
        <v>976</v>
      </c>
      <c r="R504" s="15" t="s">
        <v>980</v>
      </c>
      <c r="S504" s="15" t="s">
        <v>981</v>
      </c>
      <c r="T504" s="11">
        <v>60</v>
      </c>
      <c r="U504" s="16" t="s">
        <v>982</v>
      </c>
      <c r="V504" s="17"/>
      <c r="W504" s="17"/>
      <c r="X504" s="17"/>
      <c r="Y504" s="25">
        <v>30</v>
      </c>
      <c r="Z504" s="16">
        <v>60</v>
      </c>
      <c r="AA504" s="16">
        <v>10</v>
      </c>
      <c r="AB504" s="19" t="s">
        <v>983</v>
      </c>
      <c r="AC504" s="16" t="s">
        <v>984</v>
      </c>
      <c r="AD504" s="24">
        <v>100</v>
      </c>
      <c r="AE504" s="21">
        <v>570</v>
      </c>
      <c r="AF504" s="21">
        <v>57000</v>
      </c>
      <c r="AG504" s="21">
        <v>63840</v>
      </c>
      <c r="AH504" s="20"/>
      <c r="AI504" s="21"/>
      <c r="AJ504" s="21"/>
      <c r="AK504" s="11" t="s">
        <v>985</v>
      </c>
      <c r="AL504" s="22"/>
      <c r="AM504" s="22"/>
      <c r="AN504" s="16"/>
      <c r="AO504" s="16"/>
      <c r="AP504" s="16" t="s">
        <v>1915</v>
      </c>
      <c r="AQ504" s="16"/>
      <c r="AR504" s="16"/>
      <c r="AS504" s="16"/>
      <c r="AT504" s="16"/>
      <c r="AU504" s="16"/>
      <c r="AV504" s="16"/>
      <c r="AW504" s="47"/>
      <c r="AX504" s="47"/>
    </row>
    <row r="505" spans="1:50" s="48" customFormat="1" ht="12.95" customHeight="1" x14ac:dyDescent="0.25">
      <c r="A505" s="11" t="s">
        <v>106</v>
      </c>
      <c r="B505" s="47"/>
      <c r="C505" s="26">
        <v>210034659</v>
      </c>
      <c r="D505" s="27" t="s">
        <v>2571</v>
      </c>
      <c r="E505" s="13" t="s">
        <v>884</v>
      </c>
      <c r="F505" s="47" t="s">
        <v>360</v>
      </c>
      <c r="G505" s="15" t="s">
        <v>1351</v>
      </c>
      <c r="H505" s="16" t="s">
        <v>1916</v>
      </c>
      <c r="I505" s="15" t="s">
        <v>974</v>
      </c>
      <c r="J505" s="11" t="s">
        <v>535</v>
      </c>
      <c r="K505" s="15"/>
      <c r="L505" s="11" t="s">
        <v>975</v>
      </c>
      <c r="M505" s="11" t="s">
        <v>976</v>
      </c>
      <c r="N505" s="15" t="s">
        <v>977</v>
      </c>
      <c r="O505" s="11" t="s">
        <v>978</v>
      </c>
      <c r="P505" s="15" t="s">
        <v>979</v>
      </c>
      <c r="Q505" s="11" t="s">
        <v>976</v>
      </c>
      <c r="R505" s="15" t="s">
        <v>980</v>
      </c>
      <c r="S505" s="15" t="s">
        <v>981</v>
      </c>
      <c r="T505" s="11">
        <v>60</v>
      </c>
      <c r="U505" s="16" t="s">
        <v>982</v>
      </c>
      <c r="V505" s="17"/>
      <c r="W505" s="17"/>
      <c r="X505" s="17"/>
      <c r="Y505" s="18"/>
      <c r="Z505" s="16">
        <v>90</v>
      </c>
      <c r="AA505" s="16">
        <v>10</v>
      </c>
      <c r="AB505" s="19" t="s">
        <v>983</v>
      </c>
      <c r="AC505" s="16" t="s">
        <v>984</v>
      </c>
      <c r="AD505" s="24">
        <v>50</v>
      </c>
      <c r="AE505" s="21">
        <v>4000</v>
      </c>
      <c r="AF505" s="21">
        <v>200000</v>
      </c>
      <c r="AG505" s="21">
        <v>224000</v>
      </c>
      <c r="AH505" s="20"/>
      <c r="AI505" s="21"/>
      <c r="AJ505" s="21"/>
      <c r="AK505" s="11" t="s">
        <v>985</v>
      </c>
      <c r="AL505" s="22"/>
      <c r="AM505" s="22"/>
      <c r="AN505" s="16"/>
      <c r="AO505" s="16"/>
      <c r="AP505" s="16" t="s">
        <v>1917</v>
      </c>
      <c r="AQ505" s="16"/>
      <c r="AR505" s="16"/>
      <c r="AS505" s="16"/>
      <c r="AT505" s="16"/>
      <c r="AU505" s="16"/>
      <c r="AV505" s="16"/>
      <c r="AW505" s="47"/>
      <c r="AX505" s="47"/>
    </row>
    <row r="506" spans="1:50" s="48" customFormat="1" ht="12.95" customHeight="1" x14ac:dyDescent="0.25">
      <c r="A506" s="11" t="s">
        <v>106</v>
      </c>
      <c r="B506" s="47"/>
      <c r="C506" s="26">
        <v>210035486</v>
      </c>
      <c r="D506" s="27" t="s">
        <v>2572</v>
      </c>
      <c r="E506" s="13" t="s">
        <v>885</v>
      </c>
      <c r="F506" s="47" t="s">
        <v>360</v>
      </c>
      <c r="G506" s="15" t="s">
        <v>1351</v>
      </c>
      <c r="H506" s="16" t="s">
        <v>1916</v>
      </c>
      <c r="I506" s="15" t="s">
        <v>974</v>
      </c>
      <c r="J506" s="11" t="s">
        <v>535</v>
      </c>
      <c r="K506" s="15"/>
      <c r="L506" s="11" t="s">
        <v>975</v>
      </c>
      <c r="M506" s="11" t="s">
        <v>976</v>
      </c>
      <c r="N506" s="15" t="s">
        <v>977</v>
      </c>
      <c r="O506" s="11" t="s">
        <v>978</v>
      </c>
      <c r="P506" s="15" t="s">
        <v>979</v>
      </c>
      <c r="Q506" s="11" t="s">
        <v>976</v>
      </c>
      <c r="R506" s="15" t="s">
        <v>980</v>
      </c>
      <c r="S506" s="15" t="s">
        <v>981</v>
      </c>
      <c r="T506" s="11">
        <v>60</v>
      </c>
      <c r="U506" s="16" t="s">
        <v>982</v>
      </c>
      <c r="V506" s="17"/>
      <c r="W506" s="17"/>
      <c r="X506" s="17"/>
      <c r="Y506" s="18"/>
      <c r="Z506" s="16">
        <v>90</v>
      </c>
      <c r="AA506" s="16">
        <v>10</v>
      </c>
      <c r="AB506" s="19" t="s">
        <v>983</v>
      </c>
      <c r="AC506" s="16" t="s">
        <v>984</v>
      </c>
      <c r="AD506" s="24">
        <v>320</v>
      </c>
      <c r="AE506" s="21">
        <v>12022.56</v>
      </c>
      <c r="AF506" s="21">
        <v>3847219.2000000002</v>
      </c>
      <c r="AG506" s="21">
        <v>4308885.5</v>
      </c>
      <c r="AH506" s="20"/>
      <c r="AI506" s="21"/>
      <c r="AJ506" s="21"/>
      <c r="AK506" s="11" t="s">
        <v>985</v>
      </c>
      <c r="AL506" s="22"/>
      <c r="AM506" s="22"/>
      <c r="AN506" s="16"/>
      <c r="AO506" s="16"/>
      <c r="AP506" s="16" t="s">
        <v>1918</v>
      </c>
      <c r="AQ506" s="16"/>
      <c r="AR506" s="16"/>
      <c r="AS506" s="16"/>
      <c r="AT506" s="16"/>
      <c r="AU506" s="16"/>
      <c r="AV506" s="16"/>
      <c r="AW506" s="47"/>
      <c r="AX506" s="47"/>
    </row>
    <row r="507" spans="1:50" s="48" customFormat="1" ht="12.95" customHeight="1" x14ac:dyDescent="0.25">
      <c r="A507" s="11" t="s">
        <v>106</v>
      </c>
      <c r="B507" s="47"/>
      <c r="C507" s="26">
        <v>210035492</v>
      </c>
      <c r="D507" s="27" t="s">
        <v>2573</v>
      </c>
      <c r="E507" s="13" t="s">
        <v>886</v>
      </c>
      <c r="F507" s="47" t="s">
        <v>360</v>
      </c>
      <c r="G507" s="15" t="s">
        <v>1351</v>
      </c>
      <c r="H507" s="16" t="s">
        <v>1916</v>
      </c>
      <c r="I507" s="15" t="s">
        <v>974</v>
      </c>
      <c r="J507" s="11" t="s">
        <v>535</v>
      </c>
      <c r="K507" s="15"/>
      <c r="L507" s="11" t="s">
        <v>975</v>
      </c>
      <c r="M507" s="11" t="s">
        <v>976</v>
      </c>
      <c r="N507" s="15" t="s">
        <v>977</v>
      </c>
      <c r="O507" s="11" t="s">
        <v>978</v>
      </c>
      <c r="P507" s="15" t="s">
        <v>979</v>
      </c>
      <c r="Q507" s="11" t="s">
        <v>976</v>
      </c>
      <c r="R507" s="15" t="s">
        <v>980</v>
      </c>
      <c r="S507" s="15" t="s">
        <v>981</v>
      </c>
      <c r="T507" s="11">
        <v>60</v>
      </c>
      <c r="U507" s="16" t="s">
        <v>982</v>
      </c>
      <c r="V507" s="17"/>
      <c r="W507" s="17"/>
      <c r="X507" s="17"/>
      <c r="Y507" s="18"/>
      <c r="Z507" s="16">
        <v>90</v>
      </c>
      <c r="AA507" s="16">
        <v>10</v>
      </c>
      <c r="AB507" s="19" t="s">
        <v>983</v>
      </c>
      <c r="AC507" s="16" t="s">
        <v>984</v>
      </c>
      <c r="AD507" s="24">
        <v>30</v>
      </c>
      <c r="AE507" s="21">
        <v>3305.79</v>
      </c>
      <c r="AF507" s="21">
        <v>99173.7</v>
      </c>
      <c r="AG507" s="21">
        <v>111074.54</v>
      </c>
      <c r="AH507" s="20"/>
      <c r="AI507" s="21"/>
      <c r="AJ507" s="21"/>
      <c r="AK507" s="11" t="s">
        <v>985</v>
      </c>
      <c r="AL507" s="22"/>
      <c r="AM507" s="22"/>
      <c r="AN507" s="16"/>
      <c r="AO507" s="16"/>
      <c r="AP507" s="16" t="s">
        <v>1919</v>
      </c>
      <c r="AQ507" s="16"/>
      <c r="AR507" s="16"/>
      <c r="AS507" s="16"/>
      <c r="AT507" s="16"/>
      <c r="AU507" s="16"/>
      <c r="AV507" s="16"/>
      <c r="AW507" s="47"/>
      <c r="AX507" s="47"/>
    </row>
    <row r="508" spans="1:50" s="48" customFormat="1" ht="12.95" customHeight="1" x14ac:dyDescent="0.25">
      <c r="A508" s="11" t="s">
        <v>106</v>
      </c>
      <c r="B508" s="47"/>
      <c r="C508" s="26">
        <v>210035484</v>
      </c>
      <c r="D508" s="27" t="s">
        <v>2574</v>
      </c>
      <c r="E508" s="13" t="s">
        <v>887</v>
      </c>
      <c r="F508" s="47" t="s">
        <v>361</v>
      </c>
      <c r="G508" s="15" t="s">
        <v>1920</v>
      </c>
      <c r="H508" s="16" t="s">
        <v>1921</v>
      </c>
      <c r="I508" s="15" t="s">
        <v>974</v>
      </c>
      <c r="J508" s="11" t="s">
        <v>535</v>
      </c>
      <c r="K508" s="15"/>
      <c r="L508" s="11" t="s">
        <v>975</v>
      </c>
      <c r="M508" s="11" t="s">
        <v>976</v>
      </c>
      <c r="N508" s="15" t="s">
        <v>977</v>
      </c>
      <c r="O508" s="11" t="s">
        <v>978</v>
      </c>
      <c r="P508" s="15" t="s">
        <v>979</v>
      </c>
      <c r="Q508" s="11" t="s">
        <v>976</v>
      </c>
      <c r="R508" s="15" t="s">
        <v>980</v>
      </c>
      <c r="S508" s="15" t="s">
        <v>981</v>
      </c>
      <c r="T508" s="11">
        <v>60</v>
      </c>
      <c r="U508" s="16" t="s">
        <v>982</v>
      </c>
      <c r="V508" s="17"/>
      <c r="W508" s="17"/>
      <c r="X508" s="17"/>
      <c r="Y508" s="18"/>
      <c r="Z508" s="16">
        <v>90</v>
      </c>
      <c r="AA508" s="16">
        <v>10</v>
      </c>
      <c r="AB508" s="19" t="s">
        <v>983</v>
      </c>
      <c r="AC508" s="16" t="s">
        <v>984</v>
      </c>
      <c r="AD508" s="24">
        <v>180</v>
      </c>
      <c r="AE508" s="21">
        <v>7317.45</v>
      </c>
      <c r="AF508" s="21">
        <v>1317141</v>
      </c>
      <c r="AG508" s="21">
        <v>1475197.92</v>
      </c>
      <c r="AH508" s="20"/>
      <c r="AI508" s="21"/>
      <c r="AJ508" s="21"/>
      <c r="AK508" s="11" t="s">
        <v>985</v>
      </c>
      <c r="AL508" s="22"/>
      <c r="AM508" s="22"/>
      <c r="AN508" s="16"/>
      <c r="AO508" s="16"/>
      <c r="AP508" s="16" t="s">
        <v>1922</v>
      </c>
      <c r="AQ508" s="16"/>
      <c r="AR508" s="16"/>
      <c r="AS508" s="16"/>
      <c r="AT508" s="16"/>
      <c r="AU508" s="16"/>
      <c r="AV508" s="16"/>
      <c r="AW508" s="47"/>
      <c r="AX508" s="47"/>
    </row>
    <row r="509" spans="1:50" s="48" customFormat="1" ht="12.95" customHeight="1" x14ac:dyDescent="0.25">
      <c r="A509" s="11" t="s">
        <v>106</v>
      </c>
      <c r="B509" s="47"/>
      <c r="C509" s="26">
        <v>210035485</v>
      </c>
      <c r="D509" s="27" t="s">
        <v>2575</v>
      </c>
      <c r="E509" s="13" t="s">
        <v>888</v>
      </c>
      <c r="F509" s="47" t="s">
        <v>361</v>
      </c>
      <c r="G509" s="15" t="s">
        <v>1920</v>
      </c>
      <c r="H509" s="16" t="s">
        <v>1921</v>
      </c>
      <c r="I509" s="15" t="s">
        <v>974</v>
      </c>
      <c r="J509" s="11" t="s">
        <v>535</v>
      </c>
      <c r="K509" s="15"/>
      <c r="L509" s="11" t="s">
        <v>975</v>
      </c>
      <c r="M509" s="11" t="s">
        <v>976</v>
      </c>
      <c r="N509" s="15" t="s">
        <v>977</v>
      </c>
      <c r="O509" s="11" t="s">
        <v>978</v>
      </c>
      <c r="P509" s="15" t="s">
        <v>979</v>
      </c>
      <c r="Q509" s="11" t="s">
        <v>976</v>
      </c>
      <c r="R509" s="15" t="s">
        <v>980</v>
      </c>
      <c r="S509" s="15" t="s">
        <v>981</v>
      </c>
      <c r="T509" s="11">
        <v>60</v>
      </c>
      <c r="U509" s="16" t="s">
        <v>982</v>
      </c>
      <c r="V509" s="17"/>
      <c r="W509" s="17"/>
      <c r="X509" s="17"/>
      <c r="Y509" s="18"/>
      <c r="Z509" s="16">
        <v>90</v>
      </c>
      <c r="AA509" s="16">
        <v>10</v>
      </c>
      <c r="AB509" s="19" t="s">
        <v>983</v>
      </c>
      <c r="AC509" s="16" t="s">
        <v>984</v>
      </c>
      <c r="AD509" s="24">
        <v>15</v>
      </c>
      <c r="AE509" s="21">
        <v>7317.45</v>
      </c>
      <c r="AF509" s="21">
        <v>109761.75</v>
      </c>
      <c r="AG509" s="21">
        <v>122933.16</v>
      </c>
      <c r="AH509" s="20"/>
      <c r="AI509" s="21"/>
      <c r="AJ509" s="21"/>
      <c r="AK509" s="11" t="s">
        <v>985</v>
      </c>
      <c r="AL509" s="22"/>
      <c r="AM509" s="22"/>
      <c r="AN509" s="16"/>
      <c r="AO509" s="16"/>
      <c r="AP509" s="16" t="s">
        <v>1923</v>
      </c>
      <c r="AQ509" s="16"/>
      <c r="AR509" s="16"/>
      <c r="AS509" s="16"/>
      <c r="AT509" s="16"/>
      <c r="AU509" s="16"/>
      <c r="AV509" s="16"/>
      <c r="AW509" s="47"/>
      <c r="AX509" s="47"/>
    </row>
    <row r="510" spans="1:50" s="48" customFormat="1" ht="12.95" customHeight="1" x14ac:dyDescent="0.25">
      <c r="A510" s="11" t="s">
        <v>106</v>
      </c>
      <c r="B510" s="47"/>
      <c r="C510" s="26">
        <v>210035488</v>
      </c>
      <c r="D510" s="27" t="s">
        <v>2576</v>
      </c>
      <c r="E510" s="13" t="s">
        <v>889</v>
      </c>
      <c r="F510" s="47" t="s">
        <v>361</v>
      </c>
      <c r="G510" s="15" t="s">
        <v>1920</v>
      </c>
      <c r="H510" s="16" t="s">
        <v>1921</v>
      </c>
      <c r="I510" s="15" t="s">
        <v>974</v>
      </c>
      <c r="J510" s="11" t="s">
        <v>535</v>
      </c>
      <c r="K510" s="15"/>
      <c r="L510" s="11" t="s">
        <v>975</v>
      </c>
      <c r="M510" s="11" t="s">
        <v>976</v>
      </c>
      <c r="N510" s="15" t="s">
        <v>977</v>
      </c>
      <c r="O510" s="11" t="s">
        <v>978</v>
      </c>
      <c r="P510" s="15" t="s">
        <v>979</v>
      </c>
      <c r="Q510" s="11" t="s">
        <v>976</v>
      </c>
      <c r="R510" s="15" t="s">
        <v>980</v>
      </c>
      <c r="S510" s="15" t="s">
        <v>981</v>
      </c>
      <c r="T510" s="11">
        <v>60</v>
      </c>
      <c r="U510" s="16" t="s">
        <v>982</v>
      </c>
      <c r="V510" s="17"/>
      <c r="W510" s="17"/>
      <c r="X510" s="17"/>
      <c r="Y510" s="18"/>
      <c r="Z510" s="16">
        <v>90</v>
      </c>
      <c r="AA510" s="16">
        <v>10</v>
      </c>
      <c r="AB510" s="19" t="s">
        <v>983</v>
      </c>
      <c r="AC510" s="16" t="s">
        <v>984</v>
      </c>
      <c r="AD510" s="24">
        <v>100</v>
      </c>
      <c r="AE510" s="21">
        <v>1267.8800000000001</v>
      </c>
      <c r="AF510" s="21">
        <v>126788</v>
      </c>
      <c r="AG510" s="21">
        <v>142002.56</v>
      </c>
      <c r="AH510" s="20"/>
      <c r="AI510" s="21"/>
      <c r="AJ510" s="21"/>
      <c r="AK510" s="11" t="s">
        <v>985</v>
      </c>
      <c r="AL510" s="22"/>
      <c r="AM510" s="22"/>
      <c r="AN510" s="16"/>
      <c r="AO510" s="16"/>
      <c r="AP510" s="16" t="s">
        <v>1924</v>
      </c>
      <c r="AQ510" s="16"/>
      <c r="AR510" s="16"/>
      <c r="AS510" s="16"/>
      <c r="AT510" s="16"/>
      <c r="AU510" s="16"/>
      <c r="AV510" s="16"/>
      <c r="AW510" s="47"/>
      <c r="AX510" s="47"/>
    </row>
    <row r="511" spans="1:50" s="48" customFormat="1" ht="12.95" customHeight="1" x14ac:dyDescent="0.25">
      <c r="A511" s="11" t="s">
        <v>106</v>
      </c>
      <c r="B511" s="47"/>
      <c r="C511" s="26">
        <v>210035489</v>
      </c>
      <c r="D511" s="27" t="s">
        <v>2577</v>
      </c>
      <c r="E511" s="13" t="s">
        <v>890</v>
      </c>
      <c r="F511" s="47" t="s">
        <v>361</v>
      </c>
      <c r="G511" s="15" t="s">
        <v>1920</v>
      </c>
      <c r="H511" s="16" t="s">
        <v>1921</v>
      </c>
      <c r="I511" s="15" t="s">
        <v>974</v>
      </c>
      <c r="J511" s="11" t="s">
        <v>535</v>
      </c>
      <c r="K511" s="15"/>
      <c r="L511" s="11" t="s">
        <v>975</v>
      </c>
      <c r="M511" s="11" t="s">
        <v>976</v>
      </c>
      <c r="N511" s="15" t="s">
        <v>977</v>
      </c>
      <c r="O511" s="11" t="s">
        <v>978</v>
      </c>
      <c r="P511" s="15" t="s">
        <v>979</v>
      </c>
      <c r="Q511" s="11" t="s">
        <v>976</v>
      </c>
      <c r="R511" s="15" t="s">
        <v>980</v>
      </c>
      <c r="S511" s="15" t="s">
        <v>981</v>
      </c>
      <c r="T511" s="11">
        <v>60</v>
      </c>
      <c r="U511" s="16" t="s">
        <v>982</v>
      </c>
      <c r="V511" s="17"/>
      <c r="W511" s="17"/>
      <c r="X511" s="17"/>
      <c r="Y511" s="18"/>
      <c r="Z511" s="16">
        <v>90</v>
      </c>
      <c r="AA511" s="16">
        <v>10</v>
      </c>
      <c r="AB511" s="19" t="s">
        <v>983</v>
      </c>
      <c r="AC511" s="16" t="s">
        <v>984</v>
      </c>
      <c r="AD511" s="24">
        <v>60</v>
      </c>
      <c r="AE511" s="21">
        <v>1918.89</v>
      </c>
      <c r="AF511" s="21">
        <v>115133.4</v>
      </c>
      <c r="AG511" s="21">
        <v>128949.41</v>
      </c>
      <c r="AH511" s="20"/>
      <c r="AI511" s="21"/>
      <c r="AJ511" s="21"/>
      <c r="AK511" s="11" t="s">
        <v>985</v>
      </c>
      <c r="AL511" s="22"/>
      <c r="AM511" s="22"/>
      <c r="AN511" s="16"/>
      <c r="AO511" s="16"/>
      <c r="AP511" s="16" t="s">
        <v>1925</v>
      </c>
      <c r="AQ511" s="16"/>
      <c r="AR511" s="16"/>
      <c r="AS511" s="16"/>
      <c r="AT511" s="16"/>
      <c r="AU511" s="16"/>
      <c r="AV511" s="16"/>
      <c r="AW511" s="47"/>
      <c r="AX511" s="47"/>
    </row>
    <row r="512" spans="1:50" s="48" customFormat="1" ht="12.95" customHeight="1" x14ac:dyDescent="0.25">
      <c r="A512" s="11" t="s">
        <v>106</v>
      </c>
      <c r="B512" s="47"/>
      <c r="C512" s="26">
        <v>210035491</v>
      </c>
      <c r="D512" s="27" t="s">
        <v>2578</v>
      </c>
      <c r="E512" s="13" t="s">
        <v>891</v>
      </c>
      <c r="F512" s="47" t="s">
        <v>361</v>
      </c>
      <c r="G512" s="15" t="s">
        <v>1920</v>
      </c>
      <c r="H512" s="16" t="s">
        <v>1921</v>
      </c>
      <c r="I512" s="15" t="s">
        <v>974</v>
      </c>
      <c r="J512" s="11" t="s">
        <v>535</v>
      </c>
      <c r="K512" s="15"/>
      <c r="L512" s="11" t="s">
        <v>975</v>
      </c>
      <c r="M512" s="11" t="s">
        <v>976</v>
      </c>
      <c r="N512" s="15" t="s">
        <v>977</v>
      </c>
      <c r="O512" s="11" t="s">
        <v>978</v>
      </c>
      <c r="P512" s="15" t="s">
        <v>979</v>
      </c>
      <c r="Q512" s="11" t="s">
        <v>976</v>
      </c>
      <c r="R512" s="15" t="s">
        <v>980</v>
      </c>
      <c r="S512" s="15" t="s">
        <v>981</v>
      </c>
      <c r="T512" s="11">
        <v>60</v>
      </c>
      <c r="U512" s="16" t="s">
        <v>982</v>
      </c>
      <c r="V512" s="17"/>
      <c r="W512" s="17"/>
      <c r="X512" s="17"/>
      <c r="Y512" s="18"/>
      <c r="Z512" s="16">
        <v>90</v>
      </c>
      <c r="AA512" s="16">
        <v>10</v>
      </c>
      <c r="AB512" s="19" t="s">
        <v>983</v>
      </c>
      <c r="AC512" s="16" t="s">
        <v>984</v>
      </c>
      <c r="AD512" s="24">
        <v>170</v>
      </c>
      <c r="AE512" s="21">
        <v>1843.44</v>
      </c>
      <c r="AF512" s="21">
        <v>313384.8</v>
      </c>
      <c r="AG512" s="21">
        <v>350990.98</v>
      </c>
      <c r="AH512" s="20"/>
      <c r="AI512" s="21"/>
      <c r="AJ512" s="21"/>
      <c r="AK512" s="11" t="s">
        <v>985</v>
      </c>
      <c r="AL512" s="22"/>
      <c r="AM512" s="22"/>
      <c r="AN512" s="16"/>
      <c r="AO512" s="16"/>
      <c r="AP512" s="16" t="s">
        <v>1926</v>
      </c>
      <c r="AQ512" s="16"/>
      <c r="AR512" s="16"/>
      <c r="AS512" s="16"/>
      <c r="AT512" s="16"/>
      <c r="AU512" s="16"/>
      <c r="AV512" s="16"/>
      <c r="AW512" s="47"/>
      <c r="AX512" s="47"/>
    </row>
    <row r="513" spans="1:50" s="48" customFormat="1" ht="12.95" customHeight="1" x14ac:dyDescent="0.25">
      <c r="A513" s="11" t="s">
        <v>106</v>
      </c>
      <c r="B513" s="47"/>
      <c r="C513" s="26">
        <v>210035493</v>
      </c>
      <c r="D513" s="27" t="s">
        <v>2579</v>
      </c>
      <c r="E513" s="13" t="s">
        <v>892</v>
      </c>
      <c r="F513" s="47" t="s">
        <v>361</v>
      </c>
      <c r="G513" s="15" t="s">
        <v>1920</v>
      </c>
      <c r="H513" s="16" t="s">
        <v>1921</v>
      </c>
      <c r="I513" s="15" t="s">
        <v>974</v>
      </c>
      <c r="J513" s="11" t="s">
        <v>535</v>
      </c>
      <c r="K513" s="15"/>
      <c r="L513" s="11" t="s">
        <v>975</v>
      </c>
      <c r="M513" s="11" t="s">
        <v>976</v>
      </c>
      <c r="N513" s="15" t="s">
        <v>977</v>
      </c>
      <c r="O513" s="11" t="s">
        <v>978</v>
      </c>
      <c r="P513" s="15" t="s">
        <v>979</v>
      </c>
      <c r="Q513" s="11" t="s">
        <v>976</v>
      </c>
      <c r="R513" s="15" t="s">
        <v>980</v>
      </c>
      <c r="S513" s="15" t="s">
        <v>981</v>
      </c>
      <c r="T513" s="11">
        <v>60</v>
      </c>
      <c r="U513" s="16" t="s">
        <v>982</v>
      </c>
      <c r="V513" s="17"/>
      <c r="W513" s="17"/>
      <c r="X513" s="17"/>
      <c r="Y513" s="18"/>
      <c r="Z513" s="16">
        <v>90</v>
      </c>
      <c r="AA513" s="16">
        <v>10</v>
      </c>
      <c r="AB513" s="19" t="s">
        <v>983</v>
      </c>
      <c r="AC513" s="16" t="s">
        <v>984</v>
      </c>
      <c r="AD513" s="24">
        <v>100</v>
      </c>
      <c r="AE513" s="21">
        <v>5221.58</v>
      </c>
      <c r="AF513" s="21">
        <v>522158</v>
      </c>
      <c r="AG513" s="21">
        <v>584816.96</v>
      </c>
      <c r="AH513" s="20"/>
      <c r="AI513" s="21"/>
      <c r="AJ513" s="21"/>
      <c r="AK513" s="11" t="s">
        <v>985</v>
      </c>
      <c r="AL513" s="22"/>
      <c r="AM513" s="22"/>
      <c r="AN513" s="16"/>
      <c r="AO513" s="16"/>
      <c r="AP513" s="16" t="s">
        <v>1927</v>
      </c>
      <c r="AQ513" s="16"/>
      <c r="AR513" s="16"/>
      <c r="AS513" s="16"/>
      <c r="AT513" s="16"/>
      <c r="AU513" s="16"/>
      <c r="AV513" s="16"/>
      <c r="AW513" s="47"/>
      <c r="AX513" s="47"/>
    </row>
    <row r="514" spans="1:50" s="48" customFormat="1" ht="12.95" customHeight="1" x14ac:dyDescent="0.25">
      <c r="A514" s="11" t="s">
        <v>106</v>
      </c>
      <c r="B514" s="47"/>
      <c r="C514" s="26">
        <v>210035494</v>
      </c>
      <c r="D514" s="27" t="s">
        <v>2580</v>
      </c>
      <c r="E514" s="13" t="s">
        <v>893</v>
      </c>
      <c r="F514" s="47" t="s">
        <v>361</v>
      </c>
      <c r="G514" s="15" t="s">
        <v>1920</v>
      </c>
      <c r="H514" s="16" t="s">
        <v>1921</v>
      </c>
      <c r="I514" s="15" t="s">
        <v>974</v>
      </c>
      <c r="J514" s="11" t="s">
        <v>535</v>
      </c>
      <c r="K514" s="15"/>
      <c r="L514" s="11" t="s">
        <v>975</v>
      </c>
      <c r="M514" s="11" t="s">
        <v>976</v>
      </c>
      <c r="N514" s="15" t="s">
        <v>977</v>
      </c>
      <c r="O514" s="11" t="s">
        <v>978</v>
      </c>
      <c r="P514" s="15" t="s">
        <v>979</v>
      </c>
      <c r="Q514" s="11" t="s">
        <v>976</v>
      </c>
      <c r="R514" s="15" t="s">
        <v>980</v>
      </c>
      <c r="S514" s="15" t="s">
        <v>981</v>
      </c>
      <c r="T514" s="11">
        <v>60</v>
      </c>
      <c r="U514" s="16" t="s">
        <v>982</v>
      </c>
      <c r="V514" s="17"/>
      <c r="W514" s="17"/>
      <c r="X514" s="17"/>
      <c r="Y514" s="18"/>
      <c r="Z514" s="16">
        <v>90</v>
      </c>
      <c r="AA514" s="16">
        <v>10</v>
      </c>
      <c r="AB514" s="19" t="s">
        <v>983</v>
      </c>
      <c r="AC514" s="16" t="s">
        <v>984</v>
      </c>
      <c r="AD514" s="24">
        <v>40</v>
      </c>
      <c r="AE514" s="21">
        <v>2459.16</v>
      </c>
      <c r="AF514" s="21">
        <v>98366.399999999994</v>
      </c>
      <c r="AG514" s="21">
        <v>110170.37</v>
      </c>
      <c r="AH514" s="20"/>
      <c r="AI514" s="21"/>
      <c r="AJ514" s="21"/>
      <c r="AK514" s="11" t="s">
        <v>985</v>
      </c>
      <c r="AL514" s="22"/>
      <c r="AM514" s="22"/>
      <c r="AN514" s="16"/>
      <c r="AO514" s="16"/>
      <c r="AP514" s="16" t="s">
        <v>1928</v>
      </c>
      <c r="AQ514" s="16"/>
      <c r="AR514" s="16"/>
      <c r="AS514" s="16"/>
      <c r="AT514" s="16"/>
      <c r="AU514" s="16"/>
      <c r="AV514" s="16"/>
      <c r="AW514" s="47"/>
      <c r="AX514" s="47"/>
    </row>
    <row r="515" spans="1:50" s="48" customFormat="1" ht="12.95" customHeight="1" x14ac:dyDescent="0.25">
      <c r="A515" s="11" t="s">
        <v>106</v>
      </c>
      <c r="B515" s="47"/>
      <c r="C515" s="26">
        <v>210015183</v>
      </c>
      <c r="D515" s="27" t="s">
        <v>2581</v>
      </c>
      <c r="E515" s="13" t="s">
        <v>894</v>
      </c>
      <c r="F515" s="47" t="s">
        <v>362</v>
      </c>
      <c r="G515" s="15" t="s">
        <v>1929</v>
      </c>
      <c r="H515" s="16" t="s">
        <v>1930</v>
      </c>
      <c r="I515" s="15" t="s">
        <v>974</v>
      </c>
      <c r="J515" s="11" t="s">
        <v>535</v>
      </c>
      <c r="K515" s="15"/>
      <c r="L515" s="11" t="s">
        <v>975</v>
      </c>
      <c r="M515" s="11" t="s">
        <v>976</v>
      </c>
      <c r="N515" s="15" t="s">
        <v>977</v>
      </c>
      <c r="O515" s="11" t="s">
        <v>978</v>
      </c>
      <c r="P515" s="15" t="s">
        <v>979</v>
      </c>
      <c r="Q515" s="11" t="s">
        <v>976</v>
      </c>
      <c r="R515" s="15" t="s">
        <v>980</v>
      </c>
      <c r="S515" s="15" t="s">
        <v>981</v>
      </c>
      <c r="T515" s="11">
        <v>60</v>
      </c>
      <c r="U515" s="16" t="s">
        <v>982</v>
      </c>
      <c r="V515" s="17"/>
      <c r="W515" s="17"/>
      <c r="X515" s="17"/>
      <c r="Y515" s="18"/>
      <c r="Z515" s="16">
        <v>90</v>
      </c>
      <c r="AA515" s="16">
        <v>10</v>
      </c>
      <c r="AB515" s="19" t="s">
        <v>983</v>
      </c>
      <c r="AC515" s="16" t="s">
        <v>984</v>
      </c>
      <c r="AD515" s="24">
        <v>770</v>
      </c>
      <c r="AE515" s="21">
        <v>465</v>
      </c>
      <c r="AF515" s="21">
        <v>358050</v>
      </c>
      <c r="AG515" s="21">
        <v>401016</v>
      </c>
      <c r="AH515" s="20"/>
      <c r="AI515" s="21"/>
      <c r="AJ515" s="21"/>
      <c r="AK515" s="11" t="s">
        <v>985</v>
      </c>
      <c r="AL515" s="22"/>
      <c r="AM515" s="22"/>
      <c r="AN515" s="16"/>
      <c r="AO515" s="16"/>
      <c r="AP515" s="16" t="s">
        <v>1931</v>
      </c>
      <c r="AQ515" s="16"/>
      <c r="AR515" s="16"/>
      <c r="AS515" s="16"/>
      <c r="AT515" s="16"/>
      <c r="AU515" s="16"/>
      <c r="AV515" s="16"/>
      <c r="AW515" s="47"/>
      <c r="AX515" s="47"/>
    </row>
    <row r="516" spans="1:50" s="48" customFormat="1" ht="12.95" customHeight="1" x14ac:dyDescent="0.25">
      <c r="A516" s="11" t="s">
        <v>106</v>
      </c>
      <c r="B516" s="47"/>
      <c r="C516" s="26">
        <v>210035534</v>
      </c>
      <c r="D516" s="27" t="s">
        <v>2582</v>
      </c>
      <c r="E516" s="13" t="s">
        <v>895</v>
      </c>
      <c r="F516" s="47" t="s">
        <v>362</v>
      </c>
      <c r="G516" s="15" t="s">
        <v>1929</v>
      </c>
      <c r="H516" s="16" t="s">
        <v>1930</v>
      </c>
      <c r="I516" s="15" t="s">
        <v>974</v>
      </c>
      <c r="J516" s="11" t="s">
        <v>535</v>
      </c>
      <c r="K516" s="15"/>
      <c r="L516" s="11" t="s">
        <v>975</v>
      </c>
      <c r="M516" s="11" t="s">
        <v>976</v>
      </c>
      <c r="N516" s="15" t="s">
        <v>977</v>
      </c>
      <c r="O516" s="11" t="s">
        <v>978</v>
      </c>
      <c r="P516" s="15" t="s">
        <v>979</v>
      </c>
      <c r="Q516" s="11" t="s">
        <v>976</v>
      </c>
      <c r="R516" s="15" t="s">
        <v>980</v>
      </c>
      <c r="S516" s="15" t="s">
        <v>981</v>
      </c>
      <c r="T516" s="11">
        <v>60</v>
      </c>
      <c r="U516" s="16" t="s">
        <v>982</v>
      </c>
      <c r="V516" s="17"/>
      <c r="W516" s="17"/>
      <c r="X516" s="17"/>
      <c r="Y516" s="18"/>
      <c r="Z516" s="16">
        <v>90</v>
      </c>
      <c r="AA516" s="16">
        <v>10</v>
      </c>
      <c r="AB516" s="19" t="s">
        <v>983</v>
      </c>
      <c r="AC516" s="16" t="s">
        <v>984</v>
      </c>
      <c r="AD516" s="24">
        <v>2660</v>
      </c>
      <c r="AE516" s="21">
        <v>3545.84</v>
      </c>
      <c r="AF516" s="21">
        <v>9431934.4000000004</v>
      </c>
      <c r="AG516" s="21">
        <v>10563766.529999999</v>
      </c>
      <c r="AH516" s="20"/>
      <c r="AI516" s="21"/>
      <c r="AJ516" s="21"/>
      <c r="AK516" s="11" t="s">
        <v>985</v>
      </c>
      <c r="AL516" s="22"/>
      <c r="AM516" s="22"/>
      <c r="AN516" s="16"/>
      <c r="AO516" s="16"/>
      <c r="AP516" s="16" t="s">
        <v>1932</v>
      </c>
      <c r="AQ516" s="16"/>
      <c r="AR516" s="16"/>
      <c r="AS516" s="16"/>
      <c r="AT516" s="16"/>
      <c r="AU516" s="16"/>
      <c r="AV516" s="16"/>
      <c r="AW516" s="47"/>
      <c r="AX516" s="47"/>
    </row>
    <row r="517" spans="1:50" s="48" customFormat="1" ht="12.95" customHeight="1" x14ac:dyDescent="0.25">
      <c r="A517" s="11" t="s">
        <v>106</v>
      </c>
      <c r="B517" s="47"/>
      <c r="C517" s="26">
        <v>210035487</v>
      </c>
      <c r="D517" s="27" t="s">
        <v>2583</v>
      </c>
      <c r="E517" s="13" t="s">
        <v>896</v>
      </c>
      <c r="F517" s="47" t="s">
        <v>363</v>
      </c>
      <c r="G517" s="15" t="s">
        <v>1929</v>
      </c>
      <c r="H517" s="16" t="s">
        <v>1933</v>
      </c>
      <c r="I517" s="15" t="s">
        <v>1552</v>
      </c>
      <c r="J517" s="11" t="s">
        <v>1553</v>
      </c>
      <c r="K517" s="15" t="s">
        <v>1008</v>
      </c>
      <c r="L517" s="11" t="s">
        <v>78</v>
      </c>
      <c r="M517" s="11" t="s">
        <v>976</v>
      </c>
      <c r="N517" s="15" t="s">
        <v>977</v>
      </c>
      <c r="O517" s="11" t="s">
        <v>1099</v>
      </c>
      <c r="P517" s="15" t="s">
        <v>979</v>
      </c>
      <c r="Q517" s="11" t="s">
        <v>976</v>
      </c>
      <c r="R517" s="15" t="s">
        <v>980</v>
      </c>
      <c r="S517" s="15" t="s">
        <v>981</v>
      </c>
      <c r="T517" s="11">
        <v>60</v>
      </c>
      <c r="U517" s="16" t="s">
        <v>982</v>
      </c>
      <c r="V517" s="17"/>
      <c r="W517" s="17"/>
      <c r="X517" s="17"/>
      <c r="Y517" s="25">
        <v>30</v>
      </c>
      <c r="Z517" s="16">
        <v>60</v>
      </c>
      <c r="AA517" s="16">
        <v>10</v>
      </c>
      <c r="AB517" s="19" t="s">
        <v>983</v>
      </c>
      <c r="AC517" s="16" t="s">
        <v>984</v>
      </c>
      <c r="AD517" s="24">
        <v>330</v>
      </c>
      <c r="AE517" s="21">
        <v>8025.15</v>
      </c>
      <c r="AF517" s="21">
        <v>2648299.5</v>
      </c>
      <c r="AG517" s="21">
        <v>2966095.44</v>
      </c>
      <c r="AH517" s="20"/>
      <c r="AI517" s="21"/>
      <c r="AJ517" s="21"/>
      <c r="AK517" s="11" t="s">
        <v>985</v>
      </c>
      <c r="AL517" s="22"/>
      <c r="AM517" s="22"/>
      <c r="AN517" s="16"/>
      <c r="AO517" s="16"/>
      <c r="AP517" s="16" t="s">
        <v>1934</v>
      </c>
      <c r="AQ517" s="16"/>
      <c r="AR517" s="16"/>
      <c r="AS517" s="16"/>
      <c r="AT517" s="16"/>
      <c r="AU517" s="16"/>
      <c r="AV517" s="16"/>
      <c r="AW517" s="47"/>
      <c r="AX517" s="47"/>
    </row>
    <row r="518" spans="1:50" s="48" customFormat="1" ht="12.95" customHeight="1" x14ac:dyDescent="0.25">
      <c r="A518" s="11" t="s">
        <v>106</v>
      </c>
      <c r="B518" s="47"/>
      <c r="C518" s="26">
        <v>210034661</v>
      </c>
      <c r="D518" s="27" t="s">
        <v>2584</v>
      </c>
      <c r="E518" s="13" t="s">
        <v>897</v>
      </c>
      <c r="F518" s="47" t="s">
        <v>364</v>
      </c>
      <c r="G518" s="15" t="s">
        <v>1935</v>
      </c>
      <c r="H518" s="16" t="s">
        <v>1936</v>
      </c>
      <c r="I518" s="15" t="s">
        <v>974</v>
      </c>
      <c r="J518" s="11" t="s">
        <v>535</v>
      </c>
      <c r="K518" s="15"/>
      <c r="L518" s="11" t="s">
        <v>975</v>
      </c>
      <c r="M518" s="11" t="s">
        <v>976</v>
      </c>
      <c r="N518" s="15" t="s">
        <v>977</v>
      </c>
      <c r="O518" s="11" t="s">
        <v>978</v>
      </c>
      <c r="P518" s="15" t="s">
        <v>979</v>
      </c>
      <c r="Q518" s="11" t="s">
        <v>976</v>
      </c>
      <c r="R518" s="15" t="s">
        <v>980</v>
      </c>
      <c r="S518" s="15" t="s">
        <v>981</v>
      </c>
      <c r="T518" s="11">
        <v>60</v>
      </c>
      <c r="U518" s="16" t="s">
        <v>982</v>
      </c>
      <c r="V518" s="17"/>
      <c r="W518" s="17"/>
      <c r="X518" s="17"/>
      <c r="Y518" s="18"/>
      <c r="Z518" s="16">
        <v>90</v>
      </c>
      <c r="AA518" s="16">
        <v>10</v>
      </c>
      <c r="AB518" s="19" t="s">
        <v>989</v>
      </c>
      <c r="AC518" s="16" t="s">
        <v>984</v>
      </c>
      <c r="AD518" s="24">
        <v>3</v>
      </c>
      <c r="AE518" s="21">
        <v>24500</v>
      </c>
      <c r="AF518" s="21">
        <v>73500</v>
      </c>
      <c r="AG518" s="21">
        <v>82320</v>
      </c>
      <c r="AH518" s="20"/>
      <c r="AI518" s="21"/>
      <c r="AJ518" s="21"/>
      <c r="AK518" s="11" t="s">
        <v>985</v>
      </c>
      <c r="AL518" s="22"/>
      <c r="AM518" s="22"/>
      <c r="AN518" s="16"/>
      <c r="AO518" s="16"/>
      <c r="AP518" s="16" t="s">
        <v>1937</v>
      </c>
      <c r="AQ518" s="16"/>
      <c r="AR518" s="16"/>
      <c r="AS518" s="16"/>
      <c r="AT518" s="16"/>
      <c r="AU518" s="16"/>
      <c r="AV518" s="16"/>
      <c r="AW518" s="47"/>
      <c r="AX518" s="47"/>
    </row>
    <row r="519" spans="1:50" s="48" customFormat="1" ht="12.95" customHeight="1" x14ac:dyDescent="0.25">
      <c r="A519" s="11" t="s">
        <v>106</v>
      </c>
      <c r="B519" s="47"/>
      <c r="C519" s="26">
        <v>210026529</v>
      </c>
      <c r="D519" s="27" t="s">
        <v>2585</v>
      </c>
      <c r="E519" s="13" t="s">
        <v>898</v>
      </c>
      <c r="F519" s="47" t="s">
        <v>365</v>
      </c>
      <c r="G519" s="15" t="s">
        <v>1938</v>
      </c>
      <c r="H519" s="16" t="s">
        <v>1939</v>
      </c>
      <c r="I519" s="15" t="s">
        <v>974</v>
      </c>
      <c r="J519" s="11" t="s">
        <v>535</v>
      </c>
      <c r="K519" s="15"/>
      <c r="L519" s="11" t="s">
        <v>975</v>
      </c>
      <c r="M519" s="11" t="s">
        <v>976</v>
      </c>
      <c r="N519" s="15" t="s">
        <v>977</v>
      </c>
      <c r="O519" s="11" t="s">
        <v>978</v>
      </c>
      <c r="P519" s="15" t="s">
        <v>979</v>
      </c>
      <c r="Q519" s="11" t="s">
        <v>976</v>
      </c>
      <c r="R519" s="15" t="s">
        <v>980</v>
      </c>
      <c r="S519" s="15" t="s">
        <v>981</v>
      </c>
      <c r="T519" s="11">
        <v>60</v>
      </c>
      <c r="U519" s="16" t="s">
        <v>982</v>
      </c>
      <c r="V519" s="17"/>
      <c r="W519" s="17"/>
      <c r="X519" s="17"/>
      <c r="Y519" s="18"/>
      <c r="Z519" s="16">
        <v>90</v>
      </c>
      <c r="AA519" s="16">
        <v>10</v>
      </c>
      <c r="AB519" s="19" t="s">
        <v>983</v>
      </c>
      <c r="AC519" s="16" t="s">
        <v>984</v>
      </c>
      <c r="AD519" s="24">
        <v>4150</v>
      </c>
      <c r="AE519" s="21">
        <v>100.73</v>
      </c>
      <c r="AF519" s="21">
        <v>418029.5</v>
      </c>
      <c r="AG519" s="21">
        <v>468193.04</v>
      </c>
      <c r="AH519" s="20"/>
      <c r="AI519" s="21"/>
      <c r="AJ519" s="21"/>
      <c r="AK519" s="11" t="s">
        <v>985</v>
      </c>
      <c r="AL519" s="22"/>
      <c r="AM519" s="22"/>
      <c r="AN519" s="16"/>
      <c r="AO519" s="16"/>
      <c r="AP519" s="16" t="s">
        <v>1940</v>
      </c>
      <c r="AQ519" s="16"/>
      <c r="AR519" s="16"/>
      <c r="AS519" s="16"/>
      <c r="AT519" s="16"/>
      <c r="AU519" s="16"/>
      <c r="AV519" s="16"/>
      <c r="AW519" s="47"/>
      <c r="AX519" s="47"/>
    </row>
    <row r="520" spans="1:50" s="48" customFormat="1" ht="12.95" customHeight="1" x14ac:dyDescent="0.25">
      <c r="A520" s="11" t="s">
        <v>106</v>
      </c>
      <c r="B520" s="47"/>
      <c r="C520" s="26">
        <v>220011168</v>
      </c>
      <c r="D520" s="27" t="s">
        <v>2586</v>
      </c>
      <c r="E520" s="13" t="s">
        <v>899</v>
      </c>
      <c r="F520" s="47" t="s">
        <v>365</v>
      </c>
      <c r="G520" s="15" t="s">
        <v>1938</v>
      </c>
      <c r="H520" s="16" t="s">
        <v>1939</v>
      </c>
      <c r="I520" s="15" t="s">
        <v>974</v>
      </c>
      <c r="J520" s="11" t="s">
        <v>535</v>
      </c>
      <c r="K520" s="15"/>
      <c r="L520" s="11" t="s">
        <v>975</v>
      </c>
      <c r="M520" s="11" t="s">
        <v>976</v>
      </c>
      <c r="N520" s="15" t="s">
        <v>977</v>
      </c>
      <c r="O520" s="11" t="s">
        <v>978</v>
      </c>
      <c r="P520" s="15" t="s">
        <v>979</v>
      </c>
      <c r="Q520" s="11" t="s">
        <v>976</v>
      </c>
      <c r="R520" s="15" t="s">
        <v>980</v>
      </c>
      <c r="S520" s="15" t="s">
        <v>981</v>
      </c>
      <c r="T520" s="11">
        <v>60</v>
      </c>
      <c r="U520" s="16" t="s">
        <v>982</v>
      </c>
      <c r="V520" s="17"/>
      <c r="W520" s="17"/>
      <c r="X520" s="17"/>
      <c r="Y520" s="18"/>
      <c r="Z520" s="16">
        <v>90</v>
      </c>
      <c r="AA520" s="16">
        <v>10</v>
      </c>
      <c r="AB520" s="19" t="s">
        <v>983</v>
      </c>
      <c r="AC520" s="16" t="s">
        <v>984</v>
      </c>
      <c r="AD520" s="24">
        <v>270</v>
      </c>
      <c r="AE520" s="21">
        <v>72.5</v>
      </c>
      <c r="AF520" s="21">
        <v>19575</v>
      </c>
      <c r="AG520" s="21">
        <v>21924</v>
      </c>
      <c r="AH520" s="20"/>
      <c r="AI520" s="21"/>
      <c r="AJ520" s="21"/>
      <c r="AK520" s="11" t="s">
        <v>985</v>
      </c>
      <c r="AL520" s="22"/>
      <c r="AM520" s="22"/>
      <c r="AN520" s="16"/>
      <c r="AO520" s="16"/>
      <c r="AP520" s="16" t="s">
        <v>1941</v>
      </c>
      <c r="AQ520" s="16"/>
      <c r="AR520" s="16"/>
      <c r="AS520" s="16"/>
      <c r="AT520" s="16"/>
      <c r="AU520" s="16"/>
      <c r="AV520" s="16"/>
      <c r="AW520" s="47"/>
      <c r="AX520" s="47"/>
    </row>
    <row r="521" spans="1:50" s="48" customFormat="1" ht="12.95" customHeight="1" x14ac:dyDescent="0.25">
      <c r="A521" s="11" t="s">
        <v>106</v>
      </c>
      <c r="B521" s="47"/>
      <c r="C521" s="26">
        <v>210035480</v>
      </c>
      <c r="D521" s="27" t="s">
        <v>2587</v>
      </c>
      <c r="E521" s="13" t="s">
        <v>900</v>
      </c>
      <c r="F521" s="47" t="s">
        <v>366</v>
      </c>
      <c r="G521" s="15" t="s">
        <v>1942</v>
      </c>
      <c r="H521" s="16" t="s">
        <v>1943</v>
      </c>
      <c r="I521" s="15" t="s">
        <v>974</v>
      </c>
      <c r="J521" s="11" t="s">
        <v>535</v>
      </c>
      <c r="K521" s="15" t="s">
        <v>1008</v>
      </c>
      <c r="L521" s="11" t="s">
        <v>78</v>
      </c>
      <c r="M521" s="11" t="s">
        <v>976</v>
      </c>
      <c r="N521" s="15" t="s">
        <v>977</v>
      </c>
      <c r="O521" s="11" t="s">
        <v>978</v>
      </c>
      <c r="P521" s="15" t="s">
        <v>979</v>
      </c>
      <c r="Q521" s="11" t="s">
        <v>976</v>
      </c>
      <c r="R521" s="15" t="s">
        <v>980</v>
      </c>
      <c r="S521" s="15" t="s">
        <v>981</v>
      </c>
      <c r="T521" s="11">
        <v>60</v>
      </c>
      <c r="U521" s="16" t="s">
        <v>982</v>
      </c>
      <c r="V521" s="17"/>
      <c r="W521" s="17"/>
      <c r="X521" s="17"/>
      <c r="Y521" s="25">
        <v>30</v>
      </c>
      <c r="Z521" s="16">
        <v>60</v>
      </c>
      <c r="AA521" s="16">
        <v>10</v>
      </c>
      <c r="AB521" s="19" t="s">
        <v>989</v>
      </c>
      <c r="AC521" s="16" t="s">
        <v>984</v>
      </c>
      <c r="AD521" s="24">
        <v>40</v>
      </c>
      <c r="AE521" s="21">
        <v>9030</v>
      </c>
      <c r="AF521" s="21">
        <v>361200</v>
      </c>
      <c r="AG521" s="21">
        <v>404544</v>
      </c>
      <c r="AH521" s="20"/>
      <c r="AI521" s="21"/>
      <c r="AJ521" s="21"/>
      <c r="AK521" s="11" t="s">
        <v>985</v>
      </c>
      <c r="AL521" s="22"/>
      <c r="AM521" s="22"/>
      <c r="AN521" s="16"/>
      <c r="AO521" s="16"/>
      <c r="AP521" s="16" t="s">
        <v>1944</v>
      </c>
      <c r="AQ521" s="16"/>
      <c r="AR521" s="16"/>
      <c r="AS521" s="16"/>
      <c r="AT521" s="16"/>
      <c r="AU521" s="16"/>
      <c r="AV521" s="16"/>
      <c r="AW521" s="47"/>
      <c r="AX521" s="47"/>
    </row>
    <row r="522" spans="1:50" s="48" customFormat="1" ht="12.95" customHeight="1" x14ac:dyDescent="0.25">
      <c r="A522" s="11" t="s">
        <v>106</v>
      </c>
      <c r="B522" s="47"/>
      <c r="C522" s="26">
        <v>270011256</v>
      </c>
      <c r="D522" s="27" t="s">
        <v>2588</v>
      </c>
      <c r="E522" s="13" t="s">
        <v>901</v>
      </c>
      <c r="F522" s="47" t="s">
        <v>367</v>
      </c>
      <c r="G522" s="15" t="s">
        <v>1942</v>
      </c>
      <c r="H522" s="16" t="s">
        <v>1945</v>
      </c>
      <c r="I522" s="15" t="s">
        <v>974</v>
      </c>
      <c r="J522" s="11" t="s">
        <v>535</v>
      </c>
      <c r="K522" s="15"/>
      <c r="L522" s="11" t="s">
        <v>975</v>
      </c>
      <c r="M522" s="11" t="s">
        <v>976</v>
      </c>
      <c r="N522" s="15" t="s">
        <v>977</v>
      </c>
      <c r="O522" s="11" t="s">
        <v>978</v>
      </c>
      <c r="P522" s="15" t="s">
        <v>979</v>
      </c>
      <c r="Q522" s="11" t="s">
        <v>976</v>
      </c>
      <c r="R522" s="15" t="s">
        <v>980</v>
      </c>
      <c r="S522" s="15" t="s">
        <v>981</v>
      </c>
      <c r="T522" s="11">
        <v>60</v>
      </c>
      <c r="U522" s="16" t="s">
        <v>982</v>
      </c>
      <c r="V522" s="17"/>
      <c r="W522" s="17"/>
      <c r="X522" s="17"/>
      <c r="Y522" s="18"/>
      <c r="Z522" s="16">
        <v>90</v>
      </c>
      <c r="AA522" s="16">
        <v>10</v>
      </c>
      <c r="AB522" s="19" t="s">
        <v>989</v>
      </c>
      <c r="AC522" s="16" t="s">
        <v>984</v>
      </c>
      <c r="AD522" s="24">
        <v>20</v>
      </c>
      <c r="AE522" s="21">
        <v>16872</v>
      </c>
      <c r="AF522" s="21">
        <v>337440</v>
      </c>
      <c r="AG522" s="21">
        <v>377932.79999999999</v>
      </c>
      <c r="AH522" s="20"/>
      <c r="AI522" s="21"/>
      <c r="AJ522" s="21"/>
      <c r="AK522" s="11" t="s">
        <v>985</v>
      </c>
      <c r="AL522" s="22"/>
      <c r="AM522" s="22"/>
      <c r="AN522" s="16"/>
      <c r="AO522" s="16"/>
      <c r="AP522" s="16" t="s">
        <v>1946</v>
      </c>
      <c r="AQ522" s="16"/>
      <c r="AR522" s="16"/>
      <c r="AS522" s="16"/>
      <c r="AT522" s="16"/>
      <c r="AU522" s="16"/>
      <c r="AV522" s="16"/>
      <c r="AW522" s="47"/>
      <c r="AX522" s="47"/>
    </row>
    <row r="523" spans="1:50" s="48" customFormat="1" ht="12.95" customHeight="1" x14ac:dyDescent="0.25">
      <c r="A523" s="11" t="s">
        <v>106</v>
      </c>
      <c r="B523" s="47"/>
      <c r="C523" s="26">
        <v>210034658</v>
      </c>
      <c r="D523" s="27" t="s">
        <v>2589</v>
      </c>
      <c r="E523" s="13" t="s">
        <v>902</v>
      </c>
      <c r="F523" s="47" t="s">
        <v>368</v>
      </c>
      <c r="G523" s="15" t="s">
        <v>1942</v>
      </c>
      <c r="H523" s="16" t="s">
        <v>1947</v>
      </c>
      <c r="I523" s="15" t="s">
        <v>974</v>
      </c>
      <c r="J523" s="11" t="s">
        <v>535</v>
      </c>
      <c r="K523" s="15"/>
      <c r="L523" s="11" t="s">
        <v>975</v>
      </c>
      <c r="M523" s="11" t="s">
        <v>976</v>
      </c>
      <c r="N523" s="15" t="s">
        <v>977</v>
      </c>
      <c r="O523" s="11" t="s">
        <v>978</v>
      </c>
      <c r="P523" s="15" t="s">
        <v>979</v>
      </c>
      <c r="Q523" s="11" t="s">
        <v>976</v>
      </c>
      <c r="R523" s="15" t="s">
        <v>980</v>
      </c>
      <c r="S523" s="15" t="s">
        <v>981</v>
      </c>
      <c r="T523" s="11">
        <v>60</v>
      </c>
      <c r="U523" s="16" t="s">
        <v>982</v>
      </c>
      <c r="V523" s="17"/>
      <c r="W523" s="17"/>
      <c r="X523" s="17"/>
      <c r="Y523" s="18"/>
      <c r="Z523" s="16">
        <v>90</v>
      </c>
      <c r="AA523" s="16">
        <v>10</v>
      </c>
      <c r="AB523" s="19" t="s">
        <v>983</v>
      </c>
      <c r="AC523" s="16" t="s">
        <v>984</v>
      </c>
      <c r="AD523" s="24">
        <v>40</v>
      </c>
      <c r="AE523" s="21">
        <v>1862</v>
      </c>
      <c r="AF523" s="21">
        <v>74480</v>
      </c>
      <c r="AG523" s="21">
        <v>83417.600000000006</v>
      </c>
      <c r="AH523" s="20"/>
      <c r="AI523" s="21"/>
      <c r="AJ523" s="21"/>
      <c r="AK523" s="11" t="s">
        <v>985</v>
      </c>
      <c r="AL523" s="22"/>
      <c r="AM523" s="22"/>
      <c r="AN523" s="16"/>
      <c r="AO523" s="16"/>
      <c r="AP523" s="16" t="s">
        <v>1948</v>
      </c>
      <c r="AQ523" s="16"/>
      <c r="AR523" s="16"/>
      <c r="AS523" s="16"/>
      <c r="AT523" s="16"/>
      <c r="AU523" s="16"/>
      <c r="AV523" s="16"/>
      <c r="AW523" s="47"/>
      <c r="AX523" s="47"/>
    </row>
    <row r="524" spans="1:50" s="48" customFormat="1" ht="12.95" customHeight="1" x14ac:dyDescent="0.25">
      <c r="A524" s="11" t="s">
        <v>106</v>
      </c>
      <c r="B524" s="47"/>
      <c r="C524" s="26">
        <v>230000197</v>
      </c>
      <c r="D524" s="27" t="s">
        <v>2590</v>
      </c>
      <c r="E524" s="13" t="s">
        <v>903</v>
      </c>
      <c r="F524" s="47" t="s">
        <v>369</v>
      </c>
      <c r="G524" s="15" t="s">
        <v>1949</v>
      </c>
      <c r="H524" s="16" t="s">
        <v>1950</v>
      </c>
      <c r="I524" s="15" t="s">
        <v>974</v>
      </c>
      <c r="J524" s="11" t="s">
        <v>535</v>
      </c>
      <c r="K524" s="15" t="s">
        <v>1008</v>
      </c>
      <c r="L524" s="11" t="s">
        <v>78</v>
      </c>
      <c r="M524" s="11" t="s">
        <v>976</v>
      </c>
      <c r="N524" s="15" t="s">
        <v>977</v>
      </c>
      <c r="O524" s="11" t="s">
        <v>978</v>
      </c>
      <c r="P524" s="15" t="s">
        <v>979</v>
      </c>
      <c r="Q524" s="11" t="s">
        <v>976</v>
      </c>
      <c r="R524" s="15" t="s">
        <v>980</v>
      </c>
      <c r="S524" s="15" t="s">
        <v>981</v>
      </c>
      <c r="T524" s="11">
        <v>60</v>
      </c>
      <c r="U524" s="16" t="s">
        <v>982</v>
      </c>
      <c r="V524" s="17"/>
      <c r="W524" s="17"/>
      <c r="X524" s="17"/>
      <c r="Y524" s="25">
        <v>30</v>
      </c>
      <c r="Z524" s="16">
        <v>60</v>
      </c>
      <c r="AA524" s="16">
        <v>10</v>
      </c>
      <c r="AB524" s="19" t="s">
        <v>994</v>
      </c>
      <c r="AC524" s="16" t="s">
        <v>984</v>
      </c>
      <c r="AD524" s="24">
        <v>4700</v>
      </c>
      <c r="AE524" s="21">
        <v>375.8</v>
      </c>
      <c r="AF524" s="21">
        <v>1766260</v>
      </c>
      <c r="AG524" s="21">
        <v>1978211.2</v>
      </c>
      <c r="AH524" s="20"/>
      <c r="AI524" s="21"/>
      <c r="AJ524" s="21"/>
      <c r="AK524" s="11" t="s">
        <v>985</v>
      </c>
      <c r="AL524" s="22"/>
      <c r="AM524" s="22"/>
      <c r="AN524" s="16"/>
      <c r="AO524" s="16"/>
      <c r="AP524" s="16" t="s">
        <v>1951</v>
      </c>
      <c r="AQ524" s="16"/>
      <c r="AR524" s="16"/>
      <c r="AS524" s="16"/>
      <c r="AT524" s="16"/>
      <c r="AU524" s="16"/>
      <c r="AV524" s="16"/>
      <c r="AW524" s="47"/>
      <c r="AX524" s="47"/>
    </row>
    <row r="525" spans="1:50" s="48" customFormat="1" ht="12.95" customHeight="1" x14ac:dyDescent="0.25">
      <c r="A525" s="11" t="s">
        <v>106</v>
      </c>
      <c r="B525" s="47"/>
      <c r="C525" s="26">
        <v>210033208</v>
      </c>
      <c r="D525" s="27" t="s">
        <v>2591</v>
      </c>
      <c r="E525" s="13" t="s">
        <v>904</v>
      </c>
      <c r="F525" s="47" t="s">
        <v>370</v>
      </c>
      <c r="G525" s="49" t="s">
        <v>1952</v>
      </c>
      <c r="H525" s="16" t="s">
        <v>1953</v>
      </c>
      <c r="I525" s="15" t="s">
        <v>974</v>
      </c>
      <c r="J525" s="11" t="s">
        <v>535</v>
      </c>
      <c r="K525" s="15" t="s">
        <v>1008</v>
      </c>
      <c r="L525" s="11" t="s">
        <v>78</v>
      </c>
      <c r="M525" s="11" t="s">
        <v>976</v>
      </c>
      <c r="N525" s="15" t="s">
        <v>977</v>
      </c>
      <c r="O525" s="11" t="s">
        <v>978</v>
      </c>
      <c r="P525" s="15" t="s">
        <v>979</v>
      </c>
      <c r="Q525" s="11" t="s">
        <v>976</v>
      </c>
      <c r="R525" s="15" t="s">
        <v>980</v>
      </c>
      <c r="S525" s="15" t="s">
        <v>981</v>
      </c>
      <c r="T525" s="11">
        <v>60</v>
      </c>
      <c r="U525" s="16" t="s">
        <v>982</v>
      </c>
      <c r="V525" s="17"/>
      <c r="W525" s="17"/>
      <c r="X525" s="17"/>
      <c r="Y525" s="25">
        <v>30</v>
      </c>
      <c r="Z525" s="16">
        <v>60</v>
      </c>
      <c r="AA525" s="16">
        <v>10</v>
      </c>
      <c r="AB525" s="19" t="s">
        <v>983</v>
      </c>
      <c r="AC525" s="16" t="s">
        <v>984</v>
      </c>
      <c r="AD525" s="24">
        <v>164</v>
      </c>
      <c r="AE525" s="21">
        <v>24321.5</v>
      </c>
      <c r="AF525" s="21">
        <v>3988726</v>
      </c>
      <c r="AG525" s="21">
        <v>4467373.12</v>
      </c>
      <c r="AH525" s="20"/>
      <c r="AI525" s="21"/>
      <c r="AJ525" s="21"/>
      <c r="AK525" s="11" t="s">
        <v>985</v>
      </c>
      <c r="AL525" s="22"/>
      <c r="AM525" s="22"/>
      <c r="AN525" s="16"/>
      <c r="AO525" s="16"/>
      <c r="AP525" s="16" t="s">
        <v>1954</v>
      </c>
      <c r="AQ525" s="16"/>
      <c r="AR525" s="16"/>
      <c r="AS525" s="16"/>
      <c r="AT525" s="16"/>
      <c r="AU525" s="16"/>
      <c r="AV525" s="16"/>
      <c r="AW525" s="47"/>
      <c r="AX525" s="47"/>
    </row>
    <row r="526" spans="1:50" s="48" customFormat="1" ht="12.95" customHeight="1" x14ac:dyDescent="0.25">
      <c r="A526" s="11" t="s">
        <v>106</v>
      </c>
      <c r="B526" s="47"/>
      <c r="C526" s="26">
        <v>210012618</v>
      </c>
      <c r="D526" s="27" t="s">
        <v>2592</v>
      </c>
      <c r="E526" s="13" t="s">
        <v>905</v>
      </c>
      <c r="F526" s="47" t="s">
        <v>371</v>
      </c>
      <c r="G526" s="15" t="s">
        <v>1955</v>
      </c>
      <c r="H526" s="16" t="s">
        <v>1956</v>
      </c>
      <c r="I526" s="15" t="s">
        <v>974</v>
      </c>
      <c r="J526" s="11" t="s">
        <v>535</v>
      </c>
      <c r="K526" s="15"/>
      <c r="L526" s="11" t="s">
        <v>975</v>
      </c>
      <c r="M526" s="11" t="s">
        <v>976</v>
      </c>
      <c r="N526" s="15" t="s">
        <v>977</v>
      </c>
      <c r="O526" s="11" t="s">
        <v>978</v>
      </c>
      <c r="P526" s="15" t="s">
        <v>979</v>
      </c>
      <c r="Q526" s="11" t="s">
        <v>976</v>
      </c>
      <c r="R526" s="15" t="s">
        <v>980</v>
      </c>
      <c r="S526" s="15" t="s">
        <v>981</v>
      </c>
      <c r="T526" s="11">
        <v>60</v>
      </c>
      <c r="U526" s="16" t="s">
        <v>982</v>
      </c>
      <c r="V526" s="17"/>
      <c r="W526" s="17"/>
      <c r="X526" s="17"/>
      <c r="Y526" s="18"/>
      <c r="Z526" s="16">
        <v>90</v>
      </c>
      <c r="AA526" s="16">
        <v>10</v>
      </c>
      <c r="AB526" s="19" t="s">
        <v>983</v>
      </c>
      <c r="AC526" s="16" t="s">
        <v>984</v>
      </c>
      <c r="AD526" s="24">
        <v>100</v>
      </c>
      <c r="AE526" s="21">
        <v>4850</v>
      </c>
      <c r="AF526" s="21">
        <v>485000</v>
      </c>
      <c r="AG526" s="21">
        <v>543200</v>
      </c>
      <c r="AH526" s="20"/>
      <c r="AI526" s="21"/>
      <c r="AJ526" s="21"/>
      <c r="AK526" s="11" t="s">
        <v>985</v>
      </c>
      <c r="AL526" s="22"/>
      <c r="AM526" s="22"/>
      <c r="AN526" s="16"/>
      <c r="AO526" s="16"/>
      <c r="AP526" s="16" t="s">
        <v>1957</v>
      </c>
      <c r="AQ526" s="16"/>
      <c r="AR526" s="16"/>
      <c r="AS526" s="16"/>
      <c r="AT526" s="16"/>
      <c r="AU526" s="16"/>
      <c r="AV526" s="16"/>
      <c r="AW526" s="47"/>
      <c r="AX526" s="47"/>
    </row>
    <row r="527" spans="1:50" s="48" customFormat="1" ht="12.95" customHeight="1" x14ac:dyDescent="0.25">
      <c r="A527" s="11" t="s">
        <v>106</v>
      </c>
      <c r="B527" s="47"/>
      <c r="C527" s="26">
        <v>210001166</v>
      </c>
      <c r="D527" s="27" t="s">
        <v>2593</v>
      </c>
      <c r="E527" s="13" t="s">
        <v>906</v>
      </c>
      <c r="F527" s="47" t="s">
        <v>372</v>
      </c>
      <c r="G527" s="15" t="s">
        <v>1958</v>
      </c>
      <c r="H527" s="16" t="s">
        <v>1959</v>
      </c>
      <c r="I527" s="15" t="s">
        <v>974</v>
      </c>
      <c r="J527" s="11" t="s">
        <v>535</v>
      </c>
      <c r="K527" s="15"/>
      <c r="L527" s="11" t="s">
        <v>975</v>
      </c>
      <c r="M527" s="11" t="s">
        <v>976</v>
      </c>
      <c r="N527" s="15" t="s">
        <v>977</v>
      </c>
      <c r="O527" s="11" t="s">
        <v>978</v>
      </c>
      <c r="P527" s="15" t="s">
        <v>979</v>
      </c>
      <c r="Q527" s="11" t="s">
        <v>976</v>
      </c>
      <c r="R527" s="15" t="s">
        <v>980</v>
      </c>
      <c r="S527" s="15" t="s">
        <v>981</v>
      </c>
      <c r="T527" s="11">
        <v>60</v>
      </c>
      <c r="U527" s="16" t="s">
        <v>982</v>
      </c>
      <c r="V527" s="17"/>
      <c r="W527" s="17"/>
      <c r="X527" s="17"/>
      <c r="Y527" s="18"/>
      <c r="Z527" s="16">
        <v>90</v>
      </c>
      <c r="AA527" s="16">
        <v>10</v>
      </c>
      <c r="AB527" s="19" t="s">
        <v>983</v>
      </c>
      <c r="AC527" s="16" t="s">
        <v>984</v>
      </c>
      <c r="AD527" s="24">
        <v>1000</v>
      </c>
      <c r="AE527" s="21">
        <v>1600</v>
      </c>
      <c r="AF527" s="21">
        <v>1600000</v>
      </c>
      <c r="AG527" s="21">
        <v>1792000</v>
      </c>
      <c r="AH527" s="20"/>
      <c r="AI527" s="21"/>
      <c r="AJ527" s="21"/>
      <c r="AK527" s="11" t="s">
        <v>985</v>
      </c>
      <c r="AL527" s="22"/>
      <c r="AM527" s="22"/>
      <c r="AN527" s="16"/>
      <c r="AO527" s="16"/>
      <c r="AP527" s="16" t="s">
        <v>1960</v>
      </c>
      <c r="AQ527" s="16"/>
      <c r="AR527" s="16"/>
      <c r="AS527" s="16"/>
      <c r="AT527" s="16"/>
      <c r="AU527" s="16"/>
      <c r="AV527" s="16"/>
      <c r="AW527" s="47"/>
      <c r="AX527" s="47"/>
    </row>
    <row r="528" spans="1:50" s="48" customFormat="1" ht="12.95" customHeight="1" x14ac:dyDescent="0.25">
      <c r="A528" s="11" t="s">
        <v>106</v>
      </c>
      <c r="B528" s="47"/>
      <c r="C528" s="26">
        <v>210001152</v>
      </c>
      <c r="D528" s="27" t="s">
        <v>2594</v>
      </c>
      <c r="E528" s="13" t="s">
        <v>907</v>
      </c>
      <c r="F528" s="47" t="s">
        <v>373</v>
      </c>
      <c r="G528" s="15" t="s">
        <v>1958</v>
      </c>
      <c r="H528" s="16" t="s">
        <v>1961</v>
      </c>
      <c r="I528" s="15" t="s">
        <v>974</v>
      </c>
      <c r="J528" s="11" t="s">
        <v>535</v>
      </c>
      <c r="K528" s="15"/>
      <c r="L528" s="11" t="s">
        <v>975</v>
      </c>
      <c r="M528" s="11" t="s">
        <v>976</v>
      </c>
      <c r="N528" s="15" t="s">
        <v>977</v>
      </c>
      <c r="O528" s="11" t="s">
        <v>978</v>
      </c>
      <c r="P528" s="15" t="s">
        <v>979</v>
      </c>
      <c r="Q528" s="11" t="s">
        <v>976</v>
      </c>
      <c r="R528" s="15" t="s">
        <v>980</v>
      </c>
      <c r="S528" s="15" t="s">
        <v>981</v>
      </c>
      <c r="T528" s="11">
        <v>60</v>
      </c>
      <c r="U528" s="16" t="s">
        <v>982</v>
      </c>
      <c r="V528" s="17"/>
      <c r="W528" s="17"/>
      <c r="X528" s="17"/>
      <c r="Y528" s="18"/>
      <c r="Z528" s="16">
        <v>90</v>
      </c>
      <c r="AA528" s="16">
        <v>10</v>
      </c>
      <c r="AB528" s="19" t="s">
        <v>983</v>
      </c>
      <c r="AC528" s="16" t="s">
        <v>984</v>
      </c>
      <c r="AD528" s="24">
        <v>1215</v>
      </c>
      <c r="AE528" s="21">
        <v>1863</v>
      </c>
      <c r="AF528" s="21">
        <v>2263545</v>
      </c>
      <c r="AG528" s="21">
        <v>2535170.4</v>
      </c>
      <c r="AH528" s="20"/>
      <c r="AI528" s="21"/>
      <c r="AJ528" s="21"/>
      <c r="AK528" s="11" t="s">
        <v>985</v>
      </c>
      <c r="AL528" s="22"/>
      <c r="AM528" s="22"/>
      <c r="AN528" s="16"/>
      <c r="AO528" s="16"/>
      <c r="AP528" s="16" t="s">
        <v>1962</v>
      </c>
      <c r="AQ528" s="16"/>
      <c r="AR528" s="16"/>
      <c r="AS528" s="16"/>
      <c r="AT528" s="16"/>
      <c r="AU528" s="16"/>
      <c r="AV528" s="16"/>
      <c r="AW528" s="47"/>
      <c r="AX528" s="47"/>
    </row>
    <row r="529" spans="1:50" s="48" customFormat="1" ht="12.95" customHeight="1" x14ac:dyDescent="0.25">
      <c r="A529" s="11" t="s">
        <v>106</v>
      </c>
      <c r="B529" s="47"/>
      <c r="C529" s="26">
        <v>210011606</v>
      </c>
      <c r="D529" s="27" t="s">
        <v>2595</v>
      </c>
      <c r="E529" s="13" t="s">
        <v>908</v>
      </c>
      <c r="F529" s="47" t="s">
        <v>374</v>
      </c>
      <c r="G529" s="15" t="s">
        <v>1963</v>
      </c>
      <c r="H529" s="16" t="s">
        <v>1964</v>
      </c>
      <c r="I529" s="15" t="s">
        <v>974</v>
      </c>
      <c r="J529" s="11" t="s">
        <v>535</v>
      </c>
      <c r="K529" s="15"/>
      <c r="L529" s="11" t="s">
        <v>975</v>
      </c>
      <c r="M529" s="11" t="s">
        <v>976</v>
      </c>
      <c r="N529" s="15" t="s">
        <v>977</v>
      </c>
      <c r="O529" s="11" t="s">
        <v>978</v>
      </c>
      <c r="P529" s="15" t="s">
        <v>979</v>
      </c>
      <c r="Q529" s="11" t="s">
        <v>976</v>
      </c>
      <c r="R529" s="15" t="s">
        <v>980</v>
      </c>
      <c r="S529" s="15" t="s">
        <v>981</v>
      </c>
      <c r="T529" s="11">
        <v>60</v>
      </c>
      <c r="U529" s="16" t="s">
        <v>982</v>
      </c>
      <c r="V529" s="17"/>
      <c r="W529" s="17"/>
      <c r="X529" s="17"/>
      <c r="Y529" s="18"/>
      <c r="Z529" s="16">
        <v>90</v>
      </c>
      <c r="AA529" s="16">
        <v>10</v>
      </c>
      <c r="AB529" s="19" t="s">
        <v>983</v>
      </c>
      <c r="AC529" s="16" t="s">
        <v>984</v>
      </c>
      <c r="AD529" s="24">
        <v>925</v>
      </c>
      <c r="AE529" s="21">
        <v>1739.43</v>
      </c>
      <c r="AF529" s="21">
        <v>1608972.75</v>
      </c>
      <c r="AG529" s="21">
        <v>1802049.48</v>
      </c>
      <c r="AH529" s="20"/>
      <c r="AI529" s="21"/>
      <c r="AJ529" s="21"/>
      <c r="AK529" s="11" t="s">
        <v>985</v>
      </c>
      <c r="AL529" s="22"/>
      <c r="AM529" s="22"/>
      <c r="AN529" s="16"/>
      <c r="AO529" s="16"/>
      <c r="AP529" s="16" t="s">
        <v>1965</v>
      </c>
      <c r="AQ529" s="16"/>
      <c r="AR529" s="16"/>
      <c r="AS529" s="16"/>
      <c r="AT529" s="16"/>
      <c r="AU529" s="16"/>
      <c r="AV529" s="16"/>
      <c r="AW529" s="47"/>
      <c r="AX529" s="47"/>
    </row>
    <row r="530" spans="1:50" s="48" customFormat="1" ht="12.95" customHeight="1" x14ac:dyDescent="0.25">
      <c r="A530" s="11" t="s">
        <v>106</v>
      </c>
      <c r="B530" s="47"/>
      <c r="C530" s="26">
        <v>210001188</v>
      </c>
      <c r="D530" s="27" t="s">
        <v>2596</v>
      </c>
      <c r="E530" s="13" t="s">
        <v>909</v>
      </c>
      <c r="F530" s="47" t="s">
        <v>375</v>
      </c>
      <c r="G530" s="15" t="s">
        <v>1963</v>
      </c>
      <c r="H530" s="16" t="s">
        <v>1966</v>
      </c>
      <c r="I530" s="15" t="s">
        <v>974</v>
      </c>
      <c r="J530" s="11" t="s">
        <v>535</v>
      </c>
      <c r="K530" s="15"/>
      <c r="L530" s="11" t="s">
        <v>975</v>
      </c>
      <c r="M530" s="11" t="s">
        <v>976</v>
      </c>
      <c r="N530" s="15" t="s">
        <v>977</v>
      </c>
      <c r="O530" s="11" t="s">
        <v>978</v>
      </c>
      <c r="P530" s="15" t="s">
        <v>979</v>
      </c>
      <c r="Q530" s="11" t="s">
        <v>976</v>
      </c>
      <c r="R530" s="15" t="s">
        <v>980</v>
      </c>
      <c r="S530" s="15" t="s">
        <v>981</v>
      </c>
      <c r="T530" s="11" t="s">
        <v>1388</v>
      </c>
      <c r="U530" s="16" t="s">
        <v>982</v>
      </c>
      <c r="V530" s="17"/>
      <c r="W530" s="17"/>
      <c r="X530" s="17"/>
      <c r="Y530" s="18"/>
      <c r="Z530" s="16">
        <v>90</v>
      </c>
      <c r="AA530" s="16">
        <v>10</v>
      </c>
      <c r="AB530" s="19" t="s">
        <v>983</v>
      </c>
      <c r="AC530" s="16" t="s">
        <v>984</v>
      </c>
      <c r="AD530" s="24">
        <v>310</v>
      </c>
      <c r="AE530" s="21">
        <v>1400</v>
      </c>
      <c r="AF530" s="21">
        <v>434000</v>
      </c>
      <c r="AG530" s="21">
        <v>486080</v>
      </c>
      <c r="AH530" s="20"/>
      <c r="AI530" s="21"/>
      <c r="AJ530" s="21"/>
      <c r="AK530" s="11" t="s">
        <v>985</v>
      </c>
      <c r="AL530" s="22"/>
      <c r="AM530" s="22"/>
      <c r="AN530" s="16"/>
      <c r="AO530" s="16"/>
      <c r="AP530" s="16" t="s">
        <v>1967</v>
      </c>
      <c r="AQ530" s="16"/>
      <c r="AR530" s="16"/>
      <c r="AS530" s="16"/>
      <c r="AT530" s="16"/>
      <c r="AU530" s="16"/>
      <c r="AV530" s="16"/>
      <c r="AW530" s="47"/>
      <c r="AX530" s="47"/>
    </row>
    <row r="531" spans="1:50" s="48" customFormat="1" ht="12.95" customHeight="1" x14ac:dyDescent="0.25">
      <c r="A531" s="11" t="s">
        <v>106</v>
      </c>
      <c r="B531" s="47"/>
      <c r="C531" s="26">
        <v>210001190</v>
      </c>
      <c r="D531" s="27" t="s">
        <v>2597</v>
      </c>
      <c r="E531" s="13" t="s">
        <v>910</v>
      </c>
      <c r="F531" s="47" t="s">
        <v>376</v>
      </c>
      <c r="G531" s="15" t="s">
        <v>1963</v>
      </c>
      <c r="H531" s="16" t="s">
        <v>1968</v>
      </c>
      <c r="I531" s="15" t="s">
        <v>974</v>
      </c>
      <c r="J531" s="11" t="s">
        <v>535</v>
      </c>
      <c r="K531" s="15"/>
      <c r="L531" s="11" t="s">
        <v>975</v>
      </c>
      <c r="M531" s="11" t="s">
        <v>976</v>
      </c>
      <c r="N531" s="15" t="s">
        <v>977</v>
      </c>
      <c r="O531" s="11" t="s">
        <v>978</v>
      </c>
      <c r="P531" s="15" t="s">
        <v>979</v>
      </c>
      <c r="Q531" s="11" t="s">
        <v>976</v>
      </c>
      <c r="R531" s="15" t="s">
        <v>980</v>
      </c>
      <c r="S531" s="15" t="s">
        <v>981</v>
      </c>
      <c r="T531" s="11">
        <v>60</v>
      </c>
      <c r="U531" s="16" t="s">
        <v>982</v>
      </c>
      <c r="V531" s="17"/>
      <c r="W531" s="17"/>
      <c r="X531" s="17"/>
      <c r="Y531" s="18"/>
      <c r="Z531" s="16">
        <v>90</v>
      </c>
      <c r="AA531" s="16">
        <v>10</v>
      </c>
      <c r="AB531" s="19" t="s">
        <v>983</v>
      </c>
      <c r="AC531" s="16" t="s">
        <v>984</v>
      </c>
      <c r="AD531" s="24">
        <v>460</v>
      </c>
      <c r="AE531" s="21">
        <v>1800</v>
      </c>
      <c r="AF531" s="21">
        <v>828000</v>
      </c>
      <c r="AG531" s="21">
        <v>927360</v>
      </c>
      <c r="AH531" s="20"/>
      <c r="AI531" s="21"/>
      <c r="AJ531" s="21"/>
      <c r="AK531" s="11" t="s">
        <v>985</v>
      </c>
      <c r="AL531" s="22"/>
      <c r="AM531" s="22"/>
      <c r="AN531" s="16"/>
      <c r="AO531" s="16"/>
      <c r="AP531" s="16" t="s">
        <v>1969</v>
      </c>
      <c r="AQ531" s="16"/>
      <c r="AR531" s="16"/>
      <c r="AS531" s="16"/>
      <c r="AT531" s="16"/>
      <c r="AU531" s="16"/>
      <c r="AV531" s="16"/>
      <c r="AW531" s="47"/>
      <c r="AX531" s="47"/>
    </row>
    <row r="532" spans="1:50" s="48" customFormat="1" ht="12.95" customHeight="1" x14ac:dyDescent="0.25">
      <c r="A532" s="11" t="s">
        <v>106</v>
      </c>
      <c r="B532" s="47"/>
      <c r="C532" s="26">
        <v>210033114</v>
      </c>
      <c r="D532" s="27" t="s">
        <v>2598</v>
      </c>
      <c r="E532" s="13" t="s">
        <v>911</v>
      </c>
      <c r="F532" s="47" t="s">
        <v>377</v>
      </c>
      <c r="G532" s="15" t="s">
        <v>1952</v>
      </c>
      <c r="H532" s="16" t="s">
        <v>1970</v>
      </c>
      <c r="I532" s="15" t="s">
        <v>974</v>
      </c>
      <c r="J532" s="11" t="s">
        <v>535</v>
      </c>
      <c r="K532" s="15" t="s">
        <v>1008</v>
      </c>
      <c r="L532" s="11" t="s">
        <v>78</v>
      </c>
      <c r="M532" s="11" t="s">
        <v>976</v>
      </c>
      <c r="N532" s="15" t="s">
        <v>977</v>
      </c>
      <c r="O532" s="11" t="s">
        <v>978</v>
      </c>
      <c r="P532" s="15" t="s">
        <v>979</v>
      </c>
      <c r="Q532" s="11" t="s">
        <v>976</v>
      </c>
      <c r="R532" s="15" t="s">
        <v>980</v>
      </c>
      <c r="S532" s="15" t="s">
        <v>981</v>
      </c>
      <c r="T532" s="11">
        <v>60</v>
      </c>
      <c r="U532" s="16" t="s">
        <v>982</v>
      </c>
      <c r="V532" s="17"/>
      <c r="W532" s="17"/>
      <c r="X532" s="17"/>
      <c r="Y532" s="25">
        <v>30</v>
      </c>
      <c r="Z532" s="16">
        <v>60</v>
      </c>
      <c r="AA532" s="16">
        <v>10</v>
      </c>
      <c r="AB532" s="19" t="s">
        <v>983</v>
      </c>
      <c r="AC532" s="16" t="s">
        <v>984</v>
      </c>
      <c r="AD532" s="24">
        <v>8150</v>
      </c>
      <c r="AE532" s="21">
        <v>2242.6999999999998</v>
      </c>
      <c r="AF532" s="21">
        <v>18278005</v>
      </c>
      <c r="AG532" s="21">
        <v>20471365.600000001</v>
      </c>
      <c r="AH532" s="20"/>
      <c r="AI532" s="21"/>
      <c r="AJ532" s="21"/>
      <c r="AK532" s="11" t="s">
        <v>985</v>
      </c>
      <c r="AL532" s="22"/>
      <c r="AM532" s="22"/>
      <c r="AN532" s="16"/>
      <c r="AO532" s="16"/>
      <c r="AP532" s="16" t="s">
        <v>1971</v>
      </c>
      <c r="AQ532" s="16"/>
      <c r="AR532" s="16"/>
      <c r="AS532" s="16"/>
      <c r="AT532" s="16"/>
      <c r="AU532" s="16"/>
      <c r="AV532" s="16"/>
      <c r="AW532" s="47"/>
      <c r="AX532" s="47"/>
    </row>
    <row r="533" spans="1:50" s="48" customFormat="1" ht="12.95" customHeight="1" x14ac:dyDescent="0.25">
      <c r="A533" s="11" t="s">
        <v>106</v>
      </c>
      <c r="B533" s="47"/>
      <c r="C533" s="26">
        <v>210028814</v>
      </c>
      <c r="D533" s="27" t="s">
        <v>2599</v>
      </c>
      <c r="E533" s="13" t="s">
        <v>912</v>
      </c>
      <c r="F533" s="47" t="s">
        <v>378</v>
      </c>
      <c r="G533" s="15" t="s">
        <v>1952</v>
      </c>
      <c r="H533" s="16" t="s">
        <v>1972</v>
      </c>
      <c r="I533" s="15" t="s">
        <v>974</v>
      </c>
      <c r="J533" s="11" t="s">
        <v>535</v>
      </c>
      <c r="K533" s="15" t="s">
        <v>1008</v>
      </c>
      <c r="L533" s="11" t="s">
        <v>78</v>
      </c>
      <c r="M533" s="11" t="s">
        <v>976</v>
      </c>
      <c r="N533" s="15" t="s">
        <v>977</v>
      </c>
      <c r="O533" s="11" t="s">
        <v>978</v>
      </c>
      <c r="P533" s="15" t="s">
        <v>979</v>
      </c>
      <c r="Q533" s="11" t="s">
        <v>976</v>
      </c>
      <c r="R533" s="15" t="s">
        <v>980</v>
      </c>
      <c r="S533" s="15" t="s">
        <v>981</v>
      </c>
      <c r="T533" s="11">
        <v>60</v>
      </c>
      <c r="U533" s="16" t="s">
        <v>982</v>
      </c>
      <c r="V533" s="17"/>
      <c r="W533" s="17"/>
      <c r="X533" s="17"/>
      <c r="Y533" s="25">
        <v>30</v>
      </c>
      <c r="Z533" s="16">
        <v>60</v>
      </c>
      <c r="AA533" s="16">
        <v>10</v>
      </c>
      <c r="AB533" s="19" t="s">
        <v>983</v>
      </c>
      <c r="AC533" s="16" t="s">
        <v>984</v>
      </c>
      <c r="AD533" s="24">
        <v>2510</v>
      </c>
      <c r="AE533" s="21">
        <v>4902.5</v>
      </c>
      <c r="AF533" s="21">
        <v>12305275</v>
      </c>
      <c r="AG533" s="21">
        <v>13781908</v>
      </c>
      <c r="AH533" s="20"/>
      <c r="AI533" s="21"/>
      <c r="AJ533" s="21"/>
      <c r="AK533" s="11" t="s">
        <v>985</v>
      </c>
      <c r="AL533" s="22"/>
      <c r="AM533" s="22"/>
      <c r="AN533" s="16"/>
      <c r="AO533" s="16"/>
      <c r="AP533" s="16" t="s">
        <v>1973</v>
      </c>
      <c r="AQ533" s="16"/>
      <c r="AR533" s="16"/>
      <c r="AS533" s="16"/>
      <c r="AT533" s="16"/>
      <c r="AU533" s="16"/>
      <c r="AV533" s="16"/>
      <c r="AW533" s="47"/>
      <c r="AX533" s="47"/>
    </row>
    <row r="534" spans="1:50" s="48" customFormat="1" ht="12.95" customHeight="1" x14ac:dyDescent="0.25">
      <c r="A534" s="11" t="s">
        <v>106</v>
      </c>
      <c r="B534" s="47"/>
      <c r="C534" s="26">
        <v>210033207</v>
      </c>
      <c r="D534" s="27" t="s">
        <v>2600</v>
      </c>
      <c r="E534" s="13" t="s">
        <v>913</v>
      </c>
      <c r="F534" s="47" t="s">
        <v>379</v>
      </c>
      <c r="G534" s="15" t="s">
        <v>1952</v>
      </c>
      <c r="H534" s="16" t="s">
        <v>1974</v>
      </c>
      <c r="I534" s="15" t="s">
        <v>974</v>
      </c>
      <c r="J534" s="11" t="s">
        <v>535</v>
      </c>
      <c r="K534" s="15" t="s">
        <v>1008</v>
      </c>
      <c r="L534" s="11" t="s">
        <v>78</v>
      </c>
      <c r="M534" s="11" t="s">
        <v>976</v>
      </c>
      <c r="N534" s="15" t="s">
        <v>977</v>
      </c>
      <c r="O534" s="11" t="s">
        <v>978</v>
      </c>
      <c r="P534" s="15" t="s">
        <v>979</v>
      </c>
      <c r="Q534" s="11" t="s">
        <v>976</v>
      </c>
      <c r="R534" s="15" t="s">
        <v>980</v>
      </c>
      <c r="S534" s="15" t="s">
        <v>981</v>
      </c>
      <c r="T534" s="11">
        <v>60</v>
      </c>
      <c r="U534" s="16" t="s">
        <v>982</v>
      </c>
      <c r="V534" s="17"/>
      <c r="W534" s="17"/>
      <c r="X534" s="17"/>
      <c r="Y534" s="25">
        <v>30</v>
      </c>
      <c r="Z534" s="16">
        <v>60</v>
      </c>
      <c r="AA534" s="16">
        <v>10</v>
      </c>
      <c r="AB534" s="19" t="s">
        <v>983</v>
      </c>
      <c r="AC534" s="16" t="s">
        <v>984</v>
      </c>
      <c r="AD534" s="24">
        <v>100</v>
      </c>
      <c r="AE534" s="21">
        <v>41000</v>
      </c>
      <c r="AF534" s="21">
        <v>4100000</v>
      </c>
      <c r="AG534" s="21">
        <v>4592000</v>
      </c>
      <c r="AH534" s="20"/>
      <c r="AI534" s="21"/>
      <c r="AJ534" s="21"/>
      <c r="AK534" s="11" t="s">
        <v>985</v>
      </c>
      <c r="AL534" s="22"/>
      <c r="AM534" s="22"/>
      <c r="AN534" s="16"/>
      <c r="AO534" s="16"/>
      <c r="AP534" s="16" t="s">
        <v>1975</v>
      </c>
      <c r="AQ534" s="16"/>
      <c r="AR534" s="16"/>
      <c r="AS534" s="16"/>
      <c r="AT534" s="16"/>
      <c r="AU534" s="16"/>
      <c r="AV534" s="16"/>
      <c r="AW534" s="47"/>
      <c r="AX534" s="47"/>
    </row>
    <row r="535" spans="1:50" s="48" customFormat="1" ht="12.95" customHeight="1" x14ac:dyDescent="0.25">
      <c r="A535" s="11" t="s">
        <v>106</v>
      </c>
      <c r="B535" s="47"/>
      <c r="C535" s="26">
        <v>210031118</v>
      </c>
      <c r="D535" s="27" t="s">
        <v>2601</v>
      </c>
      <c r="E535" s="13" t="s">
        <v>914</v>
      </c>
      <c r="F535" s="47" t="s">
        <v>380</v>
      </c>
      <c r="G535" s="15" t="s">
        <v>1952</v>
      </c>
      <c r="H535" s="16" t="s">
        <v>1976</v>
      </c>
      <c r="I535" s="15" t="s">
        <v>974</v>
      </c>
      <c r="J535" s="11" t="s">
        <v>535</v>
      </c>
      <c r="K535" s="15" t="s">
        <v>1008</v>
      </c>
      <c r="L535" s="11" t="s">
        <v>78</v>
      </c>
      <c r="M535" s="11" t="s">
        <v>976</v>
      </c>
      <c r="N535" s="15" t="s">
        <v>977</v>
      </c>
      <c r="O535" s="11" t="s">
        <v>978</v>
      </c>
      <c r="P535" s="15" t="s">
        <v>979</v>
      </c>
      <c r="Q535" s="11" t="s">
        <v>976</v>
      </c>
      <c r="R535" s="15" t="s">
        <v>980</v>
      </c>
      <c r="S535" s="15" t="s">
        <v>981</v>
      </c>
      <c r="T535" s="11">
        <v>60</v>
      </c>
      <c r="U535" s="16" t="s">
        <v>982</v>
      </c>
      <c r="V535" s="17"/>
      <c r="W535" s="17"/>
      <c r="X535" s="17"/>
      <c r="Y535" s="25">
        <v>30</v>
      </c>
      <c r="Z535" s="16">
        <v>60</v>
      </c>
      <c r="AA535" s="16">
        <v>10</v>
      </c>
      <c r="AB535" s="19" t="s">
        <v>983</v>
      </c>
      <c r="AC535" s="16" t="s">
        <v>984</v>
      </c>
      <c r="AD535" s="24">
        <v>1800</v>
      </c>
      <c r="AE535" s="21">
        <v>1650</v>
      </c>
      <c r="AF535" s="21">
        <v>2970000</v>
      </c>
      <c r="AG535" s="21">
        <v>3326400</v>
      </c>
      <c r="AH535" s="20"/>
      <c r="AI535" s="21"/>
      <c r="AJ535" s="21"/>
      <c r="AK535" s="11" t="s">
        <v>985</v>
      </c>
      <c r="AL535" s="22"/>
      <c r="AM535" s="22"/>
      <c r="AN535" s="16"/>
      <c r="AO535" s="16"/>
      <c r="AP535" s="16" t="s">
        <v>1977</v>
      </c>
      <c r="AQ535" s="16"/>
      <c r="AR535" s="16"/>
      <c r="AS535" s="16"/>
      <c r="AT535" s="16"/>
      <c r="AU535" s="16"/>
      <c r="AV535" s="16"/>
      <c r="AW535" s="47"/>
      <c r="AX535" s="47"/>
    </row>
    <row r="536" spans="1:50" s="48" customFormat="1" ht="12.95" customHeight="1" x14ac:dyDescent="0.25">
      <c r="A536" s="11" t="s">
        <v>106</v>
      </c>
      <c r="B536" s="47"/>
      <c r="C536" s="26">
        <v>210028815</v>
      </c>
      <c r="D536" s="27" t="s">
        <v>2602</v>
      </c>
      <c r="E536" s="13" t="s">
        <v>915</v>
      </c>
      <c r="F536" s="47" t="s">
        <v>381</v>
      </c>
      <c r="G536" s="15" t="s">
        <v>1952</v>
      </c>
      <c r="H536" s="16" t="s">
        <v>1978</v>
      </c>
      <c r="I536" s="15" t="s">
        <v>974</v>
      </c>
      <c r="J536" s="11" t="s">
        <v>535</v>
      </c>
      <c r="K536" s="15" t="s">
        <v>1008</v>
      </c>
      <c r="L536" s="11" t="s">
        <v>78</v>
      </c>
      <c r="M536" s="11" t="s">
        <v>976</v>
      </c>
      <c r="N536" s="15" t="s">
        <v>977</v>
      </c>
      <c r="O536" s="11" t="s">
        <v>978</v>
      </c>
      <c r="P536" s="15" t="s">
        <v>979</v>
      </c>
      <c r="Q536" s="11" t="s">
        <v>976</v>
      </c>
      <c r="R536" s="15" t="s">
        <v>980</v>
      </c>
      <c r="S536" s="15" t="s">
        <v>981</v>
      </c>
      <c r="T536" s="11">
        <v>60</v>
      </c>
      <c r="U536" s="16" t="s">
        <v>982</v>
      </c>
      <c r="V536" s="17"/>
      <c r="W536" s="17"/>
      <c r="X536" s="17"/>
      <c r="Y536" s="25">
        <v>30</v>
      </c>
      <c r="Z536" s="16">
        <v>60</v>
      </c>
      <c r="AA536" s="16">
        <v>10</v>
      </c>
      <c r="AB536" s="19" t="s">
        <v>983</v>
      </c>
      <c r="AC536" s="16" t="s">
        <v>984</v>
      </c>
      <c r="AD536" s="24">
        <v>1450</v>
      </c>
      <c r="AE536" s="21">
        <v>1525</v>
      </c>
      <c r="AF536" s="21">
        <v>2211250</v>
      </c>
      <c r="AG536" s="21">
        <v>2476600</v>
      </c>
      <c r="AH536" s="20"/>
      <c r="AI536" s="21"/>
      <c r="AJ536" s="21"/>
      <c r="AK536" s="11" t="s">
        <v>985</v>
      </c>
      <c r="AL536" s="22"/>
      <c r="AM536" s="22"/>
      <c r="AN536" s="16"/>
      <c r="AO536" s="16"/>
      <c r="AP536" s="16" t="s">
        <v>1979</v>
      </c>
      <c r="AQ536" s="16"/>
      <c r="AR536" s="16"/>
      <c r="AS536" s="16"/>
      <c r="AT536" s="16"/>
      <c r="AU536" s="16"/>
      <c r="AV536" s="16"/>
      <c r="AW536" s="47"/>
      <c r="AX536" s="47"/>
    </row>
    <row r="537" spans="1:50" s="48" customFormat="1" ht="12.95" customHeight="1" x14ac:dyDescent="0.25">
      <c r="A537" s="11" t="s">
        <v>106</v>
      </c>
      <c r="B537" s="47"/>
      <c r="C537" s="26">
        <v>210028816</v>
      </c>
      <c r="D537" s="27" t="s">
        <v>2603</v>
      </c>
      <c r="E537" s="13" t="s">
        <v>916</v>
      </c>
      <c r="F537" s="47" t="s">
        <v>382</v>
      </c>
      <c r="G537" s="15" t="s">
        <v>1952</v>
      </c>
      <c r="H537" s="16" t="s">
        <v>1964</v>
      </c>
      <c r="I537" s="15" t="s">
        <v>974</v>
      </c>
      <c r="J537" s="11" t="s">
        <v>535</v>
      </c>
      <c r="K537" s="15" t="s">
        <v>1008</v>
      </c>
      <c r="L537" s="11" t="s">
        <v>78</v>
      </c>
      <c r="M537" s="11" t="s">
        <v>976</v>
      </c>
      <c r="N537" s="15" t="s">
        <v>977</v>
      </c>
      <c r="O537" s="11" t="s">
        <v>978</v>
      </c>
      <c r="P537" s="15" t="s">
        <v>979</v>
      </c>
      <c r="Q537" s="11" t="s">
        <v>976</v>
      </c>
      <c r="R537" s="15" t="s">
        <v>980</v>
      </c>
      <c r="S537" s="15" t="s">
        <v>981</v>
      </c>
      <c r="T537" s="11">
        <v>60</v>
      </c>
      <c r="U537" s="16" t="s">
        <v>982</v>
      </c>
      <c r="V537" s="17"/>
      <c r="W537" s="17"/>
      <c r="X537" s="17"/>
      <c r="Y537" s="25">
        <v>30</v>
      </c>
      <c r="Z537" s="16">
        <v>60</v>
      </c>
      <c r="AA537" s="16">
        <v>10</v>
      </c>
      <c r="AB537" s="19" t="s">
        <v>983</v>
      </c>
      <c r="AC537" s="16" t="s">
        <v>984</v>
      </c>
      <c r="AD537" s="24">
        <v>1710</v>
      </c>
      <c r="AE537" s="21">
        <v>2000</v>
      </c>
      <c r="AF537" s="21">
        <v>3420000</v>
      </c>
      <c r="AG537" s="21">
        <v>3830400</v>
      </c>
      <c r="AH537" s="20"/>
      <c r="AI537" s="21"/>
      <c r="AJ537" s="21"/>
      <c r="AK537" s="11" t="s">
        <v>985</v>
      </c>
      <c r="AL537" s="22"/>
      <c r="AM537" s="22"/>
      <c r="AN537" s="16"/>
      <c r="AO537" s="16"/>
      <c r="AP537" s="16" t="s">
        <v>1980</v>
      </c>
      <c r="AQ537" s="16"/>
      <c r="AR537" s="16"/>
      <c r="AS537" s="16"/>
      <c r="AT537" s="16"/>
      <c r="AU537" s="16"/>
      <c r="AV537" s="16"/>
      <c r="AW537" s="47"/>
      <c r="AX537" s="47"/>
    </row>
    <row r="538" spans="1:50" s="48" customFormat="1" ht="12.95" customHeight="1" x14ac:dyDescent="0.25">
      <c r="A538" s="11" t="s">
        <v>106</v>
      </c>
      <c r="B538" s="47"/>
      <c r="C538" s="26">
        <v>210030848</v>
      </c>
      <c r="D538" s="27" t="s">
        <v>2604</v>
      </c>
      <c r="E538" s="13" t="s">
        <v>917</v>
      </c>
      <c r="F538" s="47" t="s">
        <v>383</v>
      </c>
      <c r="G538" s="15" t="s">
        <v>1952</v>
      </c>
      <c r="H538" s="16" t="s">
        <v>1981</v>
      </c>
      <c r="I538" s="15" t="s">
        <v>974</v>
      </c>
      <c r="J538" s="11" t="s">
        <v>535</v>
      </c>
      <c r="K538" s="15" t="s">
        <v>1008</v>
      </c>
      <c r="L538" s="11" t="s">
        <v>78</v>
      </c>
      <c r="M538" s="11" t="s">
        <v>976</v>
      </c>
      <c r="N538" s="15" t="s">
        <v>977</v>
      </c>
      <c r="O538" s="11" t="s">
        <v>978</v>
      </c>
      <c r="P538" s="15" t="s">
        <v>979</v>
      </c>
      <c r="Q538" s="11" t="s">
        <v>976</v>
      </c>
      <c r="R538" s="15" t="s">
        <v>980</v>
      </c>
      <c r="S538" s="15" t="s">
        <v>981</v>
      </c>
      <c r="T538" s="11">
        <v>60</v>
      </c>
      <c r="U538" s="16" t="s">
        <v>982</v>
      </c>
      <c r="V538" s="17"/>
      <c r="W538" s="17"/>
      <c r="X538" s="17"/>
      <c r="Y538" s="25">
        <v>30</v>
      </c>
      <c r="Z538" s="16">
        <v>60</v>
      </c>
      <c r="AA538" s="16">
        <v>10</v>
      </c>
      <c r="AB538" s="19" t="s">
        <v>983</v>
      </c>
      <c r="AC538" s="16" t="s">
        <v>984</v>
      </c>
      <c r="AD538" s="24">
        <v>1700</v>
      </c>
      <c r="AE538" s="21">
        <v>1470</v>
      </c>
      <c r="AF538" s="21">
        <v>2499000</v>
      </c>
      <c r="AG538" s="21">
        <v>2798880</v>
      </c>
      <c r="AH538" s="20"/>
      <c r="AI538" s="21"/>
      <c r="AJ538" s="21"/>
      <c r="AK538" s="11" t="s">
        <v>985</v>
      </c>
      <c r="AL538" s="22"/>
      <c r="AM538" s="22"/>
      <c r="AN538" s="16"/>
      <c r="AO538" s="16"/>
      <c r="AP538" s="16" t="s">
        <v>1982</v>
      </c>
      <c r="AQ538" s="16"/>
      <c r="AR538" s="16"/>
      <c r="AS538" s="16"/>
      <c r="AT538" s="16"/>
      <c r="AU538" s="16"/>
      <c r="AV538" s="16"/>
      <c r="AW538" s="47"/>
      <c r="AX538" s="47"/>
    </row>
    <row r="539" spans="1:50" s="48" customFormat="1" ht="12.95" customHeight="1" x14ac:dyDescent="0.25">
      <c r="A539" s="11" t="s">
        <v>106</v>
      </c>
      <c r="B539" s="47"/>
      <c r="C539" s="26">
        <v>210034664</v>
      </c>
      <c r="D539" s="27" t="s">
        <v>2605</v>
      </c>
      <c r="E539" s="13" t="s">
        <v>918</v>
      </c>
      <c r="F539" s="47" t="s">
        <v>384</v>
      </c>
      <c r="G539" s="15" t="s">
        <v>1983</v>
      </c>
      <c r="H539" s="16" t="s">
        <v>1279</v>
      </c>
      <c r="I539" s="15" t="s">
        <v>974</v>
      </c>
      <c r="J539" s="11" t="s">
        <v>535</v>
      </c>
      <c r="K539" s="15"/>
      <c r="L539" s="11" t="s">
        <v>975</v>
      </c>
      <c r="M539" s="11" t="s">
        <v>976</v>
      </c>
      <c r="N539" s="15" t="s">
        <v>977</v>
      </c>
      <c r="O539" s="11" t="s">
        <v>978</v>
      </c>
      <c r="P539" s="15" t="s">
        <v>979</v>
      </c>
      <c r="Q539" s="11" t="s">
        <v>976</v>
      </c>
      <c r="R539" s="15" t="s">
        <v>980</v>
      </c>
      <c r="S539" s="15" t="s">
        <v>981</v>
      </c>
      <c r="T539" s="11">
        <v>60</v>
      </c>
      <c r="U539" s="16" t="s">
        <v>982</v>
      </c>
      <c r="V539" s="17"/>
      <c r="W539" s="17"/>
      <c r="X539" s="17"/>
      <c r="Y539" s="18"/>
      <c r="Z539" s="16">
        <v>90</v>
      </c>
      <c r="AA539" s="16">
        <v>10</v>
      </c>
      <c r="AB539" s="19" t="s">
        <v>1156</v>
      </c>
      <c r="AC539" s="16" t="s">
        <v>984</v>
      </c>
      <c r="AD539" s="24">
        <v>500</v>
      </c>
      <c r="AE539" s="21">
        <v>410</v>
      </c>
      <c r="AF539" s="21">
        <v>205000</v>
      </c>
      <c r="AG539" s="21">
        <v>229600</v>
      </c>
      <c r="AH539" s="20"/>
      <c r="AI539" s="21"/>
      <c r="AJ539" s="21"/>
      <c r="AK539" s="11" t="s">
        <v>985</v>
      </c>
      <c r="AL539" s="22"/>
      <c r="AM539" s="22"/>
      <c r="AN539" s="16"/>
      <c r="AO539" s="16"/>
      <c r="AP539" s="16" t="s">
        <v>1984</v>
      </c>
      <c r="AQ539" s="16"/>
      <c r="AR539" s="16"/>
      <c r="AS539" s="16"/>
      <c r="AT539" s="16"/>
      <c r="AU539" s="16"/>
      <c r="AV539" s="16"/>
      <c r="AW539" s="47"/>
      <c r="AX539" s="47"/>
    </row>
    <row r="540" spans="1:50" s="48" customFormat="1" ht="12.95" customHeight="1" x14ac:dyDescent="0.25">
      <c r="A540" s="11" t="s">
        <v>106</v>
      </c>
      <c r="B540" s="47"/>
      <c r="C540" s="26">
        <v>210035474</v>
      </c>
      <c r="D540" s="27" t="s">
        <v>2606</v>
      </c>
      <c r="E540" s="13" t="s">
        <v>919</v>
      </c>
      <c r="F540" s="47" t="s">
        <v>385</v>
      </c>
      <c r="G540" s="15" t="s">
        <v>1985</v>
      </c>
      <c r="H540" s="16" t="s">
        <v>1986</v>
      </c>
      <c r="I540" s="15" t="s">
        <v>974</v>
      </c>
      <c r="J540" s="11" t="s">
        <v>535</v>
      </c>
      <c r="K540" s="15" t="s">
        <v>1008</v>
      </c>
      <c r="L540" s="11" t="s">
        <v>78</v>
      </c>
      <c r="M540" s="11" t="s">
        <v>976</v>
      </c>
      <c r="N540" s="15" t="s">
        <v>977</v>
      </c>
      <c r="O540" s="11" t="s">
        <v>978</v>
      </c>
      <c r="P540" s="15" t="s">
        <v>979</v>
      </c>
      <c r="Q540" s="11" t="s">
        <v>976</v>
      </c>
      <c r="R540" s="15" t="s">
        <v>980</v>
      </c>
      <c r="S540" s="15" t="s">
        <v>981</v>
      </c>
      <c r="T540" s="11">
        <v>60</v>
      </c>
      <c r="U540" s="16" t="s">
        <v>982</v>
      </c>
      <c r="V540" s="17"/>
      <c r="W540" s="17"/>
      <c r="X540" s="17"/>
      <c r="Y540" s="25">
        <v>30</v>
      </c>
      <c r="Z540" s="16">
        <v>60</v>
      </c>
      <c r="AA540" s="16">
        <v>10</v>
      </c>
      <c r="AB540" s="19" t="s">
        <v>989</v>
      </c>
      <c r="AC540" s="16" t="s">
        <v>984</v>
      </c>
      <c r="AD540" s="24">
        <v>30</v>
      </c>
      <c r="AE540" s="21">
        <v>26668</v>
      </c>
      <c r="AF540" s="21">
        <v>800040</v>
      </c>
      <c r="AG540" s="21">
        <v>896044.8</v>
      </c>
      <c r="AH540" s="20"/>
      <c r="AI540" s="21"/>
      <c r="AJ540" s="21"/>
      <c r="AK540" s="11" t="s">
        <v>985</v>
      </c>
      <c r="AL540" s="22"/>
      <c r="AM540" s="22"/>
      <c r="AN540" s="16"/>
      <c r="AO540" s="16"/>
      <c r="AP540" s="16" t="s">
        <v>1987</v>
      </c>
      <c r="AQ540" s="16"/>
      <c r="AR540" s="16"/>
      <c r="AS540" s="16"/>
      <c r="AT540" s="16"/>
      <c r="AU540" s="16"/>
      <c r="AV540" s="16"/>
      <c r="AW540" s="47"/>
      <c r="AX540" s="47"/>
    </row>
    <row r="541" spans="1:50" s="48" customFormat="1" ht="12.95" customHeight="1" x14ac:dyDescent="0.25">
      <c r="A541" s="11" t="s">
        <v>106</v>
      </c>
      <c r="B541" s="47"/>
      <c r="C541" s="26">
        <v>210035475</v>
      </c>
      <c r="D541" s="27" t="s">
        <v>2607</v>
      </c>
      <c r="E541" s="13" t="s">
        <v>920</v>
      </c>
      <c r="F541" s="47" t="s">
        <v>385</v>
      </c>
      <c r="G541" s="15" t="s">
        <v>1985</v>
      </c>
      <c r="H541" s="16" t="s">
        <v>1986</v>
      </c>
      <c r="I541" s="15" t="s">
        <v>974</v>
      </c>
      <c r="J541" s="11" t="s">
        <v>535</v>
      </c>
      <c r="K541" s="15" t="s">
        <v>1008</v>
      </c>
      <c r="L541" s="11" t="s">
        <v>78</v>
      </c>
      <c r="M541" s="11" t="s">
        <v>976</v>
      </c>
      <c r="N541" s="15" t="s">
        <v>977</v>
      </c>
      <c r="O541" s="11" t="s">
        <v>978</v>
      </c>
      <c r="P541" s="15" t="s">
        <v>979</v>
      </c>
      <c r="Q541" s="11" t="s">
        <v>976</v>
      </c>
      <c r="R541" s="15" t="s">
        <v>980</v>
      </c>
      <c r="S541" s="15" t="s">
        <v>981</v>
      </c>
      <c r="T541" s="11">
        <v>60</v>
      </c>
      <c r="U541" s="16" t="s">
        <v>982</v>
      </c>
      <c r="V541" s="17"/>
      <c r="W541" s="17"/>
      <c r="X541" s="17"/>
      <c r="Y541" s="25">
        <v>30</v>
      </c>
      <c r="Z541" s="16">
        <v>60</v>
      </c>
      <c r="AA541" s="16">
        <v>10</v>
      </c>
      <c r="AB541" s="19" t="s">
        <v>989</v>
      </c>
      <c r="AC541" s="16" t="s">
        <v>984</v>
      </c>
      <c r="AD541" s="24">
        <v>70</v>
      </c>
      <c r="AE541" s="21">
        <v>20623</v>
      </c>
      <c r="AF541" s="21">
        <v>1443610</v>
      </c>
      <c r="AG541" s="21">
        <v>1616843.2</v>
      </c>
      <c r="AH541" s="20"/>
      <c r="AI541" s="21"/>
      <c r="AJ541" s="21"/>
      <c r="AK541" s="11" t="s">
        <v>985</v>
      </c>
      <c r="AL541" s="22"/>
      <c r="AM541" s="22"/>
      <c r="AN541" s="16"/>
      <c r="AO541" s="16"/>
      <c r="AP541" s="16" t="s">
        <v>1988</v>
      </c>
      <c r="AQ541" s="16"/>
      <c r="AR541" s="16"/>
      <c r="AS541" s="16"/>
      <c r="AT541" s="16"/>
      <c r="AU541" s="16"/>
      <c r="AV541" s="16"/>
      <c r="AW541" s="47"/>
      <c r="AX541" s="47"/>
    </row>
    <row r="542" spans="1:50" s="48" customFormat="1" ht="12.95" customHeight="1" x14ac:dyDescent="0.25">
      <c r="A542" s="11" t="s">
        <v>106</v>
      </c>
      <c r="B542" s="47"/>
      <c r="C542" s="26">
        <v>210035476</v>
      </c>
      <c r="D542" s="27" t="s">
        <v>2608</v>
      </c>
      <c r="E542" s="13" t="s">
        <v>921</v>
      </c>
      <c r="F542" s="47" t="s">
        <v>385</v>
      </c>
      <c r="G542" s="15" t="s">
        <v>1985</v>
      </c>
      <c r="H542" s="16" t="s">
        <v>1986</v>
      </c>
      <c r="I542" s="15" t="s">
        <v>974</v>
      </c>
      <c r="J542" s="11" t="s">
        <v>535</v>
      </c>
      <c r="K542" s="15" t="s">
        <v>1008</v>
      </c>
      <c r="L542" s="11" t="s">
        <v>78</v>
      </c>
      <c r="M542" s="11" t="s">
        <v>976</v>
      </c>
      <c r="N542" s="15" t="s">
        <v>977</v>
      </c>
      <c r="O542" s="11" t="s">
        <v>978</v>
      </c>
      <c r="P542" s="15" t="s">
        <v>979</v>
      </c>
      <c r="Q542" s="11" t="s">
        <v>976</v>
      </c>
      <c r="R542" s="15" t="s">
        <v>980</v>
      </c>
      <c r="S542" s="15" t="s">
        <v>981</v>
      </c>
      <c r="T542" s="11">
        <v>60</v>
      </c>
      <c r="U542" s="16" t="s">
        <v>982</v>
      </c>
      <c r="V542" s="17"/>
      <c r="W542" s="17"/>
      <c r="X542" s="17"/>
      <c r="Y542" s="25">
        <v>30</v>
      </c>
      <c r="Z542" s="16">
        <v>60</v>
      </c>
      <c r="AA542" s="16">
        <v>10</v>
      </c>
      <c r="AB542" s="19" t="s">
        <v>989</v>
      </c>
      <c r="AC542" s="16" t="s">
        <v>984</v>
      </c>
      <c r="AD542" s="24">
        <v>60</v>
      </c>
      <c r="AE542" s="21">
        <v>19027.5</v>
      </c>
      <c r="AF542" s="21">
        <v>1141650</v>
      </c>
      <c r="AG542" s="21">
        <v>1278648</v>
      </c>
      <c r="AH542" s="20"/>
      <c r="AI542" s="21"/>
      <c r="AJ542" s="21"/>
      <c r="AK542" s="11" t="s">
        <v>985</v>
      </c>
      <c r="AL542" s="22"/>
      <c r="AM542" s="22"/>
      <c r="AN542" s="16"/>
      <c r="AO542" s="16"/>
      <c r="AP542" s="16" t="s">
        <v>1989</v>
      </c>
      <c r="AQ542" s="16"/>
      <c r="AR542" s="16"/>
      <c r="AS542" s="16"/>
      <c r="AT542" s="16"/>
      <c r="AU542" s="16"/>
      <c r="AV542" s="16"/>
      <c r="AW542" s="47"/>
      <c r="AX542" s="47"/>
    </row>
    <row r="543" spans="1:50" s="48" customFormat="1" ht="12.95" customHeight="1" x14ac:dyDescent="0.25">
      <c r="A543" s="11" t="s">
        <v>106</v>
      </c>
      <c r="B543" s="47"/>
      <c r="C543" s="26">
        <v>210035477</v>
      </c>
      <c r="D543" s="27" t="s">
        <v>2609</v>
      </c>
      <c r="E543" s="13" t="s">
        <v>922</v>
      </c>
      <c r="F543" s="47" t="s">
        <v>385</v>
      </c>
      <c r="G543" s="15" t="s">
        <v>1985</v>
      </c>
      <c r="H543" s="16" t="s">
        <v>1986</v>
      </c>
      <c r="I543" s="15" t="s">
        <v>974</v>
      </c>
      <c r="J543" s="11" t="s">
        <v>535</v>
      </c>
      <c r="K543" s="15" t="s">
        <v>1008</v>
      </c>
      <c r="L543" s="11" t="s">
        <v>78</v>
      </c>
      <c r="M543" s="11" t="s">
        <v>976</v>
      </c>
      <c r="N543" s="15" t="s">
        <v>977</v>
      </c>
      <c r="O543" s="11" t="s">
        <v>978</v>
      </c>
      <c r="P543" s="15" t="s">
        <v>979</v>
      </c>
      <c r="Q543" s="11" t="s">
        <v>976</v>
      </c>
      <c r="R543" s="15" t="s">
        <v>980</v>
      </c>
      <c r="S543" s="15" t="s">
        <v>981</v>
      </c>
      <c r="T543" s="11">
        <v>60</v>
      </c>
      <c r="U543" s="16" t="s">
        <v>982</v>
      </c>
      <c r="V543" s="17"/>
      <c r="W543" s="17"/>
      <c r="X543" s="17"/>
      <c r="Y543" s="25">
        <v>30</v>
      </c>
      <c r="Z543" s="16">
        <v>60</v>
      </c>
      <c r="AA543" s="16">
        <v>10</v>
      </c>
      <c r="AB543" s="19" t="s">
        <v>989</v>
      </c>
      <c r="AC543" s="16" t="s">
        <v>984</v>
      </c>
      <c r="AD543" s="24">
        <v>15</v>
      </c>
      <c r="AE543" s="21">
        <v>7494.9</v>
      </c>
      <c r="AF543" s="21">
        <v>112423.5</v>
      </c>
      <c r="AG543" s="21">
        <v>125914.32</v>
      </c>
      <c r="AH543" s="20"/>
      <c r="AI543" s="21"/>
      <c r="AJ543" s="21"/>
      <c r="AK543" s="11" t="s">
        <v>985</v>
      </c>
      <c r="AL543" s="22"/>
      <c r="AM543" s="22"/>
      <c r="AN543" s="16"/>
      <c r="AO543" s="16"/>
      <c r="AP543" s="16" t="s">
        <v>1990</v>
      </c>
      <c r="AQ543" s="16"/>
      <c r="AR543" s="16"/>
      <c r="AS543" s="16"/>
      <c r="AT543" s="16"/>
      <c r="AU543" s="16"/>
      <c r="AV543" s="16"/>
      <c r="AW543" s="47"/>
      <c r="AX543" s="47"/>
    </row>
    <row r="544" spans="1:50" s="48" customFormat="1" ht="12.95" customHeight="1" x14ac:dyDescent="0.25">
      <c r="A544" s="11" t="s">
        <v>106</v>
      </c>
      <c r="B544" s="47"/>
      <c r="C544" s="26">
        <v>210035478</v>
      </c>
      <c r="D544" s="27" t="s">
        <v>2610</v>
      </c>
      <c r="E544" s="13" t="s">
        <v>923</v>
      </c>
      <c r="F544" s="47" t="s">
        <v>385</v>
      </c>
      <c r="G544" s="15" t="s">
        <v>1985</v>
      </c>
      <c r="H544" s="16" t="s">
        <v>1986</v>
      </c>
      <c r="I544" s="15" t="s">
        <v>974</v>
      </c>
      <c r="J544" s="11" t="s">
        <v>535</v>
      </c>
      <c r="K544" s="15" t="s">
        <v>1008</v>
      </c>
      <c r="L544" s="11" t="s">
        <v>78</v>
      </c>
      <c r="M544" s="11" t="s">
        <v>976</v>
      </c>
      <c r="N544" s="15" t="s">
        <v>977</v>
      </c>
      <c r="O544" s="11" t="s">
        <v>978</v>
      </c>
      <c r="P544" s="15" t="s">
        <v>979</v>
      </c>
      <c r="Q544" s="11" t="s">
        <v>976</v>
      </c>
      <c r="R544" s="15" t="s">
        <v>980</v>
      </c>
      <c r="S544" s="15" t="s">
        <v>981</v>
      </c>
      <c r="T544" s="11">
        <v>60</v>
      </c>
      <c r="U544" s="16" t="s">
        <v>982</v>
      </c>
      <c r="V544" s="17"/>
      <c r="W544" s="17"/>
      <c r="X544" s="17"/>
      <c r="Y544" s="25">
        <v>30</v>
      </c>
      <c r="Z544" s="16">
        <v>60</v>
      </c>
      <c r="AA544" s="16">
        <v>10</v>
      </c>
      <c r="AB544" s="19" t="s">
        <v>989</v>
      </c>
      <c r="AC544" s="16" t="s">
        <v>984</v>
      </c>
      <c r="AD544" s="24">
        <v>45</v>
      </c>
      <c r="AE544" s="21">
        <v>7505.4</v>
      </c>
      <c r="AF544" s="21">
        <v>337743</v>
      </c>
      <c r="AG544" s="21">
        <v>378272.16</v>
      </c>
      <c r="AH544" s="20"/>
      <c r="AI544" s="21"/>
      <c r="AJ544" s="21"/>
      <c r="AK544" s="11" t="s">
        <v>985</v>
      </c>
      <c r="AL544" s="22"/>
      <c r="AM544" s="22"/>
      <c r="AN544" s="16"/>
      <c r="AO544" s="16"/>
      <c r="AP544" s="16" t="s">
        <v>1991</v>
      </c>
      <c r="AQ544" s="16"/>
      <c r="AR544" s="16"/>
      <c r="AS544" s="16"/>
      <c r="AT544" s="16"/>
      <c r="AU544" s="16"/>
      <c r="AV544" s="16"/>
      <c r="AW544" s="47"/>
      <c r="AX544" s="47"/>
    </row>
    <row r="545" spans="1:50" s="48" customFormat="1" ht="12.95" customHeight="1" x14ac:dyDescent="0.25">
      <c r="A545" s="11" t="s">
        <v>106</v>
      </c>
      <c r="B545" s="47"/>
      <c r="C545" s="26">
        <v>210035479</v>
      </c>
      <c r="D545" s="27" t="s">
        <v>2611</v>
      </c>
      <c r="E545" s="13" t="s">
        <v>924</v>
      </c>
      <c r="F545" s="47" t="s">
        <v>385</v>
      </c>
      <c r="G545" s="15" t="s">
        <v>1985</v>
      </c>
      <c r="H545" s="16" t="s">
        <v>1986</v>
      </c>
      <c r="I545" s="15" t="s">
        <v>974</v>
      </c>
      <c r="J545" s="11" t="s">
        <v>535</v>
      </c>
      <c r="K545" s="15" t="s">
        <v>1008</v>
      </c>
      <c r="L545" s="11" t="s">
        <v>78</v>
      </c>
      <c r="M545" s="11" t="s">
        <v>976</v>
      </c>
      <c r="N545" s="15" t="s">
        <v>977</v>
      </c>
      <c r="O545" s="11" t="s">
        <v>978</v>
      </c>
      <c r="P545" s="15" t="s">
        <v>979</v>
      </c>
      <c r="Q545" s="11" t="s">
        <v>976</v>
      </c>
      <c r="R545" s="15" t="s">
        <v>980</v>
      </c>
      <c r="S545" s="15" t="s">
        <v>981</v>
      </c>
      <c r="T545" s="11">
        <v>60</v>
      </c>
      <c r="U545" s="16" t="s">
        <v>982</v>
      </c>
      <c r="V545" s="17"/>
      <c r="W545" s="17"/>
      <c r="X545" s="17"/>
      <c r="Y545" s="25">
        <v>30</v>
      </c>
      <c r="Z545" s="16">
        <v>60</v>
      </c>
      <c r="AA545" s="16">
        <v>10</v>
      </c>
      <c r="AB545" s="19" t="s">
        <v>989</v>
      </c>
      <c r="AC545" s="16" t="s">
        <v>984</v>
      </c>
      <c r="AD545" s="24">
        <v>45</v>
      </c>
      <c r="AE545" s="21">
        <v>4869.8999999999996</v>
      </c>
      <c r="AF545" s="21">
        <v>219145.5</v>
      </c>
      <c r="AG545" s="21">
        <v>245442.96</v>
      </c>
      <c r="AH545" s="20"/>
      <c r="AI545" s="21"/>
      <c r="AJ545" s="21"/>
      <c r="AK545" s="11" t="s">
        <v>985</v>
      </c>
      <c r="AL545" s="22"/>
      <c r="AM545" s="22"/>
      <c r="AN545" s="16"/>
      <c r="AO545" s="16"/>
      <c r="AP545" s="16" t="s">
        <v>1992</v>
      </c>
      <c r="AQ545" s="16"/>
      <c r="AR545" s="16"/>
      <c r="AS545" s="16"/>
      <c r="AT545" s="16"/>
      <c r="AU545" s="16"/>
      <c r="AV545" s="16"/>
      <c r="AW545" s="47"/>
      <c r="AX545" s="47"/>
    </row>
    <row r="546" spans="1:50" s="48" customFormat="1" ht="12.95" customHeight="1" x14ac:dyDescent="0.25">
      <c r="A546" s="11" t="s">
        <v>106</v>
      </c>
      <c r="B546" s="47"/>
      <c r="C546" s="26">
        <v>210019296</v>
      </c>
      <c r="D546" s="27" t="s">
        <v>2612</v>
      </c>
      <c r="E546" s="13" t="s">
        <v>925</v>
      </c>
      <c r="F546" s="47" t="s">
        <v>386</v>
      </c>
      <c r="G546" s="15" t="s">
        <v>1993</v>
      </c>
      <c r="H546" s="16" t="s">
        <v>1994</v>
      </c>
      <c r="I546" s="15" t="s">
        <v>974</v>
      </c>
      <c r="J546" s="11" t="s">
        <v>535</v>
      </c>
      <c r="K546" s="15"/>
      <c r="L546" s="11" t="s">
        <v>975</v>
      </c>
      <c r="M546" s="11" t="s">
        <v>976</v>
      </c>
      <c r="N546" s="15" t="s">
        <v>977</v>
      </c>
      <c r="O546" s="11" t="s">
        <v>978</v>
      </c>
      <c r="P546" s="15" t="s">
        <v>979</v>
      </c>
      <c r="Q546" s="11" t="s">
        <v>976</v>
      </c>
      <c r="R546" s="15" t="s">
        <v>980</v>
      </c>
      <c r="S546" s="15" t="s">
        <v>981</v>
      </c>
      <c r="T546" s="11">
        <v>60</v>
      </c>
      <c r="U546" s="16" t="s">
        <v>982</v>
      </c>
      <c r="V546" s="17"/>
      <c r="W546" s="17"/>
      <c r="X546" s="17"/>
      <c r="Y546" s="18"/>
      <c r="Z546" s="16">
        <v>90</v>
      </c>
      <c r="AA546" s="16">
        <v>10</v>
      </c>
      <c r="AB546" s="19" t="s">
        <v>983</v>
      </c>
      <c r="AC546" s="16" t="s">
        <v>984</v>
      </c>
      <c r="AD546" s="24">
        <v>288</v>
      </c>
      <c r="AE546" s="21">
        <v>61.95</v>
      </c>
      <c r="AF546" s="21">
        <v>17841.599999999999</v>
      </c>
      <c r="AG546" s="21">
        <v>19982.59</v>
      </c>
      <c r="AH546" s="20"/>
      <c r="AI546" s="21"/>
      <c r="AJ546" s="21"/>
      <c r="AK546" s="11" t="s">
        <v>985</v>
      </c>
      <c r="AL546" s="22"/>
      <c r="AM546" s="22"/>
      <c r="AN546" s="16"/>
      <c r="AO546" s="16"/>
      <c r="AP546" s="16" t="s">
        <v>1995</v>
      </c>
      <c r="AQ546" s="16"/>
      <c r="AR546" s="16"/>
      <c r="AS546" s="16"/>
      <c r="AT546" s="16"/>
      <c r="AU546" s="16"/>
      <c r="AV546" s="16"/>
      <c r="AW546" s="47"/>
      <c r="AX546" s="47"/>
    </row>
    <row r="547" spans="1:50" s="48" customFormat="1" ht="12.95" customHeight="1" x14ac:dyDescent="0.25">
      <c r="A547" s="11" t="s">
        <v>106</v>
      </c>
      <c r="B547" s="47"/>
      <c r="C547" s="26">
        <v>210019297</v>
      </c>
      <c r="D547" s="27" t="s">
        <v>2613</v>
      </c>
      <c r="E547" s="13" t="s">
        <v>926</v>
      </c>
      <c r="F547" s="47" t="s">
        <v>386</v>
      </c>
      <c r="G547" s="15" t="s">
        <v>1993</v>
      </c>
      <c r="H547" s="16" t="s">
        <v>1994</v>
      </c>
      <c r="I547" s="15" t="s">
        <v>974</v>
      </c>
      <c r="J547" s="11" t="s">
        <v>535</v>
      </c>
      <c r="K547" s="15"/>
      <c r="L547" s="11" t="s">
        <v>975</v>
      </c>
      <c r="M547" s="11" t="s">
        <v>976</v>
      </c>
      <c r="N547" s="15" t="s">
        <v>977</v>
      </c>
      <c r="O547" s="11" t="s">
        <v>978</v>
      </c>
      <c r="P547" s="15" t="s">
        <v>979</v>
      </c>
      <c r="Q547" s="11" t="s">
        <v>976</v>
      </c>
      <c r="R547" s="15" t="s">
        <v>980</v>
      </c>
      <c r="S547" s="15" t="s">
        <v>981</v>
      </c>
      <c r="T547" s="11">
        <v>60</v>
      </c>
      <c r="U547" s="16" t="s">
        <v>982</v>
      </c>
      <c r="V547" s="17"/>
      <c r="W547" s="17"/>
      <c r="X547" s="17"/>
      <c r="Y547" s="18"/>
      <c r="Z547" s="16">
        <v>90</v>
      </c>
      <c r="AA547" s="16">
        <v>10</v>
      </c>
      <c r="AB547" s="19" t="s">
        <v>983</v>
      </c>
      <c r="AC547" s="16" t="s">
        <v>984</v>
      </c>
      <c r="AD547" s="24">
        <v>358</v>
      </c>
      <c r="AE547" s="21">
        <v>82.95</v>
      </c>
      <c r="AF547" s="21">
        <v>29696.1</v>
      </c>
      <c r="AG547" s="21">
        <v>33259.629999999997</v>
      </c>
      <c r="AH547" s="20"/>
      <c r="AI547" s="21"/>
      <c r="AJ547" s="21"/>
      <c r="AK547" s="11" t="s">
        <v>985</v>
      </c>
      <c r="AL547" s="22"/>
      <c r="AM547" s="22"/>
      <c r="AN547" s="16"/>
      <c r="AO547" s="16"/>
      <c r="AP547" s="16" t="s">
        <v>1996</v>
      </c>
      <c r="AQ547" s="16"/>
      <c r="AR547" s="16"/>
      <c r="AS547" s="16"/>
      <c r="AT547" s="16"/>
      <c r="AU547" s="16"/>
      <c r="AV547" s="16"/>
      <c r="AW547" s="47"/>
      <c r="AX547" s="47"/>
    </row>
    <row r="548" spans="1:50" s="48" customFormat="1" ht="12.95" customHeight="1" x14ac:dyDescent="0.25">
      <c r="A548" s="11" t="s">
        <v>106</v>
      </c>
      <c r="B548" s="47"/>
      <c r="C548" s="26">
        <v>210019299</v>
      </c>
      <c r="D548" s="27" t="s">
        <v>2614</v>
      </c>
      <c r="E548" s="13" t="s">
        <v>927</v>
      </c>
      <c r="F548" s="47" t="s">
        <v>386</v>
      </c>
      <c r="G548" s="15" t="s">
        <v>1993</v>
      </c>
      <c r="H548" s="16" t="s">
        <v>1994</v>
      </c>
      <c r="I548" s="15" t="s">
        <v>974</v>
      </c>
      <c r="J548" s="11" t="s">
        <v>535</v>
      </c>
      <c r="K548" s="15"/>
      <c r="L548" s="11" t="s">
        <v>975</v>
      </c>
      <c r="M548" s="11" t="s">
        <v>976</v>
      </c>
      <c r="N548" s="15" t="s">
        <v>977</v>
      </c>
      <c r="O548" s="11" t="s">
        <v>978</v>
      </c>
      <c r="P548" s="15" t="s">
        <v>979</v>
      </c>
      <c r="Q548" s="11" t="s">
        <v>976</v>
      </c>
      <c r="R548" s="15" t="s">
        <v>980</v>
      </c>
      <c r="S548" s="15" t="s">
        <v>981</v>
      </c>
      <c r="T548" s="11">
        <v>60</v>
      </c>
      <c r="U548" s="16" t="s">
        <v>982</v>
      </c>
      <c r="V548" s="17"/>
      <c r="W548" s="17"/>
      <c r="X548" s="17"/>
      <c r="Y548" s="18"/>
      <c r="Z548" s="16">
        <v>90</v>
      </c>
      <c r="AA548" s="16">
        <v>10</v>
      </c>
      <c r="AB548" s="19" t="s">
        <v>983</v>
      </c>
      <c r="AC548" s="16" t="s">
        <v>984</v>
      </c>
      <c r="AD548" s="24">
        <v>408</v>
      </c>
      <c r="AE548" s="21">
        <v>82.95</v>
      </c>
      <c r="AF548" s="21">
        <v>33843.599999999999</v>
      </c>
      <c r="AG548" s="21">
        <v>37904.83</v>
      </c>
      <c r="AH548" s="20"/>
      <c r="AI548" s="21"/>
      <c r="AJ548" s="21"/>
      <c r="AK548" s="11" t="s">
        <v>985</v>
      </c>
      <c r="AL548" s="22"/>
      <c r="AM548" s="22"/>
      <c r="AN548" s="16"/>
      <c r="AO548" s="16"/>
      <c r="AP548" s="16" t="s">
        <v>1997</v>
      </c>
      <c r="AQ548" s="16"/>
      <c r="AR548" s="16"/>
      <c r="AS548" s="16"/>
      <c r="AT548" s="16"/>
      <c r="AU548" s="16"/>
      <c r="AV548" s="16"/>
      <c r="AW548" s="47"/>
      <c r="AX548" s="47"/>
    </row>
    <row r="549" spans="1:50" s="48" customFormat="1" ht="12.95" customHeight="1" x14ac:dyDescent="0.25">
      <c r="A549" s="11" t="s">
        <v>106</v>
      </c>
      <c r="B549" s="47"/>
      <c r="C549" s="26">
        <v>210019302</v>
      </c>
      <c r="D549" s="27" t="s">
        <v>2615</v>
      </c>
      <c r="E549" s="13" t="s">
        <v>928</v>
      </c>
      <c r="F549" s="47" t="s">
        <v>386</v>
      </c>
      <c r="G549" s="15" t="s">
        <v>1993</v>
      </c>
      <c r="H549" s="16" t="s">
        <v>1994</v>
      </c>
      <c r="I549" s="15" t="s">
        <v>974</v>
      </c>
      <c r="J549" s="11" t="s">
        <v>535</v>
      </c>
      <c r="K549" s="15"/>
      <c r="L549" s="11" t="s">
        <v>975</v>
      </c>
      <c r="M549" s="11" t="s">
        <v>976</v>
      </c>
      <c r="N549" s="15" t="s">
        <v>977</v>
      </c>
      <c r="O549" s="11" t="s">
        <v>978</v>
      </c>
      <c r="P549" s="15" t="s">
        <v>979</v>
      </c>
      <c r="Q549" s="11" t="s">
        <v>976</v>
      </c>
      <c r="R549" s="15" t="s">
        <v>980</v>
      </c>
      <c r="S549" s="15" t="s">
        <v>981</v>
      </c>
      <c r="T549" s="11">
        <v>60</v>
      </c>
      <c r="U549" s="16" t="s">
        <v>982</v>
      </c>
      <c r="V549" s="17"/>
      <c r="W549" s="17"/>
      <c r="X549" s="17"/>
      <c r="Y549" s="18"/>
      <c r="Z549" s="16">
        <v>90</v>
      </c>
      <c r="AA549" s="16">
        <v>10</v>
      </c>
      <c r="AB549" s="19" t="s">
        <v>983</v>
      </c>
      <c r="AC549" s="16" t="s">
        <v>984</v>
      </c>
      <c r="AD549" s="24">
        <v>360</v>
      </c>
      <c r="AE549" s="21">
        <v>271.95</v>
      </c>
      <c r="AF549" s="21">
        <v>97902</v>
      </c>
      <c r="AG549" s="21">
        <v>109650.24000000001</v>
      </c>
      <c r="AH549" s="20"/>
      <c r="AI549" s="21"/>
      <c r="AJ549" s="21"/>
      <c r="AK549" s="11" t="s">
        <v>985</v>
      </c>
      <c r="AL549" s="22"/>
      <c r="AM549" s="22"/>
      <c r="AN549" s="16"/>
      <c r="AO549" s="16"/>
      <c r="AP549" s="16" t="s">
        <v>1998</v>
      </c>
      <c r="AQ549" s="16"/>
      <c r="AR549" s="16"/>
      <c r="AS549" s="16"/>
      <c r="AT549" s="16"/>
      <c r="AU549" s="16"/>
      <c r="AV549" s="16"/>
      <c r="AW549" s="47"/>
      <c r="AX549" s="47"/>
    </row>
    <row r="550" spans="1:50" s="48" customFormat="1" ht="12.95" customHeight="1" x14ac:dyDescent="0.25">
      <c r="A550" s="11" t="s">
        <v>106</v>
      </c>
      <c r="B550" s="47"/>
      <c r="C550" s="26">
        <v>210019303</v>
      </c>
      <c r="D550" s="27" t="s">
        <v>2616</v>
      </c>
      <c r="E550" s="13" t="s">
        <v>929</v>
      </c>
      <c r="F550" s="47" t="s">
        <v>386</v>
      </c>
      <c r="G550" s="15" t="s">
        <v>1993</v>
      </c>
      <c r="H550" s="16" t="s">
        <v>1994</v>
      </c>
      <c r="I550" s="15" t="s">
        <v>974</v>
      </c>
      <c r="J550" s="11" t="s">
        <v>535</v>
      </c>
      <c r="K550" s="15"/>
      <c r="L550" s="11" t="s">
        <v>975</v>
      </c>
      <c r="M550" s="11" t="s">
        <v>976</v>
      </c>
      <c r="N550" s="15" t="s">
        <v>977</v>
      </c>
      <c r="O550" s="11" t="s">
        <v>978</v>
      </c>
      <c r="P550" s="15" t="s">
        <v>979</v>
      </c>
      <c r="Q550" s="11" t="s">
        <v>976</v>
      </c>
      <c r="R550" s="15" t="s">
        <v>980</v>
      </c>
      <c r="S550" s="15" t="s">
        <v>981</v>
      </c>
      <c r="T550" s="11">
        <v>60</v>
      </c>
      <c r="U550" s="16" t="s">
        <v>982</v>
      </c>
      <c r="V550" s="17"/>
      <c r="W550" s="17"/>
      <c r="X550" s="17"/>
      <c r="Y550" s="18"/>
      <c r="Z550" s="16">
        <v>90</v>
      </c>
      <c r="AA550" s="16">
        <v>10</v>
      </c>
      <c r="AB550" s="19" t="s">
        <v>983</v>
      </c>
      <c r="AC550" s="16" t="s">
        <v>984</v>
      </c>
      <c r="AD550" s="24">
        <v>178</v>
      </c>
      <c r="AE550" s="21">
        <v>492.45</v>
      </c>
      <c r="AF550" s="21">
        <v>87656.1</v>
      </c>
      <c r="AG550" s="21">
        <v>98174.83</v>
      </c>
      <c r="AH550" s="20"/>
      <c r="AI550" s="21"/>
      <c r="AJ550" s="21"/>
      <c r="AK550" s="11" t="s">
        <v>985</v>
      </c>
      <c r="AL550" s="22"/>
      <c r="AM550" s="22"/>
      <c r="AN550" s="16"/>
      <c r="AO550" s="16"/>
      <c r="AP550" s="16" t="s">
        <v>1999</v>
      </c>
      <c r="AQ550" s="16"/>
      <c r="AR550" s="16"/>
      <c r="AS550" s="16"/>
      <c r="AT550" s="16"/>
      <c r="AU550" s="16"/>
      <c r="AV550" s="16"/>
      <c r="AW550" s="47"/>
      <c r="AX550" s="47"/>
    </row>
    <row r="551" spans="1:50" s="48" customFormat="1" ht="12.95" customHeight="1" x14ac:dyDescent="0.25">
      <c r="A551" s="11" t="s">
        <v>106</v>
      </c>
      <c r="B551" s="47"/>
      <c r="C551" s="26">
        <v>210019675</v>
      </c>
      <c r="D551" s="27" t="s">
        <v>2617</v>
      </c>
      <c r="E551" s="13" t="s">
        <v>930</v>
      </c>
      <c r="F551" s="47" t="s">
        <v>386</v>
      </c>
      <c r="G551" s="15" t="s">
        <v>1993</v>
      </c>
      <c r="H551" s="16" t="s">
        <v>1994</v>
      </c>
      <c r="I551" s="15" t="s">
        <v>974</v>
      </c>
      <c r="J551" s="11" t="s">
        <v>535</v>
      </c>
      <c r="K551" s="15"/>
      <c r="L551" s="11" t="s">
        <v>975</v>
      </c>
      <c r="M551" s="11" t="s">
        <v>976</v>
      </c>
      <c r="N551" s="15" t="s">
        <v>977</v>
      </c>
      <c r="O551" s="11" t="s">
        <v>978</v>
      </c>
      <c r="P551" s="15" t="s">
        <v>979</v>
      </c>
      <c r="Q551" s="11" t="s">
        <v>976</v>
      </c>
      <c r="R551" s="15" t="s">
        <v>980</v>
      </c>
      <c r="S551" s="15" t="s">
        <v>981</v>
      </c>
      <c r="T551" s="11">
        <v>60</v>
      </c>
      <c r="U551" s="16" t="s">
        <v>982</v>
      </c>
      <c r="V551" s="17"/>
      <c r="W551" s="17"/>
      <c r="X551" s="17"/>
      <c r="Y551" s="18"/>
      <c r="Z551" s="16">
        <v>90</v>
      </c>
      <c r="AA551" s="16">
        <v>10</v>
      </c>
      <c r="AB551" s="19" t="s">
        <v>983</v>
      </c>
      <c r="AC551" s="16" t="s">
        <v>984</v>
      </c>
      <c r="AD551" s="24">
        <v>226</v>
      </c>
      <c r="AE551" s="21">
        <v>135.44999999999999</v>
      </c>
      <c r="AF551" s="21">
        <v>30611.7</v>
      </c>
      <c r="AG551" s="21">
        <v>34285.1</v>
      </c>
      <c r="AH551" s="20"/>
      <c r="AI551" s="21"/>
      <c r="AJ551" s="21"/>
      <c r="AK551" s="11" t="s">
        <v>985</v>
      </c>
      <c r="AL551" s="22"/>
      <c r="AM551" s="22"/>
      <c r="AN551" s="16"/>
      <c r="AO551" s="16"/>
      <c r="AP551" s="16" t="s">
        <v>2000</v>
      </c>
      <c r="AQ551" s="16"/>
      <c r="AR551" s="16"/>
      <c r="AS551" s="16"/>
      <c r="AT551" s="16"/>
      <c r="AU551" s="16"/>
      <c r="AV551" s="16"/>
      <c r="AW551" s="47"/>
      <c r="AX551" s="47"/>
    </row>
    <row r="552" spans="1:50" s="48" customFormat="1" ht="12.95" customHeight="1" x14ac:dyDescent="0.25">
      <c r="A552" s="11" t="s">
        <v>106</v>
      </c>
      <c r="B552" s="47"/>
      <c r="C552" s="26">
        <v>210019676</v>
      </c>
      <c r="D552" s="27" t="s">
        <v>2618</v>
      </c>
      <c r="E552" s="13" t="s">
        <v>931</v>
      </c>
      <c r="F552" s="47" t="s">
        <v>386</v>
      </c>
      <c r="G552" s="15" t="s">
        <v>1993</v>
      </c>
      <c r="H552" s="16" t="s">
        <v>1994</v>
      </c>
      <c r="I552" s="15" t="s">
        <v>974</v>
      </c>
      <c r="J552" s="11" t="s">
        <v>535</v>
      </c>
      <c r="K552" s="15"/>
      <c r="L552" s="11" t="s">
        <v>975</v>
      </c>
      <c r="M552" s="11" t="s">
        <v>976</v>
      </c>
      <c r="N552" s="15" t="s">
        <v>977</v>
      </c>
      <c r="O552" s="11" t="s">
        <v>978</v>
      </c>
      <c r="P552" s="15" t="s">
        <v>979</v>
      </c>
      <c r="Q552" s="11" t="s">
        <v>976</v>
      </c>
      <c r="R552" s="15" t="s">
        <v>980</v>
      </c>
      <c r="S552" s="15" t="s">
        <v>981</v>
      </c>
      <c r="T552" s="11">
        <v>60</v>
      </c>
      <c r="U552" s="16" t="s">
        <v>982</v>
      </c>
      <c r="V552" s="17"/>
      <c r="W552" s="17"/>
      <c r="X552" s="17"/>
      <c r="Y552" s="18"/>
      <c r="Z552" s="16">
        <v>90</v>
      </c>
      <c r="AA552" s="16">
        <v>10</v>
      </c>
      <c r="AB552" s="19" t="s">
        <v>983</v>
      </c>
      <c r="AC552" s="16" t="s">
        <v>984</v>
      </c>
      <c r="AD552" s="24">
        <v>334</v>
      </c>
      <c r="AE552" s="21">
        <v>216.2</v>
      </c>
      <c r="AF552" s="21">
        <v>72210.8</v>
      </c>
      <c r="AG552" s="21">
        <v>80876.100000000006</v>
      </c>
      <c r="AH552" s="20"/>
      <c r="AI552" s="21"/>
      <c r="AJ552" s="21"/>
      <c r="AK552" s="11" t="s">
        <v>985</v>
      </c>
      <c r="AL552" s="22"/>
      <c r="AM552" s="22"/>
      <c r="AN552" s="16"/>
      <c r="AO552" s="16"/>
      <c r="AP552" s="16" t="s">
        <v>2001</v>
      </c>
      <c r="AQ552" s="16"/>
      <c r="AR552" s="16"/>
      <c r="AS552" s="16"/>
      <c r="AT552" s="16"/>
      <c r="AU552" s="16"/>
      <c r="AV552" s="16"/>
      <c r="AW552" s="47"/>
      <c r="AX552" s="47"/>
    </row>
    <row r="553" spans="1:50" s="48" customFormat="1" ht="12.95" customHeight="1" x14ac:dyDescent="0.25">
      <c r="A553" s="11" t="s">
        <v>106</v>
      </c>
      <c r="B553" s="47"/>
      <c r="C553" s="26">
        <v>210019677</v>
      </c>
      <c r="D553" s="27" t="s">
        <v>2619</v>
      </c>
      <c r="E553" s="13" t="s">
        <v>932</v>
      </c>
      <c r="F553" s="47" t="s">
        <v>386</v>
      </c>
      <c r="G553" s="15" t="s">
        <v>1993</v>
      </c>
      <c r="H553" s="16" t="s">
        <v>1994</v>
      </c>
      <c r="I553" s="15" t="s">
        <v>974</v>
      </c>
      <c r="J553" s="11" t="s">
        <v>535</v>
      </c>
      <c r="K553" s="15"/>
      <c r="L553" s="11" t="s">
        <v>975</v>
      </c>
      <c r="M553" s="11" t="s">
        <v>976</v>
      </c>
      <c r="N553" s="15" t="s">
        <v>977</v>
      </c>
      <c r="O553" s="11" t="s">
        <v>978</v>
      </c>
      <c r="P553" s="15" t="s">
        <v>979</v>
      </c>
      <c r="Q553" s="11" t="s">
        <v>976</v>
      </c>
      <c r="R553" s="15" t="s">
        <v>980</v>
      </c>
      <c r="S553" s="15" t="s">
        <v>981</v>
      </c>
      <c r="T553" s="11">
        <v>60</v>
      </c>
      <c r="U553" s="16" t="s">
        <v>982</v>
      </c>
      <c r="V553" s="17"/>
      <c r="W553" s="17"/>
      <c r="X553" s="17"/>
      <c r="Y553" s="18"/>
      <c r="Z553" s="16">
        <v>90</v>
      </c>
      <c r="AA553" s="16">
        <v>10</v>
      </c>
      <c r="AB553" s="19" t="s">
        <v>983</v>
      </c>
      <c r="AC553" s="16" t="s">
        <v>984</v>
      </c>
      <c r="AD553" s="24">
        <v>364</v>
      </c>
      <c r="AE553" s="21">
        <v>227.85</v>
      </c>
      <c r="AF553" s="21">
        <v>82937.399999999994</v>
      </c>
      <c r="AG553" s="21">
        <v>92889.89</v>
      </c>
      <c r="AH553" s="20"/>
      <c r="AI553" s="21"/>
      <c r="AJ553" s="21"/>
      <c r="AK553" s="11" t="s">
        <v>985</v>
      </c>
      <c r="AL553" s="22"/>
      <c r="AM553" s="22"/>
      <c r="AN553" s="16"/>
      <c r="AO553" s="16"/>
      <c r="AP553" s="16" t="s">
        <v>2002</v>
      </c>
      <c r="AQ553" s="16"/>
      <c r="AR553" s="16"/>
      <c r="AS553" s="16"/>
      <c r="AT553" s="16"/>
      <c r="AU553" s="16"/>
      <c r="AV553" s="16"/>
      <c r="AW553" s="47"/>
      <c r="AX553" s="47"/>
    </row>
    <row r="554" spans="1:50" s="48" customFormat="1" ht="12.95" customHeight="1" x14ac:dyDescent="0.25">
      <c r="A554" s="11" t="s">
        <v>106</v>
      </c>
      <c r="B554" s="47"/>
      <c r="C554" s="26">
        <v>210020224</v>
      </c>
      <c r="D554" s="27" t="s">
        <v>2620</v>
      </c>
      <c r="E554" s="13" t="s">
        <v>933</v>
      </c>
      <c r="F554" s="47" t="s">
        <v>386</v>
      </c>
      <c r="G554" s="15" t="s">
        <v>1993</v>
      </c>
      <c r="H554" s="16" t="s">
        <v>1994</v>
      </c>
      <c r="I554" s="15" t="s">
        <v>974</v>
      </c>
      <c r="J554" s="11" t="s">
        <v>535</v>
      </c>
      <c r="K554" s="15"/>
      <c r="L554" s="11" t="s">
        <v>975</v>
      </c>
      <c r="M554" s="11" t="s">
        <v>976</v>
      </c>
      <c r="N554" s="15" t="s">
        <v>977</v>
      </c>
      <c r="O554" s="11" t="s">
        <v>978</v>
      </c>
      <c r="P554" s="15" t="s">
        <v>979</v>
      </c>
      <c r="Q554" s="11" t="s">
        <v>976</v>
      </c>
      <c r="R554" s="15" t="s">
        <v>980</v>
      </c>
      <c r="S554" s="15" t="s">
        <v>981</v>
      </c>
      <c r="T554" s="11">
        <v>60</v>
      </c>
      <c r="U554" s="16" t="s">
        <v>982</v>
      </c>
      <c r="V554" s="17"/>
      <c r="W554" s="17"/>
      <c r="X554" s="17"/>
      <c r="Y554" s="18"/>
      <c r="Z554" s="16">
        <v>90</v>
      </c>
      <c r="AA554" s="16">
        <v>10</v>
      </c>
      <c r="AB554" s="19" t="s">
        <v>983</v>
      </c>
      <c r="AC554" s="16" t="s">
        <v>984</v>
      </c>
      <c r="AD554" s="24">
        <v>274</v>
      </c>
      <c r="AE554" s="21">
        <v>86.1</v>
      </c>
      <c r="AF554" s="21">
        <v>23591.4</v>
      </c>
      <c r="AG554" s="21">
        <v>26422.37</v>
      </c>
      <c r="AH554" s="20"/>
      <c r="AI554" s="21"/>
      <c r="AJ554" s="21"/>
      <c r="AK554" s="11" t="s">
        <v>985</v>
      </c>
      <c r="AL554" s="22"/>
      <c r="AM554" s="22"/>
      <c r="AN554" s="16"/>
      <c r="AO554" s="16"/>
      <c r="AP554" s="16" t="s">
        <v>2003</v>
      </c>
      <c r="AQ554" s="16"/>
      <c r="AR554" s="16"/>
      <c r="AS554" s="16"/>
      <c r="AT554" s="16"/>
      <c r="AU554" s="16"/>
      <c r="AV554" s="16"/>
      <c r="AW554" s="47"/>
      <c r="AX554" s="47"/>
    </row>
    <row r="555" spans="1:50" s="48" customFormat="1" ht="12.95" customHeight="1" x14ac:dyDescent="0.25">
      <c r="A555" s="11" t="s">
        <v>106</v>
      </c>
      <c r="B555" s="47"/>
      <c r="C555" s="26">
        <v>210020225</v>
      </c>
      <c r="D555" s="27" t="s">
        <v>2621</v>
      </c>
      <c r="E555" s="13" t="s">
        <v>934</v>
      </c>
      <c r="F555" s="47" t="s">
        <v>386</v>
      </c>
      <c r="G555" s="15" t="s">
        <v>1993</v>
      </c>
      <c r="H555" s="16" t="s">
        <v>1994</v>
      </c>
      <c r="I555" s="15" t="s">
        <v>974</v>
      </c>
      <c r="J555" s="11" t="s">
        <v>535</v>
      </c>
      <c r="K555" s="15"/>
      <c r="L555" s="11" t="s">
        <v>975</v>
      </c>
      <c r="M555" s="11" t="s">
        <v>976</v>
      </c>
      <c r="N555" s="15" t="s">
        <v>977</v>
      </c>
      <c r="O555" s="11" t="s">
        <v>978</v>
      </c>
      <c r="P555" s="15" t="s">
        <v>979</v>
      </c>
      <c r="Q555" s="11" t="s">
        <v>976</v>
      </c>
      <c r="R555" s="15" t="s">
        <v>980</v>
      </c>
      <c r="S555" s="15" t="s">
        <v>981</v>
      </c>
      <c r="T555" s="11">
        <v>60</v>
      </c>
      <c r="U555" s="16" t="s">
        <v>982</v>
      </c>
      <c r="V555" s="17"/>
      <c r="W555" s="17"/>
      <c r="X555" s="17"/>
      <c r="Y555" s="18"/>
      <c r="Z555" s="16">
        <v>90</v>
      </c>
      <c r="AA555" s="16">
        <v>10</v>
      </c>
      <c r="AB555" s="19" t="s">
        <v>983</v>
      </c>
      <c r="AC555" s="16" t="s">
        <v>984</v>
      </c>
      <c r="AD555" s="24">
        <v>26</v>
      </c>
      <c r="AE555" s="21">
        <v>223</v>
      </c>
      <c r="AF555" s="21">
        <v>5798</v>
      </c>
      <c r="AG555" s="21">
        <v>6493.76</v>
      </c>
      <c r="AH555" s="20"/>
      <c r="AI555" s="21"/>
      <c r="AJ555" s="21"/>
      <c r="AK555" s="11" t="s">
        <v>985</v>
      </c>
      <c r="AL555" s="22"/>
      <c r="AM555" s="22"/>
      <c r="AN555" s="16"/>
      <c r="AO555" s="16"/>
      <c r="AP555" s="16" t="s">
        <v>2004</v>
      </c>
      <c r="AQ555" s="16"/>
      <c r="AR555" s="16"/>
      <c r="AS555" s="16"/>
      <c r="AT555" s="16"/>
      <c r="AU555" s="16"/>
      <c r="AV555" s="16"/>
      <c r="AW555" s="47"/>
      <c r="AX555" s="47"/>
    </row>
    <row r="556" spans="1:50" s="48" customFormat="1" ht="12.95" customHeight="1" x14ac:dyDescent="0.25">
      <c r="A556" s="11" t="s">
        <v>106</v>
      </c>
      <c r="B556" s="47"/>
      <c r="C556" s="26">
        <v>210020226</v>
      </c>
      <c r="D556" s="27" t="s">
        <v>2622</v>
      </c>
      <c r="E556" s="13" t="s">
        <v>935</v>
      </c>
      <c r="F556" s="47" t="s">
        <v>386</v>
      </c>
      <c r="G556" s="15" t="s">
        <v>1993</v>
      </c>
      <c r="H556" s="16" t="s">
        <v>1994</v>
      </c>
      <c r="I556" s="15" t="s">
        <v>974</v>
      </c>
      <c r="J556" s="11" t="s">
        <v>535</v>
      </c>
      <c r="K556" s="15"/>
      <c r="L556" s="11" t="s">
        <v>975</v>
      </c>
      <c r="M556" s="11" t="s">
        <v>976</v>
      </c>
      <c r="N556" s="15" t="s">
        <v>977</v>
      </c>
      <c r="O556" s="11" t="s">
        <v>978</v>
      </c>
      <c r="P556" s="15" t="s">
        <v>979</v>
      </c>
      <c r="Q556" s="11" t="s">
        <v>976</v>
      </c>
      <c r="R556" s="15" t="s">
        <v>980</v>
      </c>
      <c r="S556" s="15" t="s">
        <v>981</v>
      </c>
      <c r="T556" s="11">
        <v>60</v>
      </c>
      <c r="U556" s="16" t="s">
        <v>982</v>
      </c>
      <c r="V556" s="17"/>
      <c r="W556" s="17"/>
      <c r="X556" s="17"/>
      <c r="Y556" s="18"/>
      <c r="Z556" s="16">
        <v>90</v>
      </c>
      <c r="AA556" s="16">
        <v>10</v>
      </c>
      <c r="AB556" s="19" t="s">
        <v>983</v>
      </c>
      <c r="AC556" s="16" t="s">
        <v>984</v>
      </c>
      <c r="AD556" s="24">
        <v>332</v>
      </c>
      <c r="AE556" s="21">
        <v>97.65</v>
      </c>
      <c r="AF556" s="21">
        <v>32419.8</v>
      </c>
      <c r="AG556" s="21">
        <v>36310.18</v>
      </c>
      <c r="AH556" s="20"/>
      <c r="AI556" s="21"/>
      <c r="AJ556" s="21"/>
      <c r="AK556" s="11" t="s">
        <v>985</v>
      </c>
      <c r="AL556" s="22"/>
      <c r="AM556" s="22"/>
      <c r="AN556" s="16"/>
      <c r="AO556" s="16"/>
      <c r="AP556" s="16" t="s">
        <v>2005</v>
      </c>
      <c r="AQ556" s="16"/>
      <c r="AR556" s="16"/>
      <c r="AS556" s="16"/>
      <c r="AT556" s="16"/>
      <c r="AU556" s="16"/>
      <c r="AV556" s="16"/>
      <c r="AW556" s="47"/>
      <c r="AX556" s="47"/>
    </row>
    <row r="557" spans="1:50" s="48" customFormat="1" ht="12.95" customHeight="1" x14ac:dyDescent="0.25">
      <c r="A557" s="11" t="s">
        <v>106</v>
      </c>
      <c r="B557" s="47"/>
      <c r="C557" s="26">
        <v>120000576</v>
      </c>
      <c r="D557" s="27" t="s">
        <v>2623</v>
      </c>
      <c r="E557" s="13" t="s">
        <v>936</v>
      </c>
      <c r="F557" s="47" t="s">
        <v>387</v>
      </c>
      <c r="G557" s="15" t="s">
        <v>2006</v>
      </c>
      <c r="H557" s="16" t="s">
        <v>2007</v>
      </c>
      <c r="I557" s="15" t="s">
        <v>1518</v>
      </c>
      <c r="J557" s="11" t="s">
        <v>1519</v>
      </c>
      <c r="K557" s="15" t="s">
        <v>1008</v>
      </c>
      <c r="L557" s="11" t="s">
        <v>78</v>
      </c>
      <c r="M557" s="11" t="s">
        <v>1031</v>
      </c>
      <c r="N557" s="15" t="s">
        <v>1032</v>
      </c>
      <c r="O557" s="11" t="s">
        <v>978</v>
      </c>
      <c r="P557" s="15" t="s">
        <v>979</v>
      </c>
      <c r="Q557" s="11" t="s">
        <v>976</v>
      </c>
      <c r="R557" s="15" t="s">
        <v>980</v>
      </c>
      <c r="S557" s="15" t="s">
        <v>981</v>
      </c>
      <c r="T557" s="11">
        <v>60</v>
      </c>
      <c r="U557" s="16" t="s">
        <v>982</v>
      </c>
      <c r="V557" s="17"/>
      <c r="W557" s="17"/>
      <c r="X557" s="17"/>
      <c r="Y557" s="25">
        <v>30</v>
      </c>
      <c r="Z557" s="16">
        <v>60</v>
      </c>
      <c r="AA557" s="16">
        <v>10</v>
      </c>
      <c r="AB557" s="19" t="s">
        <v>989</v>
      </c>
      <c r="AC557" s="16" t="s">
        <v>984</v>
      </c>
      <c r="AD557" s="24">
        <v>37</v>
      </c>
      <c r="AE557" s="21">
        <v>1881024.7</v>
      </c>
      <c r="AF557" s="21">
        <v>69597913.900000006</v>
      </c>
      <c r="AG557" s="21">
        <v>77949663.569999993</v>
      </c>
      <c r="AH557" s="20"/>
      <c r="AI557" s="21"/>
      <c r="AJ557" s="21"/>
      <c r="AK557" s="28" t="s">
        <v>1034</v>
      </c>
      <c r="AL557" s="22"/>
      <c r="AM557" s="22"/>
      <c r="AN557" s="16"/>
      <c r="AO557" s="16"/>
      <c r="AP557" s="16" t="s">
        <v>2008</v>
      </c>
      <c r="AQ557" s="16"/>
      <c r="AR557" s="16"/>
      <c r="AS557" s="16"/>
      <c r="AT557" s="16"/>
      <c r="AU557" s="16"/>
      <c r="AV557" s="16"/>
      <c r="AW557" s="47"/>
      <c r="AX557" s="47"/>
    </row>
    <row r="558" spans="1:50" s="48" customFormat="1" ht="12.95" customHeight="1" x14ac:dyDescent="0.25">
      <c r="A558" s="11" t="s">
        <v>106</v>
      </c>
      <c r="B558" s="47"/>
      <c r="C558" s="26">
        <v>120010950</v>
      </c>
      <c r="D558" s="27" t="s">
        <v>2624</v>
      </c>
      <c r="E558" s="13" t="s">
        <v>937</v>
      </c>
      <c r="F558" s="47" t="s">
        <v>387</v>
      </c>
      <c r="G558" s="15" t="s">
        <v>2006</v>
      </c>
      <c r="H558" s="16" t="s">
        <v>2007</v>
      </c>
      <c r="I558" s="15" t="s">
        <v>1518</v>
      </c>
      <c r="J558" s="11" t="s">
        <v>1519</v>
      </c>
      <c r="K558" s="15" t="s">
        <v>1008</v>
      </c>
      <c r="L558" s="11" t="s">
        <v>78</v>
      </c>
      <c r="M558" s="11" t="s">
        <v>1031</v>
      </c>
      <c r="N558" s="15" t="s">
        <v>1032</v>
      </c>
      <c r="O558" s="11" t="s">
        <v>978</v>
      </c>
      <c r="P558" s="15" t="s">
        <v>979</v>
      </c>
      <c r="Q558" s="11" t="s">
        <v>976</v>
      </c>
      <c r="R558" s="15" t="s">
        <v>980</v>
      </c>
      <c r="S558" s="15" t="s">
        <v>981</v>
      </c>
      <c r="T558" s="11">
        <v>60</v>
      </c>
      <c r="U558" s="16" t="s">
        <v>982</v>
      </c>
      <c r="V558" s="17"/>
      <c r="W558" s="17"/>
      <c r="X558" s="17"/>
      <c r="Y558" s="25">
        <v>30</v>
      </c>
      <c r="Z558" s="16">
        <v>60</v>
      </c>
      <c r="AA558" s="16">
        <v>10</v>
      </c>
      <c r="AB558" s="19" t="s">
        <v>989</v>
      </c>
      <c r="AC558" s="16" t="s">
        <v>984</v>
      </c>
      <c r="AD558" s="24">
        <v>5</v>
      </c>
      <c r="AE558" s="21">
        <v>1881024.7</v>
      </c>
      <c r="AF558" s="21">
        <v>9405123.5</v>
      </c>
      <c r="AG558" s="21">
        <v>10533738.32</v>
      </c>
      <c r="AH558" s="20"/>
      <c r="AI558" s="21"/>
      <c r="AJ558" s="21"/>
      <c r="AK558" s="28" t="s">
        <v>1034</v>
      </c>
      <c r="AL558" s="22"/>
      <c r="AM558" s="22"/>
      <c r="AN558" s="16"/>
      <c r="AO558" s="16"/>
      <c r="AP558" s="16" t="s">
        <v>2009</v>
      </c>
      <c r="AQ558" s="16"/>
      <c r="AR558" s="16"/>
      <c r="AS558" s="16"/>
      <c r="AT558" s="16"/>
      <c r="AU558" s="16"/>
      <c r="AV558" s="16"/>
      <c r="AW558" s="47"/>
      <c r="AX558" s="47"/>
    </row>
    <row r="559" spans="1:50" s="48" customFormat="1" ht="12.95" customHeight="1" x14ac:dyDescent="0.25">
      <c r="A559" s="11" t="s">
        <v>106</v>
      </c>
      <c r="B559" s="47"/>
      <c r="C559" s="26">
        <v>120010314</v>
      </c>
      <c r="D559" s="27" t="s">
        <v>2625</v>
      </c>
      <c r="E559" s="13" t="s">
        <v>938</v>
      </c>
      <c r="F559" s="47" t="s">
        <v>388</v>
      </c>
      <c r="G559" s="15" t="s">
        <v>2006</v>
      </c>
      <c r="H559" s="16" t="s">
        <v>2010</v>
      </c>
      <c r="I559" s="15" t="s">
        <v>1518</v>
      </c>
      <c r="J559" s="11" t="s">
        <v>1519</v>
      </c>
      <c r="K559" s="15" t="s">
        <v>1008</v>
      </c>
      <c r="L559" s="11" t="s">
        <v>78</v>
      </c>
      <c r="M559" s="11" t="s">
        <v>1031</v>
      </c>
      <c r="N559" s="15" t="s">
        <v>1032</v>
      </c>
      <c r="O559" s="11" t="s">
        <v>978</v>
      </c>
      <c r="P559" s="15" t="s">
        <v>979</v>
      </c>
      <c r="Q559" s="11" t="s">
        <v>976</v>
      </c>
      <c r="R559" s="15" t="s">
        <v>980</v>
      </c>
      <c r="S559" s="15" t="s">
        <v>981</v>
      </c>
      <c r="T559" s="11">
        <v>60</v>
      </c>
      <c r="U559" s="16" t="s">
        <v>982</v>
      </c>
      <c r="V559" s="17"/>
      <c r="W559" s="17"/>
      <c r="X559" s="17"/>
      <c r="Y559" s="25">
        <v>30</v>
      </c>
      <c r="Z559" s="16">
        <v>60</v>
      </c>
      <c r="AA559" s="16">
        <v>10</v>
      </c>
      <c r="AB559" s="19" t="s">
        <v>989</v>
      </c>
      <c r="AC559" s="16" t="s">
        <v>984</v>
      </c>
      <c r="AD559" s="24">
        <v>5</v>
      </c>
      <c r="AE559" s="21">
        <v>2004962.8</v>
      </c>
      <c r="AF559" s="21">
        <v>10024814</v>
      </c>
      <c r="AG559" s="21">
        <v>11227791.68</v>
      </c>
      <c r="AH559" s="20"/>
      <c r="AI559" s="21"/>
      <c r="AJ559" s="21"/>
      <c r="AK559" s="28" t="s">
        <v>1034</v>
      </c>
      <c r="AL559" s="22"/>
      <c r="AM559" s="22"/>
      <c r="AN559" s="16"/>
      <c r="AO559" s="16"/>
      <c r="AP559" s="16" t="s">
        <v>2011</v>
      </c>
      <c r="AQ559" s="16"/>
      <c r="AR559" s="16"/>
      <c r="AS559" s="16"/>
      <c r="AT559" s="16"/>
      <c r="AU559" s="16"/>
      <c r="AV559" s="16"/>
      <c r="AW559" s="47"/>
      <c r="AX559" s="47"/>
    </row>
    <row r="560" spans="1:50" s="48" customFormat="1" ht="12.95" customHeight="1" x14ac:dyDescent="0.25">
      <c r="A560" s="11" t="s">
        <v>106</v>
      </c>
      <c r="B560" s="47"/>
      <c r="C560" s="26">
        <v>220001547</v>
      </c>
      <c r="D560" s="27" t="s">
        <v>2626</v>
      </c>
      <c r="E560" s="13" t="s">
        <v>939</v>
      </c>
      <c r="F560" s="47" t="s">
        <v>278</v>
      </c>
      <c r="G560" s="15" t="s">
        <v>1612</v>
      </c>
      <c r="H560" s="16" t="s">
        <v>1622</v>
      </c>
      <c r="I560" s="15" t="s">
        <v>974</v>
      </c>
      <c r="J560" s="11" t="s">
        <v>535</v>
      </c>
      <c r="K560" s="15"/>
      <c r="L560" s="11" t="s">
        <v>975</v>
      </c>
      <c r="M560" s="11" t="s">
        <v>976</v>
      </c>
      <c r="N560" s="15" t="s">
        <v>977</v>
      </c>
      <c r="O560" s="11" t="s">
        <v>978</v>
      </c>
      <c r="P560" s="15" t="s">
        <v>979</v>
      </c>
      <c r="Q560" s="11" t="s">
        <v>976</v>
      </c>
      <c r="R560" s="15" t="s">
        <v>980</v>
      </c>
      <c r="S560" s="15" t="s">
        <v>981</v>
      </c>
      <c r="T560" s="11">
        <v>60</v>
      </c>
      <c r="U560" s="16" t="s">
        <v>982</v>
      </c>
      <c r="V560" s="17"/>
      <c r="W560" s="17"/>
      <c r="X560" s="17"/>
      <c r="Y560" s="18"/>
      <c r="Z560" s="16">
        <v>90</v>
      </c>
      <c r="AA560" s="16">
        <v>10</v>
      </c>
      <c r="AB560" s="19" t="s">
        <v>983</v>
      </c>
      <c r="AC560" s="16" t="s">
        <v>984</v>
      </c>
      <c r="AD560" s="24">
        <v>54</v>
      </c>
      <c r="AE560" s="21">
        <v>8900</v>
      </c>
      <c r="AF560" s="21">
        <v>480600</v>
      </c>
      <c r="AG560" s="21">
        <v>538272</v>
      </c>
      <c r="AH560" s="20"/>
      <c r="AI560" s="21"/>
      <c r="AJ560" s="21"/>
      <c r="AK560" s="11" t="s">
        <v>985</v>
      </c>
      <c r="AL560" s="22"/>
      <c r="AM560" s="22"/>
      <c r="AN560" s="16"/>
      <c r="AO560" s="16"/>
      <c r="AP560" s="16" t="s">
        <v>2012</v>
      </c>
      <c r="AQ560" s="16"/>
      <c r="AR560" s="16"/>
      <c r="AS560" s="16"/>
      <c r="AT560" s="16"/>
      <c r="AU560" s="16"/>
      <c r="AV560" s="16"/>
      <c r="AW560" s="47"/>
      <c r="AX560" s="47"/>
    </row>
    <row r="561" spans="1:50" s="48" customFormat="1" ht="12.95" customHeight="1" x14ac:dyDescent="0.25">
      <c r="A561" s="11" t="s">
        <v>106</v>
      </c>
      <c r="B561" s="47"/>
      <c r="C561" s="26">
        <v>220001550</v>
      </c>
      <c r="D561" s="27" t="s">
        <v>2627</v>
      </c>
      <c r="E561" s="13" t="s">
        <v>940</v>
      </c>
      <c r="F561" s="47" t="s">
        <v>278</v>
      </c>
      <c r="G561" s="15" t="s">
        <v>1612</v>
      </c>
      <c r="H561" s="16" t="s">
        <v>1622</v>
      </c>
      <c r="I561" s="15" t="s">
        <v>974</v>
      </c>
      <c r="J561" s="11" t="s">
        <v>535</v>
      </c>
      <c r="K561" s="15"/>
      <c r="L561" s="11" t="s">
        <v>975</v>
      </c>
      <c r="M561" s="11" t="s">
        <v>976</v>
      </c>
      <c r="N561" s="15" t="s">
        <v>977</v>
      </c>
      <c r="O561" s="11" t="s">
        <v>978</v>
      </c>
      <c r="P561" s="15" t="s">
        <v>979</v>
      </c>
      <c r="Q561" s="11" t="s">
        <v>976</v>
      </c>
      <c r="R561" s="15" t="s">
        <v>980</v>
      </c>
      <c r="S561" s="15" t="s">
        <v>981</v>
      </c>
      <c r="T561" s="11">
        <v>60</v>
      </c>
      <c r="U561" s="16" t="s">
        <v>982</v>
      </c>
      <c r="V561" s="17"/>
      <c r="W561" s="17"/>
      <c r="X561" s="17"/>
      <c r="Y561" s="18"/>
      <c r="Z561" s="16">
        <v>90</v>
      </c>
      <c r="AA561" s="16">
        <v>10</v>
      </c>
      <c r="AB561" s="19" t="s">
        <v>983</v>
      </c>
      <c r="AC561" s="16" t="s">
        <v>984</v>
      </c>
      <c r="AD561" s="24">
        <v>50</v>
      </c>
      <c r="AE561" s="21">
        <v>12700</v>
      </c>
      <c r="AF561" s="21">
        <v>635000</v>
      </c>
      <c r="AG561" s="21">
        <v>711200</v>
      </c>
      <c r="AH561" s="20"/>
      <c r="AI561" s="21"/>
      <c r="AJ561" s="21"/>
      <c r="AK561" s="11" t="s">
        <v>985</v>
      </c>
      <c r="AL561" s="22"/>
      <c r="AM561" s="22"/>
      <c r="AN561" s="16"/>
      <c r="AO561" s="16"/>
      <c r="AP561" s="16" t="s">
        <v>2013</v>
      </c>
      <c r="AQ561" s="16"/>
      <c r="AR561" s="16"/>
      <c r="AS561" s="16"/>
      <c r="AT561" s="16"/>
      <c r="AU561" s="16"/>
      <c r="AV561" s="16"/>
      <c r="AW561" s="47"/>
      <c r="AX561" s="47"/>
    </row>
    <row r="562" spans="1:50" s="48" customFormat="1" ht="12.95" customHeight="1" x14ac:dyDescent="0.25">
      <c r="A562" s="11" t="s">
        <v>106</v>
      </c>
      <c r="B562" s="47"/>
      <c r="C562" s="26">
        <v>220005957</v>
      </c>
      <c r="D562" s="27" t="s">
        <v>2628</v>
      </c>
      <c r="E562" s="13" t="s">
        <v>941</v>
      </c>
      <c r="F562" s="47" t="s">
        <v>278</v>
      </c>
      <c r="G562" s="15" t="s">
        <v>1612</v>
      </c>
      <c r="H562" s="16" t="s">
        <v>1622</v>
      </c>
      <c r="I562" s="15" t="s">
        <v>974</v>
      </c>
      <c r="J562" s="11" t="s">
        <v>535</v>
      </c>
      <c r="K562" s="15"/>
      <c r="L562" s="11" t="s">
        <v>975</v>
      </c>
      <c r="M562" s="11" t="s">
        <v>976</v>
      </c>
      <c r="N562" s="15" t="s">
        <v>977</v>
      </c>
      <c r="O562" s="11" t="s">
        <v>978</v>
      </c>
      <c r="P562" s="15" t="s">
        <v>979</v>
      </c>
      <c r="Q562" s="11" t="s">
        <v>976</v>
      </c>
      <c r="R562" s="15" t="s">
        <v>980</v>
      </c>
      <c r="S562" s="15" t="s">
        <v>981</v>
      </c>
      <c r="T562" s="11">
        <v>60</v>
      </c>
      <c r="U562" s="16" t="s">
        <v>982</v>
      </c>
      <c r="V562" s="17"/>
      <c r="W562" s="17"/>
      <c r="X562" s="17"/>
      <c r="Y562" s="18"/>
      <c r="Z562" s="16">
        <v>90</v>
      </c>
      <c r="AA562" s="16">
        <v>10</v>
      </c>
      <c r="AB562" s="19" t="s">
        <v>983</v>
      </c>
      <c r="AC562" s="16" t="s">
        <v>984</v>
      </c>
      <c r="AD562" s="24">
        <v>20</v>
      </c>
      <c r="AE562" s="21">
        <v>54533.43</v>
      </c>
      <c r="AF562" s="21">
        <v>1090668.6000000001</v>
      </c>
      <c r="AG562" s="21">
        <v>1221548.83</v>
      </c>
      <c r="AH562" s="20"/>
      <c r="AI562" s="21"/>
      <c r="AJ562" s="21"/>
      <c r="AK562" s="11" t="s">
        <v>985</v>
      </c>
      <c r="AL562" s="22"/>
      <c r="AM562" s="22"/>
      <c r="AN562" s="16"/>
      <c r="AO562" s="16"/>
      <c r="AP562" s="16" t="s">
        <v>2014</v>
      </c>
      <c r="AQ562" s="16"/>
      <c r="AR562" s="16"/>
      <c r="AS562" s="16"/>
      <c r="AT562" s="16"/>
      <c r="AU562" s="16"/>
      <c r="AV562" s="16"/>
      <c r="AW562" s="47"/>
      <c r="AX562" s="47"/>
    </row>
    <row r="563" spans="1:50" s="48" customFormat="1" ht="12.95" customHeight="1" x14ac:dyDescent="0.25">
      <c r="A563" s="11" t="s">
        <v>106</v>
      </c>
      <c r="B563" s="47"/>
      <c r="C563" s="26">
        <v>220010001</v>
      </c>
      <c r="D563" s="27" t="s">
        <v>2629</v>
      </c>
      <c r="E563" s="13" t="s">
        <v>942</v>
      </c>
      <c r="F563" s="47" t="s">
        <v>278</v>
      </c>
      <c r="G563" s="15" t="s">
        <v>1612</v>
      </c>
      <c r="H563" s="16" t="s">
        <v>1622</v>
      </c>
      <c r="I563" s="15" t="s">
        <v>974</v>
      </c>
      <c r="J563" s="11" t="s">
        <v>535</v>
      </c>
      <c r="K563" s="15"/>
      <c r="L563" s="11" t="s">
        <v>975</v>
      </c>
      <c r="M563" s="11" t="s">
        <v>976</v>
      </c>
      <c r="N563" s="15" t="s">
        <v>977</v>
      </c>
      <c r="O563" s="11" t="s">
        <v>978</v>
      </c>
      <c r="P563" s="15" t="s">
        <v>979</v>
      </c>
      <c r="Q563" s="11" t="s">
        <v>976</v>
      </c>
      <c r="R563" s="15" t="s">
        <v>980</v>
      </c>
      <c r="S563" s="15" t="s">
        <v>981</v>
      </c>
      <c r="T563" s="11">
        <v>60</v>
      </c>
      <c r="U563" s="16" t="s">
        <v>982</v>
      </c>
      <c r="V563" s="17"/>
      <c r="W563" s="17"/>
      <c r="X563" s="17"/>
      <c r="Y563" s="18"/>
      <c r="Z563" s="16">
        <v>90</v>
      </c>
      <c r="AA563" s="16">
        <v>10</v>
      </c>
      <c r="AB563" s="19" t="s">
        <v>983</v>
      </c>
      <c r="AC563" s="16" t="s">
        <v>984</v>
      </c>
      <c r="AD563" s="24">
        <v>94</v>
      </c>
      <c r="AE563" s="21">
        <v>9765</v>
      </c>
      <c r="AF563" s="21">
        <v>917910</v>
      </c>
      <c r="AG563" s="21">
        <v>1028059.2</v>
      </c>
      <c r="AH563" s="20"/>
      <c r="AI563" s="21"/>
      <c r="AJ563" s="21"/>
      <c r="AK563" s="11" t="s">
        <v>985</v>
      </c>
      <c r="AL563" s="22"/>
      <c r="AM563" s="22"/>
      <c r="AN563" s="16"/>
      <c r="AO563" s="16"/>
      <c r="AP563" s="16" t="s">
        <v>2015</v>
      </c>
      <c r="AQ563" s="16"/>
      <c r="AR563" s="16"/>
      <c r="AS563" s="16"/>
      <c r="AT563" s="16"/>
      <c r="AU563" s="16"/>
      <c r="AV563" s="16"/>
      <c r="AW563" s="47"/>
      <c r="AX563" s="47"/>
    </row>
    <row r="564" spans="1:50" s="48" customFormat="1" ht="12.95" customHeight="1" x14ac:dyDescent="0.25">
      <c r="A564" s="11" t="s">
        <v>106</v>
      </c>
      <c r="B564" s="47"/>
      <c r="C564" s="26">
        <v>220010002</v>
      </c>
      <c r="D564" s="27" t="s">
        <v>2630</v>
      </c>
      <c r="E564" s="13" t="s">
        <v>943</v>
      </c>
      <c r="F564" s="47" t="s">
        <v>278</v>
      </c>
      <c r="G564" s="15" t="s">
        <v>1612</v>
      </c>
      <c r="H564" s="16" t="s">
        <v>1622</v>
      </c>
      <c r="I564" s="15" t="s">
        <v>974</v>
      </c>
      <c r="J564" s="11" t="s">
        <v>535</v>
      </c>
      <c r="K564" s="15"/>
      <c r="L564" s="11" t="s">
        <v>975</v>
      </c>
      <c r="M564" s="11" t="s">
        <v>976</v>
      </c>
      <c r="N564" s="15" t="s">
        <v>977</v>
      </c>
      <c r="O564" s="11" t="s">
        <v>978</v>
      </c>
      <c r="P564" s="15" t="s">
        <v>979</v>
      </c>
      <c r="Q564" s="11" t="s">
        <v>976</v>
      </c>
      <c r="R564" s="15" t="s">
        <v>980</v>
      </c>
      <c r="S564" s="15" t="s">
        <v>981</v>
      </c>
      <c r="T564" s="11">
        <v>60</v>
      </c>
      <c r="U564" s="16" t="s">
        <v>982</v>
      </c>
      <c r="V564" s="17"/>
      <c r="W564" s="17"/>
      <c r="X564" s="17"/>
      <c r="Y564" s="18"/>
      <c r="Z564" s="16">
        <v>90</v>
      </c>
      <c r="AA564" s="16">
        <v>10</v>
      </c>
      <c r="AB564" s="19" t="s">
        <v>983</v>
      </c>
      <c r="AC564" s="16" t="s">
        <v>984</v>
      </c>
      <c r="AD564" s="24">
        <v>24</v>
      </c>
      <c r="AE564" s="21">
        <v>24716.67</v>
      </c>
      <c r="AF564" s="21">
        <v>593200.07999999996</v>
      </c>
      <c r="AG564" s="21">
        <v>664384.09</v>
      </c>
      <c r="AH564" s="20"/>
      <c r="AI564" s="21"/>
      <c r="AJ564" s="21"/>
      <c r="AK564" s="11" t="s">
        <v>985</v>
      </c>
      <c r="AL564" s="22"/>
      <c r="AM564" s="22"/>
      <c r="AN564" s="16"/>
      <c r="AO564" s="16"/>
      <c r="AP564" s="16" t="s">
        <v>2016</v>
      </c>
      <c r="AQ564" s="16"/>
      <c r="AR564" s="16"/>
      <c r="AS564" s="16"/>
      <c r="AT564" s="16"/>
      <c r="AU564" s="16"/>
      <c r="AV564" s="16"/>
      <c r="AW564" s="47"/>
      <c r="AX564" s="47"/>
    </row>
    <row r="565" spans="1:50" s="48" customFormat="1" ht="12.95" customHeight="1" x14ac:dyDescent="0.25">
      <c r="A565" s="11" t="s">
        <v>106</v>
      </c>
      <c r="B565" s="47"/>
      <c r="C565" s="26">
        <v>220018544</v>
      </c>
      <c r="D565" s="27" t="s">
        <v>2631</v>
      </c>
      <c r="E565" s="13" t="s">
        <v>944</v>
      </c>
      <c r="F565" s="47" t="s">
        <v>278</v>
      </c>
      <c r="G565" s="15" t="s">
        <v>1612</v>
      </c>
      <c r="H565" s="16" t="s">
        <v>1622</v>
      </c>
      <c r="I565" s="15" t="s">
        <v>974</v>
      </c>
      <c r="J565" s="11" t="s">
        <v>535</v>
      </c>
      <c r="K565" s="15"/>
      <c r="L565" s="11" t="s">
        <v>975</v>
      </c>
      <c r="M565" s="11" t="s">
        <v>976</v>
      </c>
      <c r="N565" s="15" t="s">
        <v>977</v>
      </c>
      <c r="O565" s="11" t="s">
        <v>978</v>
      </c>
      <c r="P565" s="15" t="s">
        <v>979</v>
      </c>
      <c r="Q565" s="11" t="s">
        <v>976</v>
      </c>
      <c r="R565" s="15" t="s">
        <v>980</v>
      </c>
      <c r="S565" s="15" t="s">
        <v>981</v>
      </c>
      <c r="T565" s="11">
        <v>60</v>
      </c>
      <c r="U565" s="16" t="s">
        <v>982</v>
      </c>
      <c r="V565" s="17"/>
      <c r="W565" s="17"/>
      <c r="X565" s="17"/>
      <c r="Y565" s="18"/>
      <c r="Z565" s="16">
        <v>90</v>
      </c>
      <c r="AA565" s="16">
        <v>10</v>
      </c>
      <c r="AB565" s="19" t="s">
        <v>983</v>
      </c>
      <c r="AC565" s="16" t="s">
        <v>984</v>
      </c>
      <c r="AD565" s="24">
        <v>8</v>
      </c>
      <c r="AE565" s="21">
        <v>22166.67</v>
      </c>
      <c r="AF565" s="21">
        <v>177333.36</v>
      </c>
      <c r="AG565" s="21">
        <v>198613.36</v>
      </c>
      <c r="AH565" s="20"/>
      <c r="AI565" s="21"/>
      <c r="AJ565" s="21"/>
      <c r="AK565" s="11" t="s">
        <v>985</v>
      </c>
      <c r="AL565" s="22"/>
      <c r="AM565" s="22"/>
      <c r="AN565" s="16"/>
      <c r="AO565" s="16"/>
      <c r="AP565" s="16" t="s">
        <v>2017</v>
      </c>
      <c r="AQ565" s="16"/>
      <c r="AR565" s="16"/>
      <c r="AS565" s="16"/>
      <c r="AT565" s="16"/>
      <c r="AU565" s="16"/>
      <c r="AV565" s="16"/>
      <c r="AW565" s="47"/>
      <c r="AX565" s="47"/>
    </row>
    <row r="566" spans="1:50" s="48" customFormat="1" ht="12.95" customHeight="1" x14ac:dyDescent="0.25">
      <c r="A566" s="11" t="s">
        <v>106</v>
      </c>
      <c r="B566" s="47"/>
      <c r="C566" s="26">
        <v>220025201</v>
      </c>
      <c r="D566" s="27" t="s">
        <v>2632</v>
      </c>
      <c r="E566" s="13" t="s">
        <v>945</v>
      </c>
      <c r="F566" s="47" t="s">
        <v>278</v>
      </c>
      <c r="G566" s="15" t="s">
        <v>1612</v>
      </c>
      <c r="H566" s="16" t="s">
        <v>1622</v>
      </c>
      <c r="I566" s="15" t="s">
        <v>974</v>
      </c>
      <c r="J566" s="11" t="s">
        <v>535</v>
      </c>
      <c r="K566" s="15"/>
      <c r="L566" s="11" t="s">
        <v>975</v>
      </c>
      <c r="M566" s="11" t="s">
        <v>976</v>
      </c>
      <c r="N566" s="15" t="s">
        <v>977</v>
      </c>
      <c r="O566" s="11" t="s">
        <v>978</v>
      </c>
      <c r="P566" s="15" t="s">
        <v>979</v>
      </c>
      <c r="Q566" s="11" t="s">
        <v>976</v>
      </c>
      <c r="R566" s="15" t="s">
        <v>980</v>
      </c>
      <c r="S566" s="15" t="s">
        <v>981</v>
      </c>
      <c r="T566" s="11">
        <v>60</v>
      </c>
      <c r="U566" s="16" t="s">
        <v>982</v>
      </c>
      <c r="V566" s="17"/>
      <c r="W566" s="17"/>
      <c r="X566" s="17"/>
      <c r="Y566" s="18"/>
      <c r="Z566" s="16">
        <v>90</v>
      </c>
      <c r="AA566" s="16">
        <v>10</v>
      </c>
      <c r="AB566" s="19" t="s">
        <v>983</v>
      </c>
      <c r="AC566" s="16" t="s">
        <v>984</v>
      </c>
      <c r="AD566" s="24">
        <v>24</v>
      </c>
      <c r="AE566" s="21">
        <v>15333.33</v>
      </c>
      <c r="AF566" s="21">
        <v>367999.92</v>
      </c>
      <c r="AG566" s="21">
        <v>412159.91</v>
      </c>
      <c r="AH566" s="20"/>
      <c r="AI566" s="21"/>
      <c r="AJ566" s="21"/>
      <c r="AK566" s="11" t="s">
        <v>985</v>
      </c>
      <c r="AL566" s="22"/>
      <c r="AM566" s="22"/>
      <c r="AN566" s="16"/>
      <c r="AO566" s="16"/>
      <c r="AP566" s="16" t="s">
        <v>2018</v>
      </c>
      <c r="AQ566" s="16"/>
      <c r="AR566" s="16"/>
      <c r="AS566" s="16"/>
      <c r="AT566" s="16"/>
      <c r="AU566" s="16"/>
      <c r="AV566" s="16"/>
      <c r="AW566" s="47"/>
      <c r="AX566" s="47"/>
    </row>
    <row r="567" spans="1:50" s="48" customFormat="1" ht="12.95" customHeight="1" x14ac:dyDescent="0.25">
      <c r="A567" s="11" t="s">
        <v>106</v>
      </c>
      <c r="B567" s="47"/>
      <c r="C567" s="26">
        <v>220025381</v>
      </c>
      <c r="D567" s="27" t="s">
        <v>2633</v>
      </c>
      <c r="E567" s="13" t="s">
        <v>946</v>
      </c>
      <c r="F567" s="47" t="s">
        <v>278</v>
      </c>
      <c r="G567" s="15" t="s">
        <v>1612</v>
      </c>
      <c r="H567" s="16" t="s">
        <v>1622</v>
      </c>
      <c r="I567" s="15" t="s">
        <v>974</v>
      </c>
      <c r="J567" s="11" t="s">
        <v>535</v>
      </c>
      <c r="K567" s="15"/>
      <c r="L567" s="11" t="s">
        <v>975</v>
      </c>
      <c r="M567" s="11" t="s">
        <v>976</v>
      </c>
      <c r="N567" s="15" t="s">
        <v>977</v>
      </c>
      <c r="O567" s="11" t="s">
        <v>978</v>
      </c>
      <c r="P567" s="15" t="s">
        <v>979</v>
      </c>
      <c r="Q567" s="11" t="s">
        <v>976</v>
      </c>
      <c r="R567" s="15" t="s">
        <v>980</v>
      </c>
      <c r="S567" s="15" t="s">
        <v>981</v>
      </c>
      <c r="T567" s="11">
        <v>60</v>
      </c>
      <c r="U567" s="16" t="s">
        <v>982</v>
      </c>
      <c r="V567" s="17"/>
      <c r="W567" s="17"/>
      <c r="X567" s="17"/>
      <c r="Y567" s="18"/>
      <c r="Z567" s="16">
        <v>90</v>
      </c>
      <c r="AA567" s="16">
        <v>10</v>
      </c>
      <c r="AB567" s="19" t="s">
        <v>983</v>
      </c>
      <c r="AC567" s="16" t="s">
        <v>984</v>
      </c>
      <c r="AD567" s="24">
        <v>8</v>
      </c>
      <c r="AE567" s="21">
        <v>64266.67</v>
      </c>
      <c r="AF567" s="21">
        <v>514133.36</v>
      </c>
      <c r="AG567" s="21">
        <v>575829.36</v>
      </c>
      <c r="AH567" s="20"/>
      <c r="AI567" s="21"/>
      <c r="AJ567" s="21"/>
      <c r="AK567" s="11" t="s">
        <v>985</v>
      </c>
      <c r="AL567" s="22"/>
      <c r="AM567" s="22"/>
      <c r="AN567" s="16"/>
      <c r="AO567" s="16"/>
      <c r="AP567" s="16" t="s">
        <v>2019</v>
      </c>
      <c r="AQ567" s="16"/>
      <c r="AR567" s="16"/>
      <c r="AS567" s="16"/>
      <c r="AT567" s="16"/>
      <c r="AU567" s="16"/>
      <c r="AV567" s="16"/>
      <c r="AW567" s="47"/>
      <c r="AX567" s="47"/>
    </row>
    <row r="568" spans="1:50" s="48" customFormat="1" ht="12.95" customHeight="1" x14ac:dyDescent="0.25">
      <c r="A568" s="11" t="s">
        <v>106</v>
      </c>
      <c r="B568" s="47"/>
      <c r="C568" s="26">
        <v>220000032</v>
      </c>
      <c r="D568" s="27" t="s">
        <v>2634</v>
      </c>
      <c r="E568" s="13" t="s">
        <v>947</v>
      </c>
      <c r="F568" s="47" t="s">
        <v>279</v>
      </c>
      <c r="G568" s="15" t="s">
        <v>1612</v>
      </c>
      <c r="H568" s="16" t="s">
        <v>1624</v>
      </c>
      <c r="I568" s="15" t="s">
        <v>974</v>
      </c>
      <c r="J568" s="11" t="s">
        <v>535</v>
      </c>
      <c r="K568" s="15"/>
      <c r="L568" s="11" t="s">
        <v>975</v>
      </c>
      <c r="M568" s="11" t="s">
        <v>976</v>
      </c>
      <c r="N568" s="15" t="s">
        <v>977</v>
      </c>
      <c r="O568" s="11" t="s">
        <v>978</v>
      </c>
      <c r="P568" s="15" t="s">
        <v>979</v>
      </c>
      <c r="Q568" s="11" t="s">
        <v>976</v>
      </c>
      <c r="R568" s="15" t="s">
        <v>980</v>
      </c>
      <c r="S568" s="15" t="s">
        <v>981</v>
      </c>
      <c r="T568" s="11">
        <v>60</v>
      </c>
      <c r="U568" s="16" t="s">
        <v>982</v>
      </c>
      <c r="V568" s="17"/>
      <c r="W568" s="17"/>
      <c r="X568" s="17"/>
      <c r="Y568" s="18"/>
      <c r="Z568" s="16">
        <v>90</v>
      </c>
      <c r="AA568" s="16">
        <v>10</v>
      </c>
      <c r="AB568" s="19" t="s">
        <v>983</v>
      </c>
      <c r="AC568" s="16" t="s">
        <v>984</v>
      </c>
      <c r="AD568" s="24">
        <v>64</v>
      </c>
      <c r="AE568" s="21">
        <v>3533.33</v>
      </c>
      <c r="AF568" s="21">
        <v>226133.12</v>
      </c>
      <c r="AG568" s="21">
        <v>253269.09</v>
      </c>
      <c r="AH568" s="20"/>
      <c r="AI568" s="21"/>
      <c r="AJ568" s="21"/>
      <c r="AK568" s="11" t="s">
        <v>985</v>
      </c>
      <c r="AL568" s="22"/>
      <c r="AM568" s="22"/>
      <c r="AN568" s="16"/>
      <c r="AO568" s="16"/>
      <c r="AP568" s="16" t="s">
        <v>2020</v>
      </c>
      <c r="AQ568" s="16"/>
      <c r="AR568" s="16"/>
      <c r="AS568" s="16"/>
      <c r="AT568" s="16"/>
      <c r="AU568" s="16"/>
      <c r="AV568" s="16"/>
      <c r="AW568" s="47"/>
      <c r="AX568" s="47"/>
    </row>
    <row r="569" spans="1:50" s="48" customFormat="1" ht="12.95" customHeight="1" x14ac:dyDescent="0.25">
      <c r="A569" s="11" t="s">
        <v>106</v>
      </c>
      <c r="B569" s="47"/>
      <c r="C569" s="26">
        <v>220000033</v>
      </c>
      <c r="D569" s="27" t="s">
        <v>2635</v>
      </c>
      <c r="E569" s="13" t="s">
        <v>948</v>
      </c>
      <c r="F569" s="47" t="s">
        <v>279</v>
      </c>
      <c r="G569" s="15" t="s">
        <v>1612</v>
      </c>
      <c r="H569" s="16" t="s">
        <v>1624</v>
      </c>
      <c r="I569" s="15" t="s">
        <v>974</v>
      </c>
      <c r="J569" s="11" t="s">
        <v>535</v>
      </c>
      <c r="K569" s="15"/>
      <c r="L569" s="11" t="s">
        <v>975</v>
      </c>
      <c r="M569" s="11" t="s">
        <v>976</v>
      </c>
      <c r="N569" s="15" t="s">
        <v>977</v>
      </c>
      <c r="O569" s="11" t="s">
        <v>978</v>
      </c>
      <c r="P569" s="15" t="s">
        <v>979</v>
      </c>
      <c r="Q569" s="11" t="s">
        <v>976</v>
      </c>
      <c r="R569" s="15" t="s">
        <v>980</v>
      </c>
      <c r="S569" s="15" t="s">
        <v>981</v>
      </c>
      <c r="T569" s="11">
        <v>60</v>
      </c>
      <c r="U569" s="16" t="s">
        <v>982</v>
      </c>
      <c r="V569" s="17"/>
      <c r="W569" s="17"/>
      <c r="X569" s="17"/>
      <c r="Y569" s="18"/>
      <c r="Z569" s="16">
        <v>90</v>
      </c>
      <c r="AA569" s="16">
        <v>10</v>
      </c>
      <c r="AB569" s="19" t="s">
        <v>983</v>
      </c>
      <c r="AC569" s="16" t="s">
        <v>984</v>
      </c>
      <c r="AD569" s="24">
        <v>44</v>
      </c>
      <c r="AE569" s="21">
        <v>5986.67</v>
      </c>
      <c r="AF569" s="21">
        <v>263413.48</v>
      </c>
      <c r="AG569" s="21">
        <v>295023.09999999998</v>
      </c>
      <c r="AH569" s="20"/>
      <c r="AI569" s="21"/>
      <c r="AJ569" s="21"/>
      <c r="AK569" s="11" t="s">
        <v>985</v>
      </c>
      <c r="AL569" s="22"/>
      <c r="AM569" s="22"/>
      <c r="AN569" s="16"/>
      <c r="AO569" s="16"/>
      <c r="AP569" s="16" t="s">
        <v>2021</v>
      </c>
      <c r="AQ569" s="16"/>
      <c r="AR569" s="16"/>
      <c r="AS569" s="16"/>
      <c r="AT569" s="16"/>
      <c r="AU569" s="16"/>
      <c r="AV569" s="16"/>
      <c r="AW569" s="47"/>
      <c r="AX569" s="47"/>
    </row>
    <row r="570" spans="1:50" s="48" customFormat="1" ht="12.95" customHeight="1" x14ac:dyDescent="0.25">
      <c r="A570" s="11" t="s">
        <v>106</v>
      </c>
      <c r="B570" s="47"/>
      <c r="C570" s="26">
        <v>220000040</v>
      </c>
      <c r="D570" s="27" t="s">
        <v>2636</v>
      </c>
      <c r="E570" s="13" t="s">
        <v>949</v>
      </c>
      <c r="F570" s="47" t="s">
        <v>279</v>
      </c>
      <c r="G570" s="15" t="s">
        <v>1612</v>
      </c>
      <c r="H570" s="16" t="s">
        <v>1624</v>
      </c>
      <c r="I570" s="15" t="s">
        <v>974</v>
      </c>
      <c r="J570" s="11" t="s">
        <v>535</v>
      </c>
      <c r="K570" s="15"/>
      <c r="L570" s="11" t="s">
        <v>975</v>
      </c>
      <c r="M570" s="11" t="s">
        <v>976</v>
      </c>
      <c r="N570" s="15" t="s">
        <v>977</v>
      </c>
      <c r="O570" s="11" t="s">
        <v>978</v>
      </c>
      <c r="P570" s="15" t="s">
        <v>979</v>
      </c>
      <c r="Q570" s="11" t="s">
        <v>976</v>
      </c>
      <c r="R570" s="15" t="s">
        <v>980</v>
      </c>
      <c r="S570" s="15" t="s">
        <v>981</v>
      </c>
      <c r="T570" s="11">
        <v>60</v>
      </c>
      <c r="U570" s="16" t="s">
        <v>982</v>
      </c>
      <c r="V570" s="17"/>
      <c r="W570" s="17"/>
      <c r="X570" s="17"/>
      <c r="Y570" s="18"/>
      <c r="Z570" s="16">
        <v>90</v>
      </c>
      <c r="AA570" s="16">
        <v>10</v>
      </c>
      <c r="AB570" s="19" t="s">
        <v>983</v>
      </c>
      <c r="AC570" s="16" t="s">
        <v>984</v>
      </c>
      <c r="AD570" s="24">
        <v>10</v>
      </c>
      <c r="AE570" s="21">
        <v>27333.33</v>
      </c>
      <c r="AF570" s="21">
        <v>273333.3</v>
      </c>
      <c r="AG570" s="21">
        <v>306133.3</v>
      </c>
      <c r="AH570" s="20"/>
      <c r="AI570" s="21"/>
      <c r="AJ570" s="21"/>
      <c r="AK570" s="11" t="s">
        <v>985</v>
      </c>
      <c r="AL570" s="22"/>
      <c r="AM570" s="22"/>
      <c r="AN570" s="16"/>
      <c r="AO570" s="16"/>
      <c r="AP570" s="16" t="s">
        <v>2022</v>
      </c>
      <c r="AQ570" s="16"/>
      <c r="AR570" s="16"/>
      <c r="AS570" s="16"/>
      <c r="AT570" s="16"/>
      <c r="AU570" s="16"/>
      <c r="AV570" s="16"/>
      <c r="AW570" s="47"/>
      <c r="AX570" s="47"/>
    </row>
    <row r="571" spans="1:50" s="48" customFormat="1" ht="12.95" customHeight="1" x14ac:dyDescent="0.25">
      <c r="A571" s="11" t="s">
        <v>106</v>
      </c>
      <c r="B571" s="47"/>
      <c r="C571" s="26">
        <v>220000045</v>
      </c>
      <c r="D571" s="27" t="s">
        <v>2637</v>
      </c>
      <c r="E571" s="13" t="s">
        <v>950</v>
      </c>
      <c r="F571" s="47" t="s">
        <v>279</v>
      </c>
      <c r="G571" s="15" t="s">
        <v>1612</v>
      </c>
      <c r="H571" s="16" t="s">
        <v>1624</v>
      </c>
      <c r="I571" s="15" t="s">
        <v>974</v>
      </c>
      <c r="J571" s="11" t="s">
        <v>535</v>
      </c>
      <c r="K571" s="15"/>
      <c r="L571" s="11" t="s">
        <v>975</v>
      </c>
      <c r="M571" s="11" t="s">
        <v>976</v>
      </c>
      <c r="N571" s="15" t="s">
        <v>977</v>
      </c>
      <c r="O571" s="11" t="s">
        <v>978</v>
      </c>
      <c r="P571" s="15" t="s">
        <v>979</v>
      </c>
      <c r="Q571" s="11" t="s">
        <v>976</v>
      </c>
      <c r="R571" s="15" t="s">
        <v>980</v>
      </c>
      <c r="S571" s="15" t="s">
        <v>981</v>
      </c>
      <c r="T571" s="11">
        <v>60</v>
      </c>
      <c r="U571" s="16" t="s">
        <v>982</v>
      </c>
      <c r="V571" s="17"/>
      <c r="W571" s="17"/>
      <c r="X571" s="17"/>
      <c r="Y571" s="18"/>
      <c r="Z571" s="16">
        <v>90</v>
      </c>
      <c r="AA571" s="16">
        <v>10</v>
      </c>
      <c r="AB571" s="19" t="s">
        <v>983</v>
      </c>
      <c r="AC571" s="16" t="s">
        <v>984</v>
      </c>
      <c r="AD571" s="24">
        <v>49</v>
      </c>
      <c r="AE571" s="21">
        <v>14745.83</v>
      </c>
      <c r="AF571" s="21">
        <v>722545.67</v>
      </c>
      <c r="AG571" s="21">
        <v>809251.15</v>
      </c>
      <c r="AH571" s="20"/>
      <c r="AI571" s="21"/>
      <c r="AJ571" s="21"/>
      <c r="AK571" s="11" t="s">
        <v>985</v>
      </c>
      <c r="AL571" s="22"/>
      <c r="AM571" s="22"/>
      <c r="AN571" s="16"/>
      <c r="AO571" s="16"/>
      <c r="AP571" s="16" t="s">
        <v>2023</v>
      </c>
      <c r="AQ571" s="16"/>
      <c r="AR571" s="16"/>
      <c r="AS571" s="16"/>
      <c r="AT571" s="16"/>
      <c r="AU571" s="16"/>
      <c r="AV571" s="16"/>
      <c r="AW571" s="47"/>
      <c r="AX571" s="47"/>
    </row>
    <row r="572" spans="1:50" s="48" customFormat="1" ht="12.95" customHeight="1" x14ac:dyDescent="0.25">
      <c r="A572" s="11" t="s">
        <v>106</v>
      </c>
      <c r="B572" s="47"/>
      <c r="C572" s="26">
        <v>220001575</v>
      </c>
      <c r="D572" s="27" t="s">
        <v>2638</v>
      </c>
      <c r="E572" s="13" t="s">
        <v>951</v>
      </c>
      <c r="F572" s="47" t="s">
        <v>279</v>
      </c>
      <c r="G572" s="15" t="s">
        <v>1612</v>
      </c>
      <c r="H572" s="16" t="s">
        <v>1624</v>
      </c>
      <c r="I572" s="15" t="s">
        <v>974</v>
      </c>
      <c r="J572" s="11" t="s">
        <v>535</v>
      </c>
      <c r="K572" s="15"/>
      <c r="L572" s="11" t="s">
        <v>975</v>
      </c>
      <c r="M572" s="11" t="s">
        <v>976</v>
      </c>
      <c r="N572" s="15" t="s">
        <v>977</v>
      </c>
      <c r="O572" s="11" t="s">
        <v>978</v>
      </c>
      <c r="P572" s="15" t="s">
        <v>979</v>
      </c>
      <c r="Q572" s="11" t="s">
        <v>976</v>
      </c>
      <c r="R572" s="15" t="s">
        <v>980</v>
      </c>
      <c r="S572" s="15" t="s">
        <v>981</v>
      </c>
      <c r="T572" s="11">
        <v>60</v>
      </c>
      <c r="U572" s="16" t="s">
        <v>982</v>
      </c>
      <c r="V572" s="17"/>
      <c r="W572" s="17"/>
      <c r="X572" s="17"/>
      <c r="Y572" s="18"/>
      <c r="Z572" s="16">
        <v>90</v>
      </c>
      <c r="AA572" s="16">
        <v>10</v>
      </c>
      <c r="AB572" s="19" t="s">
        <v>983</v>
      </c>
      <c r="AC572" s="16" t="s">
        <v>984</v>
      </c>
      <c r="AD572" s="24">
        <v>104</v>
      </c>
      <c r="AE572" s="21">
        <v>8766.67</v>
      </c>
      <c r="AF572" s="21">
        <v>911733.68</v>
      </c>
      <c r="AG572" s="21">
        <v>1021141.72</v>
      </c>
      <c r="AH572" s="20"/>
      <c r="AI572" s="21"/>
      <c r="AJ572" s="21"/>
      <c r="AK572" s="11" t="s">
        <v>985</v>
      </c>
      <c r="AL572" s="22"/>
      <c r="AM572" s="22"/>
      <c r="AN572" s="16"/>
      <c r="AO572" s="16"/>
      <c r="AP572" s="16" t="s">
        <v>2024</v>
      </c>
      <c r="AQ572" s="16"/>
      <c r="AR572" s="16"/>
      <c r="AS572" s="16"/>
      <c r="AT572" s="16"/>
      <c r="AU572" s="16"/>
      <c r="AV572" s="16"/>
      <c r="AW572" s="47"/>
      <c r="AX572" s="47"/>
    </row>
    <row r="573" spans="1:50" s="48" customFormat="1" ht="12.95" customHeight="1" x14ac:dyDescent="0.25">
      <c r="A573" s="11" t="s">
        <v>106</v>
      </c>
      <c r="B573" s="47"/>
      <c r="C573" s="26">
        <v>220001577</v>
      </c>
      <c r="D573" s="27" t="s">
        <v>2639</v>
      </c>
      <c r="E573" s="13" t="s">
        <v>952</v>
      </c>
      <c r="F573" s="47" t="s">
        <v>279</v>
      </c>
      <c r="G573" s="15" t="s">
        <v>1612</v>
      </c>
      <c r="H573" s="16" t="s">
        <v>1624</v>
      </c>
      <c r="I573" s="15" t="s">
        <v>974</v>
      </c>
      <c r="J573" s="11" t="s">
        <v>535</v>
      </c>
      <c r="K573" s="15"/>
      <c r="L573" s="11" t="s">
        <v>975</v>
      </c>
      <c r="M573" s="11" t="s">
        <v>976</v>
      </c>
      <c r="N573" s="15" t="s">
        <v>977</v>
      </c>
      <c r="O573" s="11" t="s">
        <v>978</v>
      </c>
      <c r="P573" s="15" t="s">
        <v>979</v>
      </c>
      <c r="Q573" s="11" t="s">
        <v>976</v>
      </c>
      <c r="R573" s="15" t="s">
        <v>980</v>
      </c>
      <c r="S573" s="15" t="s">
        <v>981</v>
      </c>
      <c r="T573" s="11">
        <v>60</v>
      </c>
      <c r="U573" s="16" t="s">
        <v>982</v>
      </c>
      <c r="V573" s="17"/>
      <c r="W573" s="17"/>
      <c r="X573" s="17"/>
      <c r="Y573" s="18"/>
      <c r="Z573" s="16">
        <v>90</v>
      </c>
      <c r="AA573" s="16">
        <v>10</v>
      </c>
      <c r="AB573" s="19" t="s">
        <v>983</v>
      </c>
      <c r="AC573" s="16" t="s">
        <v>984</v>
      </c>
      <c r="AD573" s="24">
        <v>60</v>
      </c>
      <c r="AE573" s="21">
        <v>3470</v>
      </c>
      <c r="AF573" s="21">
        <v>208200</v>
      </c>
      <c r="AG573" s="21">
        <v>233184</v>
      </c>
      <c r="AH573" s="20"/>
      <c r="AI573" s="21"/>
      <c r="AJ573" s="21"/>
      <c r="AK573" s="11" t="s">
        <v>985</v>
      </c>
      <c r="AL573" s="22"/>
      <c r="AM573" s="22"/>
      <c r="AN573" s="16"/>
      <c r="AO573" s="16"/>
      <c r="AP573" s="16" t="s">
        <v>2025</v>
      </c>
      <c r="AQ573" s="16"/>
      <c r="AR573" s="16"/>
      <c r="AS573" s="16"/>
      <c r="AT573" s="16"/>
      <c r="AU573" s="16"/>
      <c r="AV573" s="16"/>
      <c r="AW573" s="47"/>
      <c r="AX573" s="47"/>
    </row>
    <row r="574" spans="1:50" s="48" customFormat="1" ht="12.95" customHeight="1" x14ac:dyDescent="0.25">
      <c r="A574" s="11" t="s">
        <v>106</v>
      </c>
      <c r="B574" s="47"/>
      <c r="C574" s="26">
        <v>220018542</v>
      </c>
      <c r="D574" s="27" t="s">
        <v>2640</v>
      </c>
      <c r="E574" s="13" t="s">
        <v>953</v>
      </c>
      <c r="F574" s="47" t="s">
        <v>279</v>
      </c>
      <c r="G574" s="15" t="s">
        <v>1612</v>
      </c>
      <c r="H574" s="16" t="s">
        <v>1624</v>
      </c>
      <c r="I574" s="15" t="s">
        <v>974</v>
      </c>
      <c r="J574" s="11" t="s">
        <v>535</v>
      </c>
      <c r="K574" s="15"/>
      <c r="L574" s="11" t="s">
        <v>975</v>
      </c>
      <c r="M574" s="11" t="s">
        <v>976</v>
      </c>
      <c r="N574" s="15" t="s">
        <v>977</v>
      </c>
      <c r="O574" s="11" t="s">
        <v>978</v>
      </c>
      <c r="P574" s="15" t="s">
        <v>979</v>
      </c>
      <c r="Q574" s="11" t="s">
        <v>976</v>
      </c>
      <c r="R574" s="15" t="s">
        <v>980</v>
      </c>
      <c r="S574" s="15" t="s">
        <v>981</v>
      </c>
      <c r="T574" s="11">
        <v>60</v>
      </c>
      <c r="U574" s="16" t="s">
        <v>982</v>
      </c>
      <c r="V574" s="17"/>
      <c r="W574" s="17"/>
      <c r="X574" s="17"/>
      <c r="Y574" s="18"/>
      <c r="Z574" s="16">
        <v>90</v>
      </c>
      <c r="AA574" s="16">
        <v>10</v>
      </c>
      <c r="AB574" s="19" t="s">
        <v>983</v>
      </c>
      <c r="AC574" s="16" t="s">
        <v>984</v>
      </c>
      <c r="AD574" s="24">
        <v>8</v>
      </c>
      <c r="AE574" s="21">
        <v>1792.08</v>
      </c>
      <c r="AF574" s="21">
        <v>14336.64</v>
      </c>
      <c r="AG574" s="21">
        <v>16057.04</v>
      </c>
      <c r="AH574" s="20"/>
      <c r="AI574" s="21"/>
      <c r="AJ574" s="21"/>
      <c r="AK574" s="11" t="s">
        <v>985</v>
      </c>
      <c r="AL574" s="22"/>
      <c r="AM574" s="22"/>
      <c r="AN574" s="16"/>
      <c r="AO574" s="16"/>
      <c r="AP574" s="16" t="s">
        <v>2026</v>
      </c>
      <c r="AQ574" s="16"/>
      <c r="AR574" s="16"/>
      <c r="AS574" s="16"/>
      <c r="AT574" s="16"/>
      <c r="AU574" s="16"/>
      <c r="AV574" s="16"/>
      <c r="AW574" s="47"/>
      <c r="AX574" s="47"/>
    </row>
    <row r="575" spans="1:50" s="48" customFormat="1" ht="12.95" customHeight="1" x14ac:dyDescent="0.25">
      <c r="A575" s="11" t="s">
        <v>106</v>
      </c>
      <c r="B575" s="47"/>
      <c r="C575" s="26">
        <v>220025162</v>
      </c>
      <c r="D575" s="27" t="s">
        <v>2641</v>
      </c>
      <c r="E575" s="13" t="s">
        <v>954</v>
      </c>
      <c r="F575" s="47" t="s">
        <v>279</v>
      </c>
      <c r="G575" s="15" t="s">
        <v>1612</v>
      </c>
      <c r="H575" s="16" t="s">
        <v>1624</v>
      </c>
      <c r="I575" s="15" t="s">
        <v>974</v>
      </c>
      <c r="J575" s="11" t="s">
        <v>535</v>
      </c>
      <c r="K575" s="15"/>
      <c r="L575" s="11" t="s">
        <v>975</v>
      </c>
      <c r="M575" s="11" t="s">
        <v>976</v>
      </c>
      <c r="N575" s="15" t="s">
        <v>977</v>
      </c>
      <c r="O575" s="11" t="s">
        <v>978</v>
      </c>
      <c r="P575" s="15" t="s">
        <v>979</v>
      </c>
      <c r="Q575" s="11" t="s">
        <v>976</v>
      </c>
      <c r="R575" s="15" t="s">
        <v>980</v>
      </c>
      <c r="S575" s="15" t="s">
        <v>981</v>
      </c>
      <c r="T575" s="11">
        <v>60</v>
      </c>
      <c r="U575" s="16" t="s">
        <v>982</v>
      </c>
      <c r="V575" s="17"/>
      <c r="W575" s="17"/>
      <c r="X575" s="17"/>
      <c r="Y575" s="18"/>
      <c r="Z575" s="16">
        <v>90</v>
      </c>
      <c r="AA575" s="16">
        <v>10</v>
      </c>
      <c r="AB575" s="19" t="s">
        <v>983</v>
      </c>
      <c r="AC575" s="16" t="s">
        <v>984</v>
      </c>
      <c r="AD575" s="24">
        <v>34</v>
      </c>
      <c r="AE575" s="21">
        <v>5680</v>
      </c>
      <c r="AF575" s="21">
        <v>193120</v>
      </c>
      <c r="AG575" s="21">
        <v>216294.39999999999</v>
      </c>
      <c r="AH575" s="20"/>
      <c r="AI575" s="21"/>
      <c r="AJ575" s="21"/>
      <c r="AK575" s="11" t="s">
        <v>985</v>
      </c>
      <c r="AL575" s="22"/>
      <c r="AM575" s="22"/>
      <c r="AN575" s="16"/>
      <c r="AO575" s="16"/>
      <c r="AP575" s="16" t="s">
        <v>2027</v>
      </c>
      <c r="AQ575" s="16"/>
      <c r="AR575" s="16"/>
      <c r="AS575" s="16"/>
      <c r="AT575" s="16"/>
      <c r="AU575" s="16"/>
      <c r="AV575" s="16"/>
      <c r="AW575" s="47"/>
      <c r="AX575" s="47"/>
    </row>
    <row r="576" spans="1:50" s="48" customFormat="1" ht="12.95" customHeight="1" x14ac:dyDescent="0.25">
      <c r="A576" s="11" t="s">
        <v>106</v>
      </c>
      <c r="B576" s="47"/>
      <c r="C576" s="26">
        <v>220025163</v>
      </c>
      <c r="D576" s="27" t="s">
        <v>2642</v>
      </c>
      <c r="E576" s="13" t="s">
        <v>955</v>
      </c>
      <c r="F576" s="47" t="s">
        <v>279</v>
      </c>
      <c r="G576" s="15" t="s">
        <v>1612</v>
      </c>
      <c r="H576" s="16" t="s">
        <v>1624</v>
      </c>
      <c r="I576" s="15" t="s">
        <v>974</v>
      </c>
      <c r="J576" s="11" t="s">
        <v>535</v>
      </c>
      <c r="K576" s="15"/>
      <c r="L576" s="11" t="s">
        <v>975</v>
      </c>
      <c r="M576" s="11" t="s">
        <v>976</v>
      </c>
      <c r="N576" s="15" t="s">
        <v>977</v>
      </c>
      <c r="O576" s="11" t="s">
        <v>978</v>
      </c>
      <c r="P576" s="15" t="s">
        <v>979</v>
      </c>
      <c r="Q576" s="11" t="s">
        <v>976</v>
      </c>
      <c r="R576" s="15" t="s">
        <v>980</v>
      </c>
      <c r="S576" s="15" t="s">
        <v>981</v>
      </c>
      <c r="T576" s="11">
        <v>60</v>
      </c>
      <c r="U576" s="16" t="s">
        <v>982</v>
      </c>
      <c r="V576" s="17"/>
      <c r="W576" s="17"/>
      <c r="X576" s="17"/>
      <c r="Y576" s="18"/>
      <c r="Z576" s="16">
        <v>90</v>
      </c>
      <c r="AA576" s="16">
        <v>10</v>
      </c>
      <c r="AB576" s="19" t="s">
        <v>983</v>
      </c>
      <c r="AC576" s="16" t="s">
        <v>984</v>
      </c>
      <c r="AD576" s="24">
        <v>84</v>
      </c>
      <c r="AE576" s="21">
        <v>2361.83</v>
      </c>
      <c r="AF576" s="21">
        <v>198393.72</v>
      </c>
      <c r="AG576" s="21">
        <v>222200.97</v>
      </c>
      <c r="AH576" s="20"/>
      <c r="AI576" s="21"/>
      <c r="AJ576" s="21"/>
      <c r="AK576" s="11" t="s">
        <v>985</v>
      </c>
      <c r="AL576" s="22"/>
      <c r="AM576" s="22"/>
      <c r="AN576" s="16"/>
      <c r="AO576" s="16"/>
      <c r="AP576" s="16" t="s">
        <v>2028</v>
      </c>
      <c r="AQ576" s="16"/>
      <c r="AR576" s="16"/>
      <c r="AS576" s="16"/>
      <c r="AT576" s="16"/>
      <c r="AU576" s="16"/>
      <c r="AV576" s="16"/>
      <c r="AW576" s="47"/>
      <c r="AX576" s="47"/>
    </row>
    <row r="577" spans="1:50" s="48" customFormat="1" ht="12.95" customHeight="1" x14ac:dyDescent="0.25">
      <c r="A577" s="11" t="s">
        <v>106</v>
      </c>
      <c r="B577" s="47"/>
      <c r="C577" s="26">
        <v>220025169</v>
      </c>
      <c r="D577" s="27" t="s">
        <v>2643</v>
      </c>
      <c r="E577" s="13" t="s">
        <v>956</v>
      </c>
      <c r="F577" s="47" t="s">
        <v>279</v>
      </c>
      <c r="G577" s="15" t="s">
        <v>1612</v>
      </c>
      <c r="H577" s="16" t="s">
        <v>1624</v>
      </c>
      <c r="I577" s="15" t="s">
        <v>974</v>
      </c>
      <c r="J577" s="11" t="s">
        <v>535</v>
      </c>
      <c r="K577" s="15"/>
      <c r="L577" s="11" t="s">
        <v>975</v>
      </c>
      <c r="M577" s="11" t="s">
        <v>976</v>
      </c>
      <c r="N577" s="15" t="s">
        <v>977</v>
      </c>
      <c r="O577" s="11" t="s">
        <v>978</v>
      </c>
      <c r="P577" s="15" t="s">
        <v>979</v>
      </c>
      <c r="Q577" s="11" t="s">
        <v>976</v>
      </c>
      <c r="R577" s="15" t="s">
        <v>980</v>
      </c>
      <c r="S577" s="15" t="s">
        <v>981</v>
      </c>
      <c r="T577" s="11">
        <v>60</v>
      </c>
      <c r="U577" s="16" t="s">
        <v>982</v>
      </c>
      <c r="V577" s="17"/>
      <c r="W577" s="17"/>
      <c r="X577" s="17"/>
      <c r="Y577" s="18"/>
      <c r="Z577" s="16">
        <v>90</v>
      </c>
      <c r="AA577" s="16">
        <v>10</v>
      </c>
      <c r="AB577" s="19" t="s">
        <v>983</v>
      </c>
      <c r="AC577" s="16" t="s">
        <v>984</v>
      </c>
      <c r="AD577" s="24">
        <v>24</v>
      </c>
      <c r="AE577" s="21">
        <v>3763.33</v>
      </c>
      <c r="AF577" s="21">
        <v>90319.92</v>
      </c>
      <c r="AG577" s="21">
        <v>101158.31</v>
      </c>
      <c r="AH577" s="20"/>
      <c r="AI577" s="21"/>
      <c r="AJ577" s="21"/>
      <c r="AK577" s="11" t="s">
        <v>985</v>
      </c>
      <c r="AL577" s="22"/>
      <c r="AM577" s="22"/>
      <c r="AN577" s="16"/>
      <c r="AO577" s="16"/>
      <c r="AP577" s="16" t="s">
        <v>2029</v>
      </c>
      <c r="AQ577" s="16"/>
      <c r="AR577" s="16"/>
      <c r="AS577" s="16"/>
      <c r="AT577" s="16"/>
      <c r="AU577" s="16"/>
      <c r="AV577" s="16"/>
      <c r="AW577" s="47"/>
      <c r="AX577" s="47"/>
    </row>
    <row r="578" spans="1:50" s="48" customFormat="1" ht="12.95" customHeight="1" x14ac:dyDescent="0.25">
      <c r="A578" s="11" t="s">
        <v>106</v>
      </c>
      <c r="B578" s="47"/>
      <c r="C578" s="26">
        <v>220025197</v>
      </c>
      <c r="D578" s="27" t="s">
        <v>2644</v>
      </c>
      <c r="E578" s="13" t="s">
        <v>957</v>
      </c>
      <c r="F578" s="47" t="s">
        <v>279</v>
      </c>
      <c r="G578" s="15" t="s">
        <v>1612</v>
      </c>
      <c r="H578" s="16" t="s">
        <v>1624</v>
      </c>
      <c r="I578" s="15" t="s">
        <v>974</v>
      </c>
      <c r="J578" s="11" t="s">
        <v>535</v>
      </c>
      <c r="K578" s="15"/>
      <c r="L578" s="11" t="s">
        <v>975</v>
      </c>
      <c r="M578" s="11" t="s">
        <v>976</v>
      </c>
      <c r="N578" s="15" t="s">
        <v>977</v>
      </c>
      <c r="O578" s="11" t="s">
        <v>978</v>
      </c>
      <c r="P578" s="15" t="s">
        <v>979</v>
      </c>
      <c r="Q578" s="11" t="s">
        <v>976</v>
      </c>
      <c r="R578" s="15" t="s">
        <v>980</v>
      </c>
      <c r="S578" s="15" t="s">
        <v>981</v>
      </c>
      <c r="T578" s="11">
        <v>60</v>
      </c>
      <c r="U578" s="16" t="s">
        <v>982</v>
      </c>
      <c r="V578" s="17"/>
      <c r="W578" s="17"/>
      <c r="X578" s="17"/>
      <c r="Y578" s="18"/>
      <c r="Z578" s="16">
        <v>90</v>
      </c>
      <c r="AA578" s="16">
        <v>10</v>
      </c>
      <c r="AB578" s="19" t="s">
        <v>983</v>
      </c>
      <c r="AC578" s="16" t="s">
        <v>984</v>
      </c>
      <c r="AD578" s="24">
        <v>24</v>
      </c>
      <c r="AE578" s="21">
        <v>7483.33</v>
      </c>
      <c r="AF578" s="21">
        <v>179599.92</v>
      </c>
      <c r="AG578" s="21">
        <v>201151.91</v>
      </c>
      <c r="AH578" s="20"/>
      <c r="AI578" s="21"/>
      <c r="AJ578" s="21"/>
      <c r="AK578" s="11" t="s">
        <v>985</v>
      </c>
      <c r="AL578" s="22"/>
      <c r="AM578" s="22"/>
      <c r="AN578" s="16"/>
      <c r="AO578" s="16"/>
      <c r="AP578" s="16" t="s">
        <v>2030</v>
      </c>
      <c r="AQ578" s="16"/>
      <c r="AR578" s="16"/>
      <c r="AS578" s="16"/>
      <c r="AT578" s="16"/>
      <c r="AU578" s="16"/>
      <c r="AV578" s="16"/>
      <c r="AW578" s="47"/>
      <c r="AX578" s="47"/>
    </row>
    <row r="579" spans="1:50" s="48" customFormat="1" ht="12.95" customHeight="1" x14ac:dyDescent="0.25">
      <c r="A579" s="11" t="s">
        <v>106</v>
      </c>
      <c r="B579" s="47"/>
      <c r="C579" s="26">
        <v>220032873</v>
      </c>
      <c r="D579" s="27" t="s">
        <v>2645</v>
      </c>
      <c r="E579" s="13" t="s">
        <v>958</v>
      </c>
      <c r="F579" s="47" t="s">
        <v>279</v>
      </c>
      <c r="G579" s="15" t="s">
        <v>1612</v>
      </c>
      <c r="H579" s="16" t="s">
        <v>1624</v>
      </c>
      <c r="I579" s="15" t="s">
        <v>974</v>
      </c>
      <c r="J579" s="11" t="s">
        <v>535</v>
      </c>
      <c r="K579" s="15"/>
      <c r="L579" s="11" t="s">
        <v>975</v>
      </c>
      <c r="M579" s="11" t="s">
        <v>976</v>
      </c>
      <c r="N579" s="15" t="s">
        <v>977</v>
      </c>
      <c r="O579" s="11" t="s">
        <v>978</v>
      </c>
      <c r="P579" s="15" t="s">
        <v>979</v>
      </c>
      <c r="Q579" s="11" t="s">
        <v>976</v>
      </c>
      <c r="R579" s="15" t="s">
        <v>980</v>
      </c>
      <c r="S579" s="15" t="s">
        <v>981</v>
      </c>
      <c r="T579" s="11">
        <v>60</v>
      </c>
      <c r="U579" s="16" t="s">
        <v>982</v>
      </c>
      <c r="V579" s="17"/>
      <c r="W579" s="17"/>
      <c r="X579" s="17"/>
      <c r="Y579" s="18"/>
      <c r="Z579" s="16">
        <v>90</v>
      </c>
      <c r="AA579" s="16">
        <v>10</v>
      </c>
      <c r="AB579" s="19" t="s">
        <v>983</v>
      </c>
      <c r="AC579" s="16" t="s">
        <v>984</v>
      </c>
      <c r="AD579" s="24">
        <v>74</v>
      </c>
      <c r="AE579" s="21">
        <v>4350</v>
      </c>
      <c r="AF579" s="21">
        <v>321900</v>
      </c>
      <c r="AG579" s="21">
        <v>360528</v>
      </c>
      <c r="AH579" s="20"/>
      <c r="AI579" s="21"/>
      <c r="AJ579" s="21"/>
      <c r="AK579" s="11" t="s">
        <v>985</v>
      </c>
      <c r="AL579" s="22"/>
      <c r="AM579" s="22"/>
      <c r="AN579" s="16"/>
      <c r="AO579" s="16"/>
      <c r="AP579" s="16" t="s">
        <v>2031</v>
      </c>
      <c r="AQ579" s="16"/>
      <c r="AR579" s="16"/>
      <c r="AS579" s="16"/>
      <c r="AT579" s="16"/>
      <c r="AU579" s="16"/>
      <c r="AV579" s="16"/>
      <c r="AW579" s="47"/>
      <c r="AX579" s="47"/>
    </row>
    <row r="580" spans="1:50" s="48" customFormat="1" ht="12.95" customHeight="1" x14ac:dyDescent="0.25">
      <c r="A580" s="11" t="s">
        <v>106</v>
      </c>
      <c r="B580" s="47"/>
      <c r="C580" s="26">
        <v>220032874</v>
      </c>
      <c r="D580" s="27" t="s">
        <v>2646</v>
      </c>
      <c r="E580" s="13" t="s">
        <v>959</v>
      </c>
      <c r="F580" s="47" t="s">
        <v>279</v>
      </c>
      <c r="G580" s="15" t="s">
        <v>1612</v>
      </c>
      <c r="H580" s="16" t="s">
        <v>1624</v>
      </c>
      <c r="I580" s="15" t="s">
        <v>974</v>
      </c>
      <c r="J580" s="11" t="s">
        <v>535</v>
      </c>
      <c r="K580" s="15"/>
      <c r="L580" s="11" t="s">
        <v>975</v>
      </c>
      <c r="M580" s="11" t="s">
        <v>976</v>
      </c>
      <c r="N580" s="15" t="s">
        <v>977</v>
      </c>
      <c r="O580" s="11" t="s">
        <v>978</v>
      </c>
      <c r="P580" s="15" t="s">
        <v>979</v>
      </c>
      <c r="Q580" s="11" t="s">
        <v>976</v>
      </c>
      <c r="R580" s="15" t="s">
        <v>980</v>
      </c>
      <c r="S580" s="15" t="s">
        <v>981</v>
      </c>
      <c r="T580" s="11">
        <v>60</v>
      </c>
      <c r="U580" s="16" t="s">
        <v>982</v>
      </c>
      <c r="V580" s="17"/>
      <c r="W580" s="17"/>
      <c r="X580" s="17"/>
      <c r="Y580" s="18"/>
      <c r="Z580" s="16">
        <v>90</v>
      </c>
      <c r="AA580" s="16">
        <v>10</v>
      </c>
      <c r="AB580" s="19" t="s">
        <v>983</v>
      </c>
      <c r="AC580" s="16" t="s">
        <v>984</v>
      </c>
      <c r="AD580" s="24">
        <v>84</v>
      </c>
      <c r="AE580" s="21">
        <v>3807.09</v>
      </c>
      <c r="AF580" s="21">
        <v>319795.56</v>
      </c>
      <c r="AG580" s="21">
        <v>358171.03</v>
      </c>
      <c r="AH580" s="20"/>
      <c r="AI580" s="21"/>
      <c r="AJ580" s="21"/>
      <c r="AK580" s="11" t="s">
        <v>985</v>
      </c>
      <c r="AL580" s="22"/>
      <c r="AM580" s="22"/>
      <c r="AN580" s="16"/>
      <c r="AO580" s="16"/>
      <c r="AP580" s="16" t="s">
        <v>2032</v>
      </c>
      <c r="AQ580" s="16"/>
      <c r="AR580" s="16"/>
      <c r="AS580" s="16"/>
      <c r="AT580" s="16"/>
      <c r="AU580" s="16"/>
      <c r="AV580" s="16"/>
      <c r="AW580" s="47"/>
      <c r="AX580" s="47"/>
    </row>
    <row r="581" spans="1:50" s="48" customFormat="1" ht="12.95" customHeight="1" x14ac:dyDescent="0.25">
      <c r="A581" s="11" t="s">
        <v>106</v>
      </c>
      <c r="B581" s="47"/>
      <c r="C581" s="26">
        <v>220032875</v>
      </c>
      <c r="D581" s="27" t="s">
        <v>2647</v>
      </c>
      <c r="E581" s="13" t="s">
        <v>960</v>
      </c>
      <c r="F581" s="47" t="s">
        <v>279</v>
      </c>
      <c r="G581" s="15" t="s">
        <v>1612</v>
      </c>
      <c r="H581" s="16" t="s">
        <v>1624</v>
      </c>
      <c r="I581" s="15" t="s">
        <v>974</v>
      </c>
      <c r="J581" s="11" t="s">
        <v>535</v>
      </c>
      <c r="K581" s="15"/>
      <c r="L581" s="11" t="s">
        <v>975</v>
      </c>
      <c r="M581" s="11" t="s">
        <v>976</v>
      </c>
      <c r="N581" s="15" t="s">
        <v>977</v>
      </c>
      <c r="O581" s="11" t="s">
        <v>978</v>
      </c>
      <c r="P581" s="15" t="s">
        <v>979</v>
      </c>
      <c r="Q581" s="11" t="s">
        <v>976</v>
      </c>
      <c r="R581" s="15" t="s">
        <v>980</v>
      </c>
      <c r="S581" s="15" t="s">
        <v>981</v>
      </c>
      <c r="T581" s="11">
        <v>60</v>
      </c>
      <c r="U581" s="16" t="s">
        <v>982</v>
      </c>
      <c r="V581" s="17"/>
      <c r="W581" s="17"/>
      <c r="X581" s="17"/>
      <c r="Y581" s="18"/>
      <c r="Z581" s="16">
        <v>90</v>
      </c>
      <c r="AA581" s="16">
        <v>10</v>
      </c>
      <c r="AB581" s="19" t="s">
        <v>983</v>
      </c>
      <c r="AC581" s="16" t="s">
        <v>984</v>
      </c>
      <c r="AD581" s="24">
        <v>74</v>
      </c>
      <c r="AE581" s="21">
        <v>2739.52</v>
      </c>
      <c r="AF581" s="21">
        <v>202724.48000000001</v>
      </c>
      <c r="AG581" s="21">
        <v>227051.42</v>
      </c>
      <c r="AH581" s="20"/>
      <c r="AI581" s="21"/>
      <c r="AJ581" s="21"/>
      <c r="AK581" s="11" t="s">
        <v>985</v>
      </c>
      <c r="AL581" s="22"/>
      <c r="AM581" s="22"/>
      <c r="AN581" s="16"/>
      <c r="AO581" s="16"/>
      <c r="AP581" s="16" t="s">
        <v>2033</v>
      </c>
      <c r="AQ581" s="16"/>
      <c r="AR581" s="16"/>
      <c r="AS581" s="16"/>
      <c r="AT581" s="16"/>
      <c r="AU581" s="16"/>
      <c r="AV581" s="16"/>
      <c r="AW581" s="47"/>
      <c r="AX581" s="47"/>
    </row>
    <row r="582" spans="1:50" s="48" customFormat="1" ht="12.95" customHeight="1" x14ac:dyDescent="0.25">
      <c r="A582" s="11" t="s">
        <v>106</v>
      </c>
      <c r="B582" s="47"/>
      <c r="C582" s="26">
        <v>220032876</v>
      </c>
      <c r="D582" s="27" t="s">
        <v>2648</v>
      </c>
      <c r="E582" s="13" t="s">
        <v>961</v>
      </c>
      <c r="F582" s="47" t="s">
        <v>279</v>
      </c>
      <c r="G582" s="15" t="s">
        <v>1612</v>
      </c>
      <c r="H582" s="16" t="s">
        <v>1624</v>
      </c>
      <c r="I582" s="15" t="s">
        <v>974</v>
      </c>
      <c r="J582" s="11" t="s">
        <v>535</v>
      </c>
      <c r="K582" s="15"/>
      <c r="L582" s="11" t="s">
        <v>975</v>
      </c>
      <c r="M582" s="11" t="s">
        <v>976</v>
      </c>
      <c r="N582" s="15" t="s">
        <v>977</v>
      </c>
      <c r="O582" s="11" t="s">
        <v>978</v>
      </c>
      <c r="P582" s="15" t="s">
        <v>979</v>
      </c>
      <c r="Q582" s="11" t="s">
        <v>976</v>
      </c>
      <c r="R582" s="15" t="s">
        <v>980</v>
      </c>
      <c r="S582" s="15" t="s">
        <v>981</v>
      </c>
      <c r="T582" s="11">
        <v>60</v>
      </c>
      <c r="U582" s="16" t="s">
        <v>982</v>
      </c>
      <c r="V582" s="17"/>
      <c r="W582" s="17"/>
      <c r="X582" s="17"/>
      <c r="Y582" s="18"/>
      <c r="Z582" s="16">
        <v>90</v>
      </c>
      <c r="AA582" s="16">
        <v>10</v>
      </c>
      <c r="AB582" s="19" t="s">
        <v>983</v>
      </c>
      <c r="AC582" s="16" t="s">
        <v>984</v>
      </c>
      <c r="AD582" s="24">
        <v>74</v>
      </c>
      <c r="AE582" s="21">
        <v>6623.67</v>
      </c>
      <c r="AF582" s="21">
        <v>490151.58</v>
      </c>
      <c r="AG582" s="21">
        <v>548969.77</v>
      </c>
      <c r="AH582" s="20"/>
      <c r="AI582" s="21"/>
      <c r="AJ582" s="21"/>
      <c r="AK582" s="11" t="s">
        <v>985</v>
      </c>
      <c r="AL582" s="22"/>
      <c r="AM582" s="22"/>
      <c r="AN582" s="16"/>
      <c r="AO582" s="16"/>
      <c r="AP582" s="16" t="s">
        <v>2034</v>
      </c>
      <c r="AQ582" s="16"/>
      <c r="AR582" s="16"/>
      <c r="AS582" s="16"/>
      <c r="AT582" s="16"/>
      <c r="AU582" s="16"/>
      <c r="AV582" s="16"/>
      <c r="AW582" s="47"/>
      <c r="AX582" s="47"/>
    </row>
    <row r="583" spans="1:50" s="48" customFormat="1" ht="12.95" customHeight="1" x14ac:dyDescent="0.25">
      <c r="A583" s="11" t="s">
        <v>106</v>
      </c>
      <c r="B583" s="47"/>
      <c r="C583" s="26">
        <v>210018314</v>
      </c>
      <c r="D583" s="27" t="s">
        <v>2649</v>
      </c>
      <c r="E583" s="13" t="s">
        <v>962</v>
      </c>
      <c r="F583" s="47" t="s">
        <v>389</v>
      </c>
      <c r="G583" s="15" t="s">
        <v>2035</v>
      </c>
      <c r="H583" s="16" t="s">
        <v>2036</v>
      </c>
      <c r="I583" s="15" t="s">
        <v>974</v>
      </c>
      <c r="J583" s="11" t="s">
        <v>535</v>
      </c>
      <c r="K583" s="15"/>
      <c r="L583" s="11" t="s">
        <v>975</v>
      </c>
      <c r="M583" s="11" t="s">
        <v>976</v>
      </c>
      <c r="N583" s="15" t="s">
        <v>977</v>
      </c>
      <c r="O583" s="11" t="s">
        <v>978</v>
      </c>
      <c r="P583" s="15" t="s">
        <v>979</v>
      </c>
      <c r="Q583" s="11" t="s">
        <v>976</v>
      </c>
      <c r="R583" s="15" t="s">
        <v>980</v>
      </c>
      <c r="S583" s="15" t="s">
        <v>981</v>
      </c>
      <c r="T583" s="11">
        <v>60</v>
      </c>
      <c r="U583" s="16" t="s">
        <v>982</v>
      </c>
      <c r="V583" s="17"/>
      <c r="W583" s="17"/>
      <c r="X583" s="17"/>
      <c r="Y583" s="18"/>
      <c r="Z583" s="16">
        <v>90</v>
      </c>
      <c r="AA583" s="16">
        <v>10</v>
      </c>
      <c r="AB583" s="19" t="s">
        <v>2037</v>
      </c>
      <c r="AC583" s="16" t="s">
        <v>984</v>
      </c>
      <c r="AD583" s="24">
        <v>0.1</v>
      </c>
      <c r="AE583" s="21">
        <v>525624.54</v>
      </c>
      <c r="AF583" s="21">
        <v>52562.45</v>
      </c>
      <c r="AG583" s="21">
        <v>58869.94</v>
      </c>
      <c r="AH583" s="20"/>
      <c r="AI583" s="21"/>
      <c r="AJ583" s="21"/>
      <c r="AK583" s="11" t="s">
        <v>985</v>
      </c>
      <c r="AL583" s="22"/>
      <c r="AM583" s="22"/>
      <c r="AN583" s="16"/>
      <c r="AO583" s="16"/>
      <c r="AP583" s="16" t="s">
        <v>2038</v>
      </c>
      <c r="AQ583" s="16"/>
      <c r="AR583" s="16"/>
      <c r="AS583" s="16"/>
      <c r="AT583" s="16"/>
      <c r="AU583" s="16"/>
      <c r="AV583" s="16"/>
      <c r="AW583" s="47"/>
      <c r="AX583" s="47"/>
    </row>
    <row r="584" spans="1:50" s="48" customFormat="1" ht="12.95" customHeight="1" x14ac:dyDescent="0.25">
      <c r="A584" s="11" t="s">
        <v>106</v>
      </c>
      <c r="B584" s="47"/>
      <c r="C584" s="26">
        <v>210018315</v>
      </c>
      <c r="D584" s="27" t="s">
        <v>2650</v>
      </c>
      <c r="E584" s="13" t="s">
        <v>963</v>
      </c>
      <c r="F584" s="47" t="s">
        <v>389</v>
      </c>
      <c r="G584" s="15" t="s">
        <v>2035</v>
      </c>
      <c r="H584" s="16" t="s">
        <v>2036</v>
      </c>
      <c r="I584" s="15" t="s">
        <v>974</v>
      </c>
      <c r="J584" s="11" t="s">
        <v>535</v>
      </c>
      <c r="K584" s="15"/>
      <c r="L584" s="11" t="s">
        <v>975</v>
      </c>
      <c r="M584" s="11" t="s">
        <v>976</v>
      </c>
      <c r="N584" s="15" t="s">
        <v>977</v>
      </c>
      <c r="O584" s="11" t="s">
        <v>978</v>
      </c>
      <c r="P584" s="15" t="s">
        <v>979</v>
      </c>
      <c r="Q584" s="11" t="s">
        <v>976</v>
      </c>
      <c r="R584" s="15" t="s">
        <v>980</v>
      </c>
      <c r="S584" s="15" t="s">
        <v>981</v>
      </c>
      <c r="T584" s="11">
        <v>60</v>
      </c>
      <c r="U584" s="16" t="s">
        <v>982</v>
      </c>
      <c r="V584" s="17"/>
      <c r="W584" s="17"/>
      <c r="X584" s="17"/>
      <c r="Y584" s="18"/>
      <c r="Z584" s="16">
        <v>90</v>
      </c>
      <c r="AA584" s="16">
        <v>10</v>
      </c>
      <c r="AB584" s="19" t="s">
        <v>2037</v>
      </c>
      <c r="AC584" s="16" t="s">
        <v>984</v>
      </c>
      <c r="AD584" s="24">
        <v>0.4</v>
      </c>
      <c r="AE584" s="21">
        <v>676591.7</v>
      </c>
      <c r="AF584" s="21">
        <v>270636.68</v>
      </c>
      <c r="AG584" s="21">
        <v>303113.08</v>
      </c>
      <c r="AH584" s="20"/>
      <c r="AI584" s="21"/>
      <c r="AJ584" s="21"/>
      <c r="AK584" s="11" t="s">
        <v>985</v>
      </c>
      <c r="AL584" s="22"/>
      <c r="AM584" s="22"/>
      <c r="AN584" s="16"/>
      <c r="AO584" s="16"/>
      <c r="AP584" s="16" t="s">
        <v>2039</v>
      </c>
      <c r="AQ584" s="16"/>
      <c r="AR584" s="16"/>
      <c r="AS584" s="16"/>
      <c r="AT584" s="16"/>
      <c r="AU584" s="16"/>
      <c r="AV584" s="16"/>
      <c r="AW584" s="47"/>
      <c r="AX584" s="47"/>
    </row>
    <row r="585" spans="1:50" s="48" customFormat="1" ht="12.95" customHeight="1" x14ac:dyDescent="0.25">
      <c r="A585" s="11" t="s">
        <v>106</v>
      </c>
      <c r="B585" s="47"/>
      <c r="C585" s="26">
        <v>210018318</v>
      </c>
      <c r="D585" s="27" t="s">
        <v>2651</v>
      </c>
      <c r="E585" s="13" t="s">
        <v>964</v>
      </c>
      <c r="F585" s="47" t="s">
        <v>389</v>
      </c>
      <c r="G585" s="15" t="s">
        <v>2035</v>
      </c>
      <c r="H585" s="16" t="s">
        <v>2036</v>
      </c>
      <c r="I585" s="15" t="s">
        <v>974</v>
      </c>
      <c r="J585" s="11" t="s">
        <v>535</v>
      </c>
      <c r="K585" s="15"/>
      <c r="L585" s="11" t="s">
        <v>975</v>
      </c>
      <c r="M585" s="11" t="s">
        <v>976</v>
      </c>
      <c r="N585" s="15" t="s">
        <v>977</v>
      </c>
      <c r="O585" s="11" t="s">
        <v>978</v>
      </c>
      <c r="P585" s="15" t="s">
        <v>979</v>
      </c>
      <c r="Q585" s="11" t="s">
        <v>976</v>
      </c>
      <c r="R585" s="15" t="s">
        <v>980</v>
      </c>
      <c r="S585" s="15" t="s">
        <v>981</v>
      </c>
      <c r="T585" s="11">
        <v>60</v>
      </c>
      <c r="U585" s="16" t="s">
        <v>982</v>
      </c>
      <c r="V585" s="17"/>
      <c r="W585" s="17"/>
      <c r="X585" s="17"/>
      <c r="Y585" s="18"/>
      <c r="Z585" s="16">
        <v>90</v>
      </c>
      <c r="AA585" s="16">
        <v>10</v>
      </c>
      <c r="AB585" s="19" t="s">
        <v>2037</v>
      </c>
      <c r="AC585" s="16" t="s">
        <v>984</v>
      </c>
      <c r="AD585" s="24">
        <v>0.1</v>
      </c>
      <c r="AE585" s="21">
        <v>813860.67</v>
      </c>
      <c r="AF585" s="21">
        <v>81386.070000000007</v>
      </c>
      <c r="AG585" s="21">
        <v>91152.4</v>
      </c>
      <c r="AH585" s="20"/>
      <c r="AI585" s="21"/>
      <c r="AJ585" s="21"/>
      <c r="AK585" s="11" t="s">
        <v>985</v>
      </c>
      <c r="AL585" s="22"/>
      <c r="AM585" s="22"/>
      <c r="AN585" s="16"/>
      <c r="AO585" s="16"/>
      <c r="AP585" s="16" t="s">
        <v>2040</v>
      </c>
      <c r="AQ585" s="16"/>
      <c r="AR585" s="16"/>
      <c r="AS585" s="16"/>
      <c r="AT585" s="16"/>
      <c r="AU585" s="16"/>
      <c r="AV585" s="16"/>
      <c r="AW585" s="47"/>
      <c r="AX585" s="47"/>
    </row>
    <row r="586" spans="1:50" s="48" customFormat="1" ht="12.95" customHeight="1" x14ac:dyDescent="0.25">
      <c r="A586" s="11" t="s">
        <v>106</v>
      </c>
      <c r="B586" s="47"/>
      <c r="C586" s="26">
        <v>210027634</v>
      </c>
      <c r="D586" s="27" t="s">
        <v>2652</v>
      </c>
      <c r="E586" s="13" t="s">
        <v>965</v>
      </c>
      <c r="F586" s="47" t="s">
        <v>390</v>
      </c>
      <c r="G586" s="15" t="s">
        <v>2041</v>
      </c>
      <c r="H586" s="16" t="s">
        <v>2042</v>
      </c>
      <c r="I586" s="15" t="s">
        <v>974</v>
      </c>
      <c r="J586" s="11" t="s">
        <v>535</v>
      </c>
      <c r="K586" s="15" t="s">
        <v>1008</v>
      </c>
      <c r="L586" s="11" t="s">
        <v>78</v>
      </c>
      <c r="M586" s="11" t="s">
        <v>976</v>
      </c>
      <c r="N586" s="15" t="s">
        <v>977</v>
      </c>
      <c r="O586" s="11" t="s">
        <v>978</v>
      </c>
      <c r="P586" s="15" t="s">
        <v>979</v>
      </c>
      <c r="Q586" s="11" t="s">
        <v>976</v>
      </c>
      <c r="R586" s="15" t="s">
        <v>980</v>
      </c>
      <c r="S586" s="15" t="s">
        <v>981</v>
      </c>
      <c r="T586" s="11">
        <v>60</v>
      </c>
      <c r="U586" s="16" t="s">
        <v>982</v>
      </c>
      <c r="V586" s="17"/>
      <c r="W586" s="17"/>
      <c r="X586" s="17"/>
      <c r="Y586" s="25">
        <v>30</v>
      </c>
      <c r="Z586" s="16">
        <v>60</v>
      </c>
      <c r="AA586" s="16">
        <v>10</v>
      </c>
      <c r="AB586" s="19" t="s">
        <v>989</v>
      </c>
      <c r="AC586" s="16" t="s">
        <v>984</v>
      </c>
      <c r="AD586" s="24">
        <v>40</v>
      </c>
      <c r="AE586" s="21">
        <v>162451.79999999999</v>
      </c>
      <c r="AF586" s="21">
        <v>6498072</v>
      </c>
      <c r="AG586" s="21">
        <v>7277840.6399999997</v>
      </c>
      <c r="AH586" s="20"/>
      <c r="AI586" s="21"/>
      <c r="AJ586" s="21"/>
      <c r="AK586" s="11" t="s">
        <v>985</v>
      </c>
      <c r="AL586" s="22"/>
      <c r="AM586" s="22"/>
      <c r="AN586" s="16"/>
      <c r="AO586" s="16"/>
      <c r="AP586" s="16" t="s">
        <v>2043</v>
      </c>
      <c r="AQ586" s="16"/>
      <c r="AR586" s="16"/>
      <c r="AS586" s="16"/>
      <c r="AT586" s="16"/>
      <c r="AU586" s="16"/>
      <c r="AV586" s="16"/>
      <c r="AW586" s="47"/>
      <c r="AX586" s="47"/>
    </row>
    <row r="587" spans="1:50" s="48" customFormat="1" ht="12.95" customHeight="1" x14ac:dyDescent="0.25">
      <c r="A587" s="11" t="s">
        <v>106</v>
      </c>
      <c r="B587" s="47"/>
      <c r="C587" s="26">
        <v>210034666</v>
      </c>
      <c r="D587" s="27" t="s">
        <v>2653</v>
      </c>
      <c r="E587" s="13" t="s">
        <v>966</v>
      </c>
      <c r="F587" s="47" t="s">
        <v>391</v>
      </c>
      <c r="G587" s="15" t="s">
        <v>2044</v>
      </c>
      <c r="H587" s="16" t="s">
        <v>2045</v>
      </c>
      <c r="I587" s="15" t="s">
        <v>974</v>
      </c>
      <c r="J587" s="11" t="s">
        <v>535</v>
      </c>
      <c r="K587" s="15"/>
      <c r="L587" s="11" t="s">
        <v>975</v>
      </c>
      <c r="M587" s="11" t="s">
        <v>976</v>
      </c>
      <c r="N587" s="15" t="s">
        <v>977</v>
      </c>
      <c r="O587" s="11" t="s">
        <v>978</v>
      </c>
      <c r="P587" s="15" t="s">
        <v>979</v>
      </c>
      <c r="Q587" s="11" t="s">
        <v>976</v>
      </c>
      <c r="R587" s="15" t="s">
        <v>980</v>
      </c>
      <c r="S587" s="15" t="s">
        <v>981</v>
      </c>
      <c r="T587" s="11">
        <v>60</v>
      </c>
      <c r="U587" s="16" t="s">
        <v>982</v>
      </c>
      <c r="V587" s="17"/>
      <c r="W587" s="17"/>
      <c r="X587" s="17"/>
      <c r="Y587" s="18"/>
      <c r="Z587" s="16">
        <v>90</v>
      </c>
      <c r="AA587" s="16">
        <v>10</v>
      </c>
      <c r="AB587" s="19" t="s">
        <v>983</v>
      </c>
      <c r="AC587" s="16" t="s">
        <v>984</v>
      </c>
      <c r="AD587" s="24">
        <v>700</v>
      </c>
      <c r="AE587" s="21">
        <v>550</v>
      </c>
      <c r="AF587" s="21">
        <v>385000</v>
      </c>
      <c r="AG587" s="21">
        <v>431200</v>
      </c>
      <c r="AH587" s="20"/>
      <c r="AI587" s="21"/>
      <c r="AJ587" s="21"/>
      <c r="AK587" s="11" t="s">
        <v>985</v>
      </c>
      <c r="AL587" s="22"/>
      <c r="AM587" s="22"/>
      <c r="AN587" s="16"/>
      <c r="AO587" s="16"/>
      <c r="AP587" s="16" t="s">
        <v>2046</v>
      </c>
      <c r="AQ587" s="16"/>
      <c r="AR587" s="16"/>
      <c r="AS587" s="16"/>
      <c r="AT587" s="16"/>
      <c r="AU587" s="16"/>
      <c r="AV587" s="16"/>
      <c r="AW587" s="47"/>
      <c r="AX587" s="47"/>
    </row>
    <row r="588" spans="1:50" s="48" customFormat="1" ht="12.95" customHeight="1" x14ac:dyDescent="0.25">
      <c r="A588" s="11" t="s">
        <v>106</v>
      </c>
      <c r="B588" s="47"/>
      <c r="C588" s="26">
        <v>210033785</v>
      </c>
      <c r="D588" s="27" t="s">
        <v>2654</v>
      </c>
      <c r="E588" s="13" t="s">
        <v>967</v>
      </c>
      <c r="F588" s="47" t="s">
        <v>392</v>
      </c>
      <c r="G588" s="15" t="s">
        <v>2047</v>
      </c>
      <c r="H588" s="16" t="s">
        <v>2048</v>
      </c>
      <c r="I588" s="15" t="s">
        <v>1012</v>
      </c>
      <c r="J588" s="11" t="s">
        <v>535</v>
      </c>
      <c r="K588" s="15" t="s">
        <v>1008</v>
      </c>
      <c r="L588" s="11" t="s">
        <v>78</v>
      </c>
      <c r="M588" s="11" t="s">
        <v>976</v>
      </c>
      <c r="N588" s="15" t="s">
        <v>977</v>
      </c>
      <c r="O588" s="11" t="s">
        <v>978</v>
      </c>
      <c r="P588" s="15" t="s">
        <v>979</v>
      </c>
      <c r="Q588" s="11" t="s">
        <v>976</v>
      </c>
      <c r="R588" s="15" t="s">
        <v>980</v>
      </c>
      <c r="S588" s="15" t="s">
        <v>981</v>
      </c>
      <c r="T588" s="11">
        <v>90</v>
      </c>
      <c r="U588" s="16" t="s">
        <v>982</v>
      </c>
      <c r="V588" s="17"/>
      <c r="W588" s="17"/>
      <c r="X588" s="17"/>
      <c r="Y588" s="25">
        <v>30</v>
      </c>
      <c r="Z588" s="16">
        <v>60</v>
      </c>
      <c r="AA588" s="16">
        <v>10</v>
      </c>
      <c r="AB588" s="19" t="s">
        <v>983</v>
      </c>
      <c r="AC588" s="16" t="s">
        <v>984</v>
      </c>
      <c r="AD588" s="24">
        <v>1275</v>
      </c>
      <c r="AE588" s="21">
        <v>52725.75</v>
      </c>
      <c r="AF588" s="21">
        <v>67225331.25</v>
      </c>
      <c r="AG588" s="21">
        <v>75292371</v>
      </c>
      <c r="AH588" s="20"/>
      <c r="AI588" s="21"/>
      <c r="AJ588" s="21"/>
      <c r="AK588" s="11" t="s">
        <v>985</v>
      </c>
      <c r="AL588" s="22"/>
      <c r="AM588" s="22"/>
      <c r="AN588" s="16"/>
      <c r="AO588" s="16"/>
      <c r="AP588" s="16" t="s">
        <v>2049</v>
      </c>
      <c r="AQ588" s="16"/>
      <c r="AR588" s="16"/>
      <c r="AS588" s="16"/>
      <c r="AT588" s="16"/>
      <c r="AU588" s="16"/>
      <c r="AV588" s="16"/>
      <c r="AW588" s="47"/>
      <c r="AX588" s="47"/>
    </row>
    <row r="589" spans="1:50" s="48" customFormat="1" ht="12.95" customHeight="1" x14ac:dyDescent="0.25">
      <c r="A589" s="11" t="s">
        <v>106</v>
      </c>
      <c r="B589" s="47"/>
      <c r="C589" s="26">
        <v>270011104</v>
      </c>
      <c r="D589" s="27" t="s">
        <v>2655</v>
      </c>
      <c r="E589" s="13" t="s">
        <v>968</v>
      </c>
      <c r="F589" s="47" t="s">
        <v>393</v>
      </c>
      <c r="G589" s="15" t="s">
        <v>1744</v>
      </c>
      <c r="H589" s="16" t="s">
        <v>2050</v>
      </c>
      <c r="I589" s="15" t="s">
        <v>1012</v>
      </c>
      <c r="J589" s="11" t="s">
        <v>535</v>
      </c>
      <c r="K589" s="15" t="s">
        <v>1008</v>
      </c>
      <c r="L589" s="11" t="s">
        <v>78</v>
      </c>
      <c r="M589" s="11" t="s">
        <v>976</v>
      </c>
      <c r="N589" s="15" t="s">
        <v>977</v>
      </c>
      <c r="O589" s="11" t="s">
        <v>978</v>
      </c>
      <c r="P589" s="15" t="s">
        <v>979</v>
      </c>
      <c r="Q589" s="11" t="s">
        <v>976</v>
      </c>
      <c r="R589" s="15" t="s">
        <v>980</v>
      </c>
      <c r="S589" s="15" t="s">
        <v>981</v>
      </c>
      <c r="T589" s="11">
        <v>60</v>
      </c>
      <c r="U589" s="16" t="s">
        <v>982</v>
      </c>
      <c r="V589" s="17"/>
      <c r="W589" s="17"/>
      <c r="X589" s="17"/>
      <c r="Y589" s="25">
        <v>30</v>
      </c>
      <c r="Z589" s="16">
        <v>60</v>
      </c>
      <c r="AA589" s="16">
        <v>10</v>
      </c>
      <c r="AB589" s="19" t="s">
        <v>983</v>
      </c>
      <c r="AC589" s="16" t="s">
        <v>984</v>
      </c>
      <c r="AD589" s="24">
        <v>600</v>
      </c>
      <c r="AE589" s="21">
        <v>11833.5</v>
      </c>
      <c r="AF589" s="21">
        <v>7100100</v>
      </c>
      <c r="AG589" s="21">
        <v>7952112</v>
      </c>
      <c r="AH589" s="20"/>
      <c r="AI589" s="21"/>
      <c r="AJ589" s="21"/>
      <c r="AK589" s="11" t="s">
        <v>985</v>
      </c>
      <c r="AL589" s="22"/>
      <c r="AM589" s="22"/>
      <c r="AN589" s="16"/>
      <c r="AO589" s="16"/>
      <c r="AP589" s="16" t="s">
        <v>2051</v>
      </c>
      <c r="AQ589" s="16"/>
      <c r="AR589" s="16"/>
      <c r="AS589" s="16"/>
      <c r="AT589" s="16"/>
      <c r="AU589" s="16"/>
      <c r="AV589" s="16"/>
      <c r="AW589" s="47"/>
      <c r="AX589" s="47"/>
    </row>
    <row r="590" spans="1:50" s="48" customFormat="1" ht="12.95" customHeight="1" x14ac:dyDescent="0.25">
      <c r="A590" s="11" t="s">
        <v>106</v>
      </c>
      <c r="B590" s="47"/>
      <c r="C590" s="26">
        <v>270011141</v>
      </c>
      <c r="D590" s="27" t="s">
        <v>2656</v>
      </c>
      <c r="E590" s="13" t="s">
        <v>969</v>
      </c>
      <c r="F590" s="47" t="s">
        <v>394</v>
      </c>
      <c r="G590" s="15" t="s">
        <v>1744</v>
      </c>
      <c r="H590" s="16" t="s">
        <v>2052</v>
      </c>
      <c r="I590" s="15" t="s">
        <v>1012</v>
      </c>
      <c r="J590" s="11" t="s">
        <v>535</v>
      </c>
      <c r="K590" s="15" t="s">
        <v>1008</v>
      </c>
      <c r="L590" s="11" t="s">
        <v>78</v>
      </c>
      <c r="M590" s="11" t="s">
        <v>976</v>
      </c>
      <c r="N590" s="15" t="s">
        <v>977</v>
      </c>
      <c r="O590" s="11" t="s">
        <v>978</v>
      </c>
      <c r="P590" s="15" t="s">
        <v>979</v>
      </c>
      <c r="Q590" s="11" t="s">
        <v>976</v>
      </c>
      <c r="R590" s="15" t="s">
        <v>980</v>
      </c>
      <c r="S590" s="15" t="s">
        <v>981</v>
      </c>
      <c r="T590" s="11">
        <v>60</v>
      </c>
      <c r="U590" s="16" t="s">
        <v>982</v>
      </c>
      <c r="V590" s="17"/>
      <c r="W590" s="17"/>
      <c r="X590" s="17"/>
      <c r="Y590" s="25">
        <v>30</v>
      </c>
      <c r="Z590" s="16">
        <v>60</v>
      </c>
      <c r="AA590" s="16">
        <v>10</v>
      </c>
      <c r="AB590" s="19" t="s">
        <v>983</v>
      </c>
      <c r="AC590" s="16" t="s">
        <v>984</v>
      </c>
      <c r="AD590" s="24">
        <v>290</v>
      </c>
      <c r="AE590" s="21">
        <v>15500</v>
      </c>
      <c r="AF590" s="21">
        <v>4495000</v>
      </c>
      <c r="AG590" s="21">
        <v>5034400</v>
      </c>
      <c r="AH590" s="20"/>
      <c r="AI590" s="21"/>
      <c r="AJ590" s="21"/>
      <c r="AK590" s="11" t="s">
        <v>985</v>
      </c>
      <c r="AL590" s="22"/>
      <c r="AM590" s="22"/>
      <c r="AN590" s="16"/>
      <c r="AO590" s="16"/>
      <c r="AP590" s="16" t="s">
        <v>2053</v>
      </c>
      <c r="AQ590" s="16"/>
      <c r="AR590" s="16"/>
      <c r="AS590" s="16"/>
      <c r="AT590" s="16"/>
      <c r="AU590" s="16"/>
      <c r="AV590" s="16"/>
      <c r="AW590" s="47"/>
      <c r="AX590" s="47"/>
    </row>
    <row r="591" spans="1:50" s="48" customFormat="1" ht="12.95" customHeight="1" x14ac:dyDescent="0.25">
      <c r="A591" s="11" t="s">
        <v>106</v>
      </c>
      <c r="B591" s="47"/>
      <c r="C591" s="26">
        <v>270011140</v>
      </c>
      <c r="D591" s="27" t="s">
        <v>2657</v>
      </c>
      <c r="E591" s="13" t="s">
        <v>970</v>
      </c>
      <c r="F591" s="47" t="s">
        <v>395</v>
      </c>
      <c r="G591" s="15" t="s">
        <v>1744</v>
      </c>
      <c r="H591" s="16" t="s">
        <v>2054</v>
      </c>
      <c r="I591" s="15" t="s">
        <v>1012</v>
      </c>
      <c r="J591" s="11" t="s">
        <v>535</v>
      </c>
      <c r="K591" s="15" t="s">
        <v>1008</v>
      </c>
      <c r="L591" s="11" t="s">
        <v>78</v>
      </c>
      <c r="M591" s="11" t="s">
        <v>976</v>
      </c>
      <c r="N591" s="15" t="s">
        <v>977</v>
      </c>
      <c r="O591" s="11" t="s">
        <v>978</v>
      </c>
      <c r="P591" s="15" t="s">
        <v>979</v>
      </c>
      <c r="Q591" s="11" t="s">
        <v>976</v>
      </c>
      <c r="R591" s="15" t="s">
        <v>980</v>
      </c>
      <c r="S591" s="15" t="s">
        <v>981</v>
      </c>
      <c r="T591" s="11">
        <v>60</v>
      </c>
      <c r="U591" s="16" t="s">
        <v>982</v>
      </c>
      <c r="V591" s="17"/>
      <c r="W591" s="17"/>
      <c r="X591" s="17"/>
      <c r="Y591" s="25">
        <v>30</v>
      </c>
      <c r="Z591" s="16">
        <v>60</v>
      </c>
      <c r="AA591" s="16">
        <v>10</v>
      </c>
      <c r="AB591" s="19" t="s">
        <v>983</v>
      </c>
      <c r="AC591" s="16" t="s">
        <v>984</v>
      </c>
      <c r="AD591" s="24">
        <v>400</v>
      </c>
      <c r="AE591" s="21">
        <v>20291.330000000002</v>
      </c>
      <c r="AF591" s="21">
        <v>8116532</v>
      </c>
      <c r="AG591" s="21">
        <v>9090515.8399999999</v>
      </c>
      <c r="AH591" s="20"/>
      <c r="AI591" s="21"/>
      <c r="AJ591" s="21"/>
      <c r="AK591" s="11" t="s">
        <v>985</v>
      </c>
      <c r="AL591" s="22"/>
      <c r="AM591" s="22"/>
      <c r="AN591" s="16"/>
      <c r="AO591" s="16"/>
      <c r="AP591" s="16" t="s">
        <v>2055</v>
      </c>
      <c r="AQ591" s="16"/>
      <c r="AR591" s="16"/>
      <c r="AS591" s="16"/>
      <c r="AT591" s="16"/>
      <c r="AU591" s="16"/>
      <c r="AV591" s="16"/>
      <c r="AW591" s="47"/>
      <c r="AX591" s="47"/>
    </row>
    <row r="592" spans="1:50" s="48" customFormat="1" ht="12.95" customHeight="1" x14ac:dyDescent="0.25">
      <c r="A592" s="11" t="s">
        <v>106</v>
      </c>
      <c r="B592" s="47"/>
      <c r="C592" s="26">
        <v>210035495</v>
      </c>
      <c r="D592" s="27" t="s">
        <v>2658</v>
      </c>
      <c r="E592" s="13" t="s">
        <v>971</v>
      </c>
      <c r="F592" s="47" t="s">
        <v>396</v>
      </c>
      <c r="G592" s="15" t="s">
        <v>2056</v>
      </c>
      <c r="H592" s="16" t="s">
        <v>2057</v>
      </c>
      <c r="I592" s="15" t="s">
        <v>974</v>
      </c>
      <c r="J592" s="11" t="s">
        <v>535</v>
      </c>
      <c r="K592" s="15"/>
      <c r="L592" s="11" t="s">
        <v>975</v>
      </c>
      <c r="M592" s="11" t="s">
        <v>976</v>
      </c>
      <c r="N592" s="15" t="s">
        <v>977</v>
      </c>
      <c r="O592" s="11" t="s">
        <v>978</v>
      </c>
      <c r="P592" s="15" t="s">
        <v>979</v>
      </c>
      <c r="Q592" s="11" t="s">
        <v>976</v>
      </c>
      <c r="R592" s="15" t="s">
        <v>980</v>
      </c>
      <c r="S592" s="15" t="s">
        <v>981</v>
      </c>
      <c r="T592" s="11">
        <v>60</v>
      </c>
      <c r="U592" s="16" t="s">
        <v>982</v>
      </c>
      <c r="V592" s="17"/>
      <c r="W592" s="17"/>
      <c r="X592" s="17"/>
      <c r="Y592" s="18"/>
      <c r="Z592" s="16">
        <v>90</v>
      </c>
      <c r="AA592" s="16">
        <v>10</v>
      </c>
      <c r="AB592" s="19" t="s">
        <v>983</v>
      </c>
      <c r="AC592" s="16" t="s">
        <v>984</v>
      </c>
      <c r="AD592" s="24">
        <v>500</v>
      </c>
      <c r="AE592" s="21">
        <v>49</v>
      </c>
      <c r="AF592" s="21">
        <v>24500</v>
      </c>
      <c r="AG592" s="21">
        <v>27440</v>
      </c>
      <c r="AH592" s="20"/>
      <c r="AI592" s="21"/>
      <c r="AJ592" s="21"/>
      <c r="AK592" s="11" t="s">
        <v>985</v>
      </c>
      <c r="AL592" s="22"/>
      <c r="AM592" s="22"/>
      <c r="AN592" s="16"/>
      <c r="AO592" s="16"/>
      <c r="AP592" s="16" t="s">
        <v>2058</v>
      </c>
      <c r="AQ592" s="16"/>
      <c r="AR592" s="16"/>
      <c r="AS592" s="16"/>
      <c r="AT592" s="16"/>
      <c r="AU592" s="16"/>
      <c r="AV592" s="16"/>
      <c r="AW592" s="47"/>
      <c r="AX592" s="47"/>
    </row>
    <row r="593" spans="1:50" s="48" customFormat="1" ht="12.95" customHeight="1" x14ac:dyDescent="0.25">
      <c r="A593" s="11" t="s">
        <v>100</v>
      </c>
      <c r="B593" s="47"/>
      <c r="C593" s="38">
        <v>210013579</v>
      </c>
      <c r="D593" s="27" t="s">
        <v>2659</v>
      </c>
      <c r="E593" s="27" t="s">
        <v>2669</v>
      </c>
      <c r="F593" s="47" t="s">
        <v>397</v>
      </c>
      <c r="G593" s="41" t="s">
        <v>2059</v>
      </c>
      <c r="H593" s="42" t="s">
        <v>2060</v>
      </c>
      <c r="I593" s="15" t="s">
        <v>1030</v>
      </c>
      <c r="J593" s="11" t="s">
        <v>535</v>
      </c>
      <c r="K593" s="15" t="s">
        <v>1008</v>
      </c>
      <c r="L593" s="11" t="s">
        <v>78</v>
      </c>
      <c r="M593" s="11" t="s">
        <v>1031</v>
      </c>
      <c r="N593" s="15" t="s">
        <v>1032</v>
      </c>
      <c r="O593" s="11" t="s">
        <v>978</v>
      </c>
      <c r="P593" s="15" t="s">
        <v>979</v>
      </c>
      <c r="Q593" s="11" t="s">
        <v>976</v>
      </c>
      <c r="R593" s="15" t="s">
        <v>980</v>
      </c>
      <c r="S593" s="15" t="s">
        <v>981</v>
      </c>
      <c r="T593" s="11"/>
      <c r="U593" s="16"/>
      <c r="V593" s="13"/>
      <c r="W593" s="13" t="s">
        <v>2061</v>
      </c>
      <c r="X593" s="13" t="s">
        <v>1255</v>
      </c>
      <c r="Y593" s="25">
        <v>30</v>
      </c>
      <c r="Z593" s="16">
        <v>60</v>
      </c>
      <c r="AA593" s="16">
        <v>10</v>
      </c>
      <c r="AB593" s="19" t="s">
        <v>1020</v>
      </c>
      <c r="AC593" s="16" t="s">
        <v>984</v>
      </c>
      <c r="AD593" s="24">
        <v>64.95</v>
      </c>
      <c r="AE593" s="21">
        <v>1741071.4</v>
      </c>
      <c r="AF593" s="21">
        <v>113082587.42999999</v>
      </c>
      <c r="AG593" s="21">
        <v>126652497.9216</v>
      </c>
      <c r="AH593" s="20"/>
      <c r="AI593" s="21"/>
      <c r="AJ593" s="21"/>
      <c r="AK593" s="11" t="s">
        <v>1034</v>
      </c>
      <c r="AL593" s="22"/>
      <c r="AM593" s="42"/>
      <c r="AN593" s="16"/>
      <c r="AO593" s="16"/>
      <c r="AP593" s="42" t="s">
        <v>2062</v>
      </c>
      <c r="AQ593" s="16"/>
      <c r="AR593" s="16"/>
      <c r="AS593" s="16"/>
      <c r="AT593" s="16"/>
      <c r="AU593" s="16"/>
      <c r="AV593" s="16"/>
      <c r="AW593" s="47"/>
      <c r="AX593" s="47"/>
    </row>
    <row r="594" spans="1:50" s="48" customFormat="1" ht="12.95" customHeight="1" x14ac:dyDescent="0.25">
      <c r="A594" s="11" t="s">
        <v>100</v>
      </c>
      <c r="B594" s="47"/>
      <c r="C594" s="38">
        <v>210017794</v>
      </c>
      <c r="D594" s="27" t="s">
        <v>2660</v>
      </c>
      <c r="E594" s="27" t="s">
        <v>2670</v>
      </c>
      <c r="F594" s="47" t="s">
        <v>397</v>
      </c>
      <c r="G594" s="41" t="s">
        <v>2059</v>
      </c>
      <c r="H594" s="42" t="s">
        <v>2060</v>
      </c>
      <c r="I594" s="15" t="s">
        <v>1030</v>
      </c>
      <c r="J594" s="11" t="s">
        <v>535</v>
      </c>
      <c r="K594" s="15" t="s">
        <v>1008</v>
      </c>
      <c r="L594" s="11" t="s">
        <v>78</v>
      </c>
      <c r="M594" s="11" t="s">
        <v>1031</v>
      </c>
      <c r="N594" s="15" t="s">
        <v>1032</v>
      </c>
      <c r="O594" s="11" t="s">
        <v>978</v>
      </c>
      <c r="P594" s="15" t="s">
        <v>979</v>
      </c>
      <c r="Q594" s="11" t="s">
        <v>976</v>
      </c>
      <c r="R594" s="15" t="s">
        <v>980</v>
      </c>
      <c r="S594" s="15" t="s">
        <v>981</v>
      </c>
      <c r="T594" s="11"/>
      <c r="U594" s="16"/>
      <c r="V594" s="13"/>
      <c r="W594" s="13" t="s">
        <v>2061</v>
      </c>
      <c r="X594" s="13" t="s">
        <v>1255</v>
      </c>
      <c r="Y594" s="25">
        <v>30</v>
      </c>
      <c r="Z594" s="16">
        <v>60</v>
      </c>
      <c r="AA594" s="16">
        <v>10</v>
      </c>
      <c r="AB594" s="19" t="s">
        <v>1020</v>
      </c>
      <c r="AC594" s="16" t="s">
        <v>984</v>
      </c>
      <c r="AD594" s="24">
        <v>4.42</v>
      </c>
      <c r="AE594" s="21">
        <v>2079000</v>
      </c>
      <c r="AF594" s="21">
        <v>9189180</v>
      </c>
      <c r="AG594" s="21">
        <v>10291881.600000001</v>
      </c>
      <c r="AH594" s="20"/>
      <c r="AI594" s="21"/>
      <c r="AJ594" s="21"/>
      <c r="AK594" s="11" t="s">
        <v>1034</v>
      </c>
      <c r="AL594" s="22"/>
      <c r="AM594" s="42"/>
      <c r="AN594" s="16"/>
      <c r="AO594" s="16"/>
      <c r="AP594" s="42" t="s">
        <v>2063</v>
      </c>
      <c r="AQ594" s="16"/>
      <c r="AR594" s="16"/>
      <c r="AS594" s="16"/>
      <c r="AT594" s="16"/>
      <c r="AU594" s="16"/>
      <c r="AV594" s="16"/>
      <c r="AW594" s="47"/>
      <c r="AX594" s="47"/>
    </row>
    <row r="595" spans="1:50" s="48" customFormat="1" ht="12.95" customHeight="1" x14ac:dyDescent="0.25">
      <c r="A595" s="11" t="s">
        <v>100</v>
      </c>
      <c r="B595" s="47"/>
      <c r="C595" s="38">
        <v>210017795</v>
      </c>
      <c r="D595" s="27" t="s">
        <v>2661</v>
      </c>
      <c r="E595" s="27" t="s">
        <v>2671</v>
      </c>
      <c r="F595" s="47" t="s">
        <v>397</v>
      </c>
      <c r="G595" s="41" t="s">
        <v>2059</v>
      </c>
      <c r="H595" s="42" t="s">
        <v>2060</v>
      </c>
      <c r="I595" s="15" t="s">
        <v>1030</v>
      </c>
      <c r="J595" s="11" t="s">
        <v>535</v>
      </c>
      <c r="K595" s="15" t="s">
        <v>1008</v>
      </c>
      <c r="L595" s="11" t="s">
        <v>78</v>
      </c>
      <c r="M595" s="11" t="s">
        <v>1031</v>
      </c>
      <c r="N595" s="15" t="s">
        <v>1032</v>
      </c>
      <c r="O595" s="11" t="s">
        <v>978</v>
      </c>
      <c r="P595" s="15" t="s">
        <v>979</v>
      </c>
      <c r="Q595" s="11" t="s">
        <v>976</v>
      </c>
      <c r="R595" s="15" t="s">
        <v>980</v>
      </c>
      <c r="S595" s="15" t="s">
        <v>981</v>
      </c>
      <c r="T595" s="11"/>
      <c r="U595" s="16"/>
      <c r="V595" s="13"/>
      <c r="W595" s="13" t="s">
        <v>2061</v>
      </c>
      <c r="X595" s="13" t="s">
        <v>1255</v>
      </c>
      <c r="Y595" s="25">
        <v>30</v>
      </c>
      <c r="Z595" s="16">
        <v>60</v>
      </c>
      <c r="AA595" s="16">
        <v>10</v>
      </c>
      <c r="AB595" s="19" t="s">
        <v>1020</v>
      </c>
      <c r="AC595" s="16" t="s">
        <v>984</v>
      </c>
      <c r="AD595" s="24">
        <v>3.69</v>
      </c>
      <c r="AE595" s="21">
        <v>2079000</v>
      </c>
      <c r="AF595" s="21">
        <v>7671510</v>
      </c>
      <c r="AG595" s="21">
        <v>8592091.2000000011</v>
      </c>
      <c r="AH595" s="20"/>
      <c r="AI595" s="21"/>
      <c r="AJ595" s="21"/>
      <c r="AK595" s="11" t="s">
        <v>1034</v>
      </c>
      <c r="AL595" s="22"/>
      <c r="AM595" s="42"/>
      <c r="AN595" s="16"/>
      <c r="AO595" s="16"/>
      <c r="AP595" s="42" t="s">
        <v>2064</v>
      </c>
      <c r="AQ595" s="16"/>
      <c r="AR595" s="16"/>
      <c r="AS595" s="16"/>
      <c r="AT595" s="16"/>
      <c r="AU595" s="16"/>
      <c r="AV595" s="16"/>
      <c r="AW595" s="47"/>
      <c r="AX595" s="47"/>
    </row>
    <row r="596" spans="1:50" s="48" customFormat="1" ht="12.95" customHeight="1" x14ac:dyDescent="0.25">
      <c r="A596" s="11" t="s">
        <v>100</v>
      </c>
      <c r="B596" s="47"/>
      <c r="C596" s="38">
        <v>210022792</v>
      </c>
      <c r="D596" s="27" t="s">
        <v>2662</v>
      </c>
      <c r="E596" s="27" t="s">
        <v>2672</v>
      </c>
      <c r="F596" s="47" t="s">
        <v>397</v>
      </c>
      <c r="G596" s="41" t="s">
        <v>2059</v>
      </c>
      <c r="H596" s="42" t="s">
        <v>2060</v>
      </c>
      <c r="I596" s="15" t="s">
        <v>1030</v>
      </c>
      <c r="J596" s="11" t="s">
        <v>535</v>
      </c>
      <c r="K596" s="15" t="s">
        <v>1008</v>
      </c>
      <c r="L596" s="11" t="s">
        <v>78</v>
      </c>
      <c r="M596" s="11" t="s">
        <v>1031</v>
      </c>
      <c r="N596" s="15" t="s">
        <v>1032</v>
      </c>
      <c r="O596" s="11" t="s">
        <v>978</v>
      </c>
      <c r="P596" s="15" t="s">
        <v>979</v>
      </c>
      <c r="Q596" s="11" t="s">
        <v>976</v>
      </c>
      <c r="R596" s="15" t="s">
        <v>980</v>
      </c>
      <c r="S596" s="15" t="s">
        <v>981</v>
      </c>
      <c r="T596" s="11"/>
      <c r="U596" s="16"/>
      <c r="V596" s="13"/>
      <c r="W596" s="13" t="s">
        <v>2061</v>
      </c>
      <c r="X596" s="13" t="s">
        <v>1255</v>
      </c>
      <c r="Y596" s="25">
        <v>30</v>
      </c>
      <c r="Z596" s="16">
        <v>60</v>
      </c>
      <c r="AA596" s="16">
        <v>10</v>
      </c>
      <c r="AB596" s="19" t="s">
        <v>1020</v>
      </c>
      <c r="AC596" s="16" t="s">
        <v>984</v>
      </c>
      <c r="AD596" s="24">
        <v>12.44</v>
      </c>
      <c r="AE596" s="21">
        <v>1890000</v>
      </c>
      <c r="AF596" s="21">
        <v>23511600</v>
      </c>
      <c r="AG596" s="21">
        <v>26332992.000000004</v>
      </c>
      <c r="AH596" s="20"/>
      <c r="AI596" s="21"/>
      <c r="AJ596" s="21"/>
      <c r="AK596" s="11" t="s">
        <v>1034</v>
      </c>
      <c r="AL596" s="22"/>
      <c r="AM596" s="42"/>
      <c r="AN596" s="16"/>
      <c r="AO596" s="16"/>
      <c r="AP596" s="42" t="s">
        <v>2065</v>
      </c>
      <c r="AQ596" s="16"/>
      <c r="AR596" s="16"/>
      <c r="AS596" s="16"/>
      <c r="AT596" s="16"/>
      <c r="AU596" s="16"/>
      <c r="AV596" s="16"/>
      <c r="AW596" s="47"/>
      <c r="AX596" s="47"/>
    </row>
    <row r="597" spans="1:50" s="48" customFormat="1" ht="12.95" customHeight="1" x14ac:dyDescent="0.25">
      <c r="A597" s="11" t="s">
        <v>100</v>
      </c>
      <c r="B597" s="47"/>
      <c r="C597" s="38">
        <v>210024667</v>
      </c>
      <c r="D597" s="27" t="s">
        <v>2663</v>
      </c>
      <c r="E597" s="27" t="s">
        <v>2673</v>
      </c>
      <c r="F597" s="47" t="s">
        <v>397</v>
      </c>
      <c r="G597" s="41" t="s">
        <v>2059</v>
      </c>
      <c r="H597" s="42" t="s">
        <v>2060</v>
      </c>
      <c r="I597" s="15" t="s">
        <v>1030</v>
      </c>
      <c r="J597" s="11" t="s">
        <v>535</v>
      </c>
      <c r="K597" s="15" t="s">
        <v>1008</v>
      </c>
      <c r="L597" s="11" t="s">
        <v>78</v>
      </c>
      <c r="M597" s="11" t="s">
        <v>1031</v>
      </c>
      <c r="N597" s="15" t="s">
        <v>1032</v>
      </c>
      <c r="O597" s="11" t="s">
        <v>978</v>
      </c>
      <c r="P597" s="15" t="s">
        <v>979</v>
      </c>
      <c r="Q597" s="11" t="s">
        <v>976</v>
      </c>
      <c r="R597" s="15" t="s">
        <v>980</v>
      </c>
      <c r="S597" s="15" t="s">
        <v>981</v>
      </c>
      <c r="T597" s="11"/>
      <c r="U597" s="16"/>
      <c r="V597" s="13"/>
      <c r="W597" s="13" t="s">
        <v>2061</v>
      </c>
      <c r="X597" s="13" t="s">
        <v>1255</v>
      </c>
      <c r="Y597" s="25">
        <v>30</v>
      </c>
      <c r="Z597" s="16">
        <v>60</v>
      </c>
      <c r="AA597" s="16">
        <v>10</v>
      </c>
      <c r="AB597" s="19" t="s">
        <v>1020</v>
      </c>
      <c r="AC597" s="16" t="s">
        <v>984</v>
      </c>
      <c r="AD597" s="24">
        <v>1.95</v>
      </c>
      <c r="AE597" s="21">
        <v>2200000</v>
      </c>
      <c r="AF597" s="21">
        <v>4290000</v>
      </c>
      <c r="AG597" s="21">
        <v>4804800</v>
      </c>
      <c r="AH597" s="20"/>
      <c r="AI597" s="21"/>
      <c r="AJ597" s="21"/>
      <c r="AK597" s="11" t="s">
        <v>1034</v>
      </c>
      <c r="AL597" s="22"/>
      <c r="AM597" s="42"/>
      <c r="AN597" s="16"/>
      <c r="AO597" s="16"/>
      <c r="AP597" s="42" t="s">
        <v>2066</v>
      </c>
      <c r="AQ597" s="16"/>
      <c r="AR597" s="16"/>
      <c r="AS597" s="16"/>
      <c r="AT597" s="16"/>
      <c r="AU597" s="16"/>
      <c r="AV597" s="16"/>
      <c r="AW597" s="47"/>
      <c r="AX597" s="47"/>
    </row>
    <row r="598" spans="1:50" s="48" customFormat="1" ht="12.95" customHeight="1" x14ac:dyDescent="0.25">
      <c r="A598" s="11" t="s">
        <v>100</v>
      </c>
      <c r="B598" s="47"/>
      <c r="C598" s="38">
        <v>210029197</v>
      </c>
      <c r="D598" s="27" t="s">
        <v>2664</v>
      </c>
      <c r="E598" s="27" t="s">
        <v>2674</v>
      </c>
      <c r="F598" s="47" t="s">
        <v>397</v>
      </c>
      <c r="G598" s="41" t="s">
        <v>2059</v>
      </c>
      <c r="H598" s="42" t="s">
        <v>2060</v>
      </c>
      <c r="I598" s="15" t="s">
        <v>1030</v>
      </c>
      <c r="J598" s="11" t="s">
        <v>535</v>
      </c>
      <c r="K598" s="15" t="s">
        <v>1008</v>
      </c>
      <c r="L598" s="11" t="s">
        <v>78</v>
      </c>
      <c r="M598" s="11" t="s">
        <v>1031</v>
      </c>
      <c r="N598" s="15" t="s">
        <v>1032</v>
      </c>
      <c r="O598" s="11" t="s">
        <v>978</v>
      </c>
      <c r="P598" s="15" t="s">
        <v>979</v>
      </c>
      <c r="Q598" s="11" t="s">
        <v>976</v>
      </c>
      <c r="R598" s="15" t="s">
        <v>980</v>
      </c>
      <c r="S598" s="15" t="s">
        <v>981</v>
      </c>
      <c r="T598" s="11"/>
      <c r="U598" s="16"/>
      <c r="V598" s="13"/>
      <c r="W598" s="13" t="s">
        <v>2061</v>
      </c>
      <c r="X598" s="13" t="s">
        <v>1255</v>
      </c>
      <c r="Y598" s="25">
        <v>30</v>
      </c>
      <c r="Z598" s="16">
        <v>60</v>
      </c>
      <c r="AA598" s="16">
        <v>10</v>
      </c>
      <c r="AB598" s="19" t="s">
        <v>1020</v>
      </c>
      <c r="AC598" s="16" t="s">
        <v>984</v>
      </c>
      <c r="AD598" s="24">
        <v>18.579999999999998</v>
      </c>
      <c r="AE598" s="21">
        <v>2000000</v>
      </c>
      <c r="AF598" s="21">
        <v>37160000</v>
      </c>
      <c r="AG598" s="21">
        <v>41619200.000000007</v>
      </c>
      <c r="AH598" s="20"/>
      <c r="AI598" s="21"/>
      <c r="AJ598" s="21"/>
      <c r="AK598" s="11" t="s">
        <v>1034</v>
      </c>
      <c r="AL598" s="22"/>
      <c r="AM598" s="42"/>
      <c r="AN598" s="16"/>
      <c r="AO598" s="16"/>
      <c r="AP598" s="42" t="s">
        <v>2067</v>
      </c>
      <c r="AQ598" s="16"/>
      <c r="AR598" s="16"/>
      <c r="AS598" s="16"/>
      <c r="AT598" s="16"/>
      <c r="AU598" s="16"/>
      <c r="AV598" s="16"/>
      <c r="AW598" s="47"/>
      <c r="AX598" s="47"/>
    </row>
    <row r="599" spans="1:50" s="48" customFormat="1" ht="12.95" customHeight="1" x14ac:dyDescent="0.25">
      <c r="A599" s="11" t="s">
        <v>100</v>
      </c>
      <c r="B599" s="47"/>
      <c r="C599" s="38">
        <v>210029387</v>
      </c>
      <c r="D599" s="27" t="s">
        <v>2665</v>
      </c>
      <c r="E599" s="27" t="s">
        <v>2675</v>
      </c>
      <c r="F599" s="47" t="s">
        <v>397</v>
      </c>
      <c r="G599" s="41" t="s">
        <v>2059</v>
      </c>
      <c r="H599" s="42" t="s">
        <v>2060</v>
      </c>
      <c r="I599" s="15" t="s">
        <v>1030</v>
      </c>
      <c r="J599" s="11" t="s">
        <v>535</v>
      </c>
      <c r="K599" s="15" t="s">
        <v>1008</v>
      </c>
      <c r="L599" s="11" t="s">
        <v>78</v>
      </c>
      <c r="M599" s="11" t="s">
        <v>1031</v>
      </c>
      <c r="N599" s="15" t="s">
        <v>1032</v>
      </c>
      <c r="O599" s="11" t="s">
        <v>978</v>
      </c>
      <c r="P599" s="15" t="s">
        <v>979</v>
      </c>
      <c r="Q599" s="11" t="s">
        <v>976</v>
      </c>
      <c r="R599" s="15" t="s">
        <v>980</v>
      </c>
      <c r="S599" s="15" t="s">
        <v>981</v>
      </c>
      <c r="T599" s="11"/>
      <c r="U599" s="16"/>
      <c r="V599" s="13"/>
      <c r="W599" s="13" t="s">
        <v>2061</v>
      </c>
      <c r="X599" s="13" t="s">
        <v>1255</v>
      </c>
      <c r="Y599" s="25">
        <v>30</v>
      </c>
      <c r="Z599" s="16">
        <v>60</v>
      </c>
      <c r="AA599" s="16">
        <v>10</v>
      </c>
      <c r="AB599" s="19" t="s">
        <v>1020</v>
      </c>
      <c r="AC599" s="16" t="s">
        <v>984</v>
      </c>
      <c r="AD599" s="24">
        <v>16.29</v>
      </c>
      <c r="AE599" s="21">
        <v>2000000</v>
      </c>
      <c r="AF599" s="21">
        <v>32580000</v>
      </c>
      <c r="AG599" s="21">
        <v>36489600</v>
      </c>
      <c r="AH599" s="20"/>
      <c r="AI599" s="21"/>
      <c r="AJ599" s="21"/>
      <c r="AK599" s="11" t="s">
        <v>1034</v>
      </c>
      <c r="AL599" s="22"/>
      <c r="AM599" s="42"/>
      <c r="AN599" s="16"/>
      <c r="AO599" s="16"/>
      <c r="AP599" s="42" t="s">
        <v>2068</v>
      </c>
      <c r="AQ599" s="16"/>
      <c r="AR599" s="16"/>
      <c r="AS599" s="16"/>
      <c r="AT599" s="16"/>
      <c r="AU599" s="16"/>
      <c r="AV599" s="16"/>
      <c r="AW599" s="47"/>
      <c r="AX599" s="47"/>
    </row>
    <row r="600" spans="1:50" s="48" customFormat="1" ht="12.95" customHeight="1" x14ac:dyDescent="0.25">
      <c r="A600" s="11" t="s">
        <v>100</v>
      </c>
      <c r="B600" s="47"/>
      <c r="C600" s="38">
        <v>210031418</v>
      </c>
      <c r="D600" s="27" t="s">
        <v>2666</v>
      </c>
      <c r="E600" s="27" t="s">
        <v>2676</v>
      </c>
      <c r="F600" s="47" t="s">
        <v>397</v>
      </c>
      <c r="G600" s="41" t="s">
        <v>2059</v>
      </c>
      <c r="H600" s="42" t="s">
        <v>2060</v>
      </c>
      <c r="I600" s="15" t="s">
        <v>1030</v>
      </c>
      <c r="J600" s="11" t="s">
        <v>535</v>
      </c>
      <c r="K600" s="15" t="s">
        <v>1008</v>
      </c>
      <c r="L600" s="11" t="s">
        <v>78</v>
      </c>
      <c r="M600" s="11" t="s">
        <v>1031</v>
      </c>
      <c r="N600" s="15" t="s">
        <v>1032</v>
      </c>
      <c r="O600" s="11" t="s">
        <v>978</v>
      </c>
      <c r="P600" s="15" t="s">
        <v>979</v>
      </c>
      <c r="Q600" s="11" t="s">
        <v>976</v>
      </c>
      <c r="R600" s="15" t="s">
        <v>980</v>
      </c>
      <c r="S600" s="15" t="s">
        <v>981</v>
      </c>
      <c r="T600" s="11"/>
      <c r="U600" s="16"/>
      <c r="V600" s="13"/>
      <c r="W600" s="13" t="s">
        <v>2061</v>
      </c>
      <c r="X600" s="13" t="s">
        <v>1255</v>
      </c>
      <c r="Y600" s="25">
        <v>30</v>
      </c>
      <c r="Z600" s="16">
        <v>60</v>
      </c>
      <c r="AA600" s="16">
        <v>10</v>
      </c>
      <c r="AB600" s="19" t="s">
        <v>1020</v>
      </c>
      <c r="AC600" s="16" t="s">
        <v>984</v>
      </c>
      <c r="AD600" s="24">
        <v>15.15</v>
      </c>
      <c r="AE600" s="21">
        <v>5076750</v>
      </c>
      <c r="AF600" s="21">
        <v>76912762.5</v>
      </c>
      <c r="AG600" s="21">
        <v>86142294.000000015</v>
      </c>
      <c r="AH600" s="20"/>
      <c r="AI600" s="21"/>
      <c r="AJ600" s="21"/>
      <c r="AK600" s="11" t="s">
        <v>1034</v>
      </c>
      <c r="AL600" s="22"/>
      <c r="AM600" s="42"/>
      <c r="AN600" s="16"/>
      <c r="AO600" s="16"/>
      <c r="AP600" s="42" t="s">
        <v>2069</v>
      </c>
      <c r="AQ600" s="16"/>
      <c r="AR600" s="16"/>
      <c r="AS600" s="16"/>
      <c r="AT600" s="16"/>
      <c r="AU600" s="16"/>
      <c r="AV600" s="16"/>
      <c r="AW600" s="47"/>
      <c r="AX600" s="47"/>
    </row>
    <row r="601" spans="1:50" s="48" customFormat="1" ht="12.95" customHeight="1" x14ac:dyDescent="0.25">
      <c r="A601" s="11" t="s">
        <v>100</v>
      </c>
      <c r="B601" s="47"/>
      <c r="C601" s="38">
        <v>210033758</v>
      </c>
      <c r="D601" s="27" t="s">
        <v>2667</v>
      </c>
      <c r="E601" s="27" t="s">
        <v>2677</v>
      </c>
      <c r="F601" s="47" t="s">
        <v>397</v>
      </c>
      <c r="G601" s="41" t="s">
        <v>2059</v>
      </c>
      <c r="H601" s="42" t="s">
        <v>2060</v>
      </c>
      <c r="I601" s="15" t="s">
        <v>1030</v>
      </c>
      <c r="J601" s="11" t="s">
        <v>535</v>
      </c>
      <c r="K601" s="15" t="s">
        <v>1008</v>
      </c>
      <c r="L601" s="11" t="s">
        <v>78</v>
      </c>
      <c r="M601" s="11" t="s">
        <v>1031</v>
      </c>
      <c r="N601" s="15" t="s">
        <v>1032</v>
      </c>
      <c r="O601" s="11" t="s">
        <v>978</v>
      </c>
      <c r="P601" s="15" t="s">
        <v>979</v>
      </c>
      <c r="Q601" s="11" t="s">
        <v>976</v>
      </c>
      <c r="R601" s="15" t="s">
        <v>980</v>
      </c>
      <c r="S601" s="15" t="s">
        <v>981</v>
      </c>
      <c r="T601" s="11"/>
      <c r="U601" s="16"/>
      <c r="V601" s="13"/>
      <c r="W601" s="13" t="s">
        <v>2061</v>
      </c>
      <c r="X601" s="13" t="s">
        <v>1255</v>
      </c>
      <c r="Y601" s="25">
        <v>30</v>
      </c>
      <c r="Z601" s="16">
        <v>60</v>
      </c>
      <c r="AA601" s="16">
        <v>10</v>
      </c>
      <c r="AB601" s="19" t="s">
        <v>1020</v>
      </c>
      <c r="AC601" s="16" t="s">
        <v>984</v>
      </c>
      <c r="AD601" s="24">
        <v>31.33</v>
      </c>
      <c r="AE601" s="21">
        <v>1680000</v>
      </c>
      <c r="AF601" s="21">
        <v>52634400</v>
      </c>
      <c r="AG601" s="21">
        <v>58950528.000000007</v>
      </c>
      <c r="AH601" s="20"/>
      <c r="AI601" s="21"/>
      <c r="AJ601" s="21"/>
      <c r="AK601" s="11" t="s">
        <v>1034</v>
      </c>
      <c r="AL601" s="22"/>
      <c r="AM601" s="42"/>
      <c r="AN601" s="16"/>
      <c r="AO601" s="16"/>
      <c r="AP601" s="42" t="s">
        <v>2070</v>
      </c>
      <c r="AQ601" s="16"/>
      <c r="AR601" s="16"/>
      <c r="AS601" s="16"/>
      <c r="AT601" s="16"/>
      <c r="AU601" s="16"/>
      <c r="AV601" s="16"/>
      <c r="AW601" s="47"/>
      <c r="AX601" s="47"/>
    </row>
    <row r="602" spans="1:50" s="48" customFormat="1" ht="12.95" customHeight="1" x14ac:dyDescent="0.25">
      <c r="A602" s="11" t="s">
        <v>100</v>
      </c>
      <c r="B602" s="47"/>
      <c r="C602" s="38">
        <v>210033952</v>
      </c>
      <c r="D602" s="27" t="s">
        <v>2668</v>
      </c>
      <c r="E602" s="27" t="s">
        <v>2678</v>
      </c>
      <c r="F602" s="47" t="s">
        <v>397</v>
      </c>
      <c r="G602" s="41" t="s">
        <v>2059</v>
      </c>
      <c r="H602" s="42" t="s">
        <v>2060</v>
      </c>
      <c r="I602" s="15" t="s">
        <v>1030</v>
      </c>
      <c r="J602" s="11" t="s">
        <v>535</v>
      </c>
      <c r="K602" s="15" t="s">
        <v>1008</v>
      </c>
      <c r="L602" s="11" t="s">
        <v>78</v>
      </c>
      <c r="M602" s="11" t="s">
        <v>1031</v>
      </c>
      <c r="N602" s="15" t="s">
        <v>1032</v>
      </c>
      <c r="O602" s="11" t="s">
        <v>978</v>
      </c>
      <c r="P602" s="15" t="s">
        <v>979</v>
      </c>
      <c r="Q602" s="11" t="s">
        <v>976</v>
      </c>
      <c r="R602" s="15" t="s">
        <v>980</v>
      </c>
      <c r="S602" s="15" t="s">
        <v>981</v>
      </c>
      <c r="T602" s="11"/>
      <c r="U602" s="16"/>
      <c r="V602" s="13"/>
      <c r="W602" s="13" t="s">
        <v>2061</v>
      </c>
      <c r="X602" s="13" t="s">
        <v>1255</v>
      </c>
      <c r="Y602" s="25">
        <v>30</v>
      </c>
      <c r="Z602" s="16">
        <v>60</v>
      </c>
      <c r="AA602" s="16">
        <v>10</v>
      </c>
      <c r="AB602" s="19" t="s">
        <v>1020</v>
      </c>
      <c r="AC602" s="16" t="s">
        <v>984</v>
      </c>
      <c r="AD602" s="24">
        <v>8.65</v>
      </c>
      <c r="AE602" s="21">
        <v>1980000</v>
      </c>
      <c r="AF602" s="21">
        <v>17127000</v>
      </c>
      <c r="AG602" s="21">
        <v>19182240</v>
      </c>
      <c r="AH602" s="20"/>
      <c r="AI602" s="21"/>
      <c r="AJ602" s="21"/>
      <c r="AK602" s="11" t="s">
        <v>1034</v>
      </c>
      <c r="AL602" s="22"/>
      <c r="AM602" s="42"/>
      <c r="AN602" s="16"/>
      <c r="AO602" s="16"/>
      <c r="AP602" s="42" t="s">
        <v>2071</v>
      </c>
      <c r="AQ602" s="16"/>
      <c r="AR602" s="16"/>
      <c r="AS602" s="16"/>
      <c r="AT602" s="16"/>
      <c r="AU602" s="16"/>
      <c r="AV602" s="16"/>
      <c r="AW602" s="47"/>
      <c r="AX602" s="47"/>
    </row>
    <row r="603" spans="1:50" ht="12.95" customHeight="1" x14ac:dyDescent="0.25">
      <c r="A603" s="2" t="s">
        <v>95</v>
      </c>
      <c r="B603" s="2"/>
      <c r="C603" s="2"/>
      <c r="D603" s="6"/>
      <c r="E603" s="5"/>
      <c r="F603" s="2"/>
      <c r="G603" s="2" t="s">
        <v>96</v>
      </c>
      <c r="H603" s="2"/>
      <c r="I603" s="2"/>
      <c r="J603" s="2"/>
      <c r="K603" s="2"/>
      <c r="L603" s="2"/>
      <c r="M603" s="2"/>
      <c r="N603" s="2"/>
      <c r="O603" s="2"/>
      <c r="P603" s="2"/>
      <c r="Q603" s="2"/>
      <c r="R603" s="2"/>
      <c r="S603" s="2"/>
      <c r="T603" s="2"/>
      <c r="U603" s="2"/>
      <c r="V603" s="2"/>
      <c r="W603" s="2"/>
      <c r="X603" s="2"/>
      <c r="Y603" s="8"/>
      <c r="Z603" s="2"/>
      <c r="AA603" s="2"/>
      <c r="AB603" s="2"/>
      <c r="AC603" s="2"/>
      <c r="AD603" s="2"/>
      <c r="AE603" s="2"/>
      <c r="AF603" s="43">
        <f>SUM(AF604:AF636)</f>
        <v>13078743848.33</v>
      </c>
      <c r="AG603" s="43">
        <f>SUM(AG604:AG636)</f>
        <v>14648193110.129601</v>
      </c>
      <c r="AH603" s="43">
        <f>SUM(AH604:AH636)</f>
        <v>0</v>
      </c>
      <c r="AI603" s="43">
        <f>SUM(AI604:AI636)</f>
        <v>0</v>
      </c>
      <c r="AJ603" s="43">
        <f>SUM(AJ604:AJ636)</f>
        <v>0</v>
      </c>
      <c r="AK603" s="2"/>
      <c r="AL603" s="2"/>
      <c r="AM603" s="2"/>
      <c r="AN603" s="2"/>
      <c r="AO603" s="2"/>
      <c r="AP603" s="2"/>
      <c r="AQ603" s="5"/>
      <c r="AR603" s="2"/>
      <c r="AS603" s="2"/>
      <c r="AT603" s="2"/>
      <c r="AU603" s="2"/>
      <c r="AV603" s="2"/>
      <c r="AW603" s="5"/>
      <c r="AX603" s="5"/>
    </row>
    <row r="604" spans="1:50" s="48" customFormat="1" ht="12.95" customHeight="1" x14ac:dyDescent="0.25">
      <c r="A604" s="30" t="s">
        <v>2681</v>
      </c>
      <c r="B604" s="47" t="s">
        <v>3007</v>
      </c>
      <c r="C604" s="47"/>
      <c r="D604" s="90" t="s">
        <v>2790</v>
      </c>
      <c r="E604" s="47"/>
      <c r="F604" s="47" t="s">
        <v>2684</v>
      </c>
      <c r="G604" s="30" t="s">
        <v>2698</v>
      </c>
      <c r="H604" s="30" t="s">
        <v>2699</v>
      </c>
      <c r="I604" s="30" t="s">
        <v>1012</v>
      </c>
      <c r="J604" s="30"/>
      <c r="K604" s="30"/>
      <c r="L604" s="30">
        <v>100</v>
      </c>
      <c r="M604" s="30">
        <v>230000000</v>
      </c>
      <c r="N604" s="53" t="s">
        <v>2700</v>
      </c>
      <c r="O604" s="30" t="s">
        <v>1013</v>
      </c>
      <c r="P604" s="30" t="s">
        <v>979</v>
      </c>
      <c r="Q604" s="30">
        <v>230000000</v>
      </c>
      <c r="R604" s="53" t="s">
        <v>2701</v>
      </c>
      <c r="S604" s="30"/>
      <c r="T604" s="30"/>
      <c r="U604" s="30"/>
      <c r="V604" s="30" t="s">
        <v>1255</v>
      </c>
      <c r="W604" s="30"/>
      <c r="X604" s="30"/>
      <c r="Y604" s="30">
        <v>0</v>
      </c>
      <c r="Z604" s="30">
        <v>90</v>
      </c>
      <c r="AA604" s="30">
        <v>10</v>
      </c>
      <c r="AB604" s="30"/>
      <c r="AC604" s="30" t="s">
        <v>984</v>
      </c>
      <c r="AD604" s="30"/>
      <c r="AE604" s="30"/>
      <c r="AF604" s="24">
        <v>15969940</v>
      </c>
      <c r="AG604" s="24">
        <v>17886332.800000001</v>
      </c>
      <c r="AH604" s="52"/>
      <c r="AI604" s="52"/>
      <c r="AJ604" s="52"/>
      <c r="AK604" s="30" t="s">
        <v>985</v>
      </c>
      <c r="AL604" s="30" t="s">
        <v>2702</v>
      </c>
      <c r="AM604" s="30" t="s">
        <v>2703</v>
      </c>
      <c r="AN604" s="30"/>
      <c r="AO604" s="30"/>
      <c r="AP604" s="47"/>
      <c r="AQ604" s="47"/>
      <c r="AR604" s="47"/>
      <c r="AS604" s="47"/>
      <c r="AT604" s="47"/>
      <c r="AU604" s="47"/>
      <c r="AV604" s="47"/>
      <c r="AW604" s="47"/>
      <c r="AX604" s="47"/>
    </row>
    <row r="605" spans="1:50" s="48" customFormat="1" ht="12.95" customHeight="1" x14ac:dyDescent="0.25">
      <c r="A605" s="32" t="s">
        <v>2681</v>
      </c>
      <c r="B605" s="47" t="s">
        <v>3007</v>
      </c>
      <c r="C605" s="47"/>
      <c r="D605" s="90" t="s">
        <v>2791</v>
      </c>
      <c r="E605" s="47"/>
      <c r="F605" s="47" t="s">
        <v>2684</v>
      </c>
      <c r="G605" s="30" t="s">
        <v>2698</v>
      </c>
      <c r="H605" s="30" t="s">
        <v>2699</v>
      </c>
      <c r="I605" s="30" t="s">
        <v>1012</v>
      </c>
      <c r="J605" s="30"/>
      <c r="K605" s="30"/>
      <c r="L605" s="30">
        <v>100</v>
      </c>
      <c r="M605" s="30">
        <v>230000000</v>
      </c>
      <c r="N605" s="53" t="s">
        <v>2700</v>
      </c>
      <c r="O605" s="30" t="s">
        <v>1013</v>
      </c>
      <c r="P605" s="30" t="s">
        <v>979</v>
      </c>
      <c r="Q605" s="30">
        <v>230000000</v>
      </c>
      <c r="R605" s="53" t="s">
        <v>2701</v>
      </c>
      <c r="S605" s="30"/>
      <c r="T605" s="30"/>
      <c r="U605" s="30"/>
      <c r="V605" s="30" t="s">
        <v>1255</v>
      </c>
      <c r="W605" s="30"/>
      <c r="X605" s="30"/>
      <c r="Y605" s="30">
        <v>0</v>
      </c>
      <c r="Z605" s="30">
        <v>90</v>
      </c>
      <c r="AA605" s="30">
        <v>10</v>
      </c>
      <c r="AB605" s="30"/>
      <c r="AC605" s="30" t="s">
        <v>984</v>
      </c>
      <c r="AD605" s="30"/>
      <c r="AE605" s="30"/>
      <c r="AF605" s="24">
        <v>48000000</v>
      </c>
      <c r="AG605" s="24">
        <v>53760000.000000007</v>
      </c>
      <c r="AH605" s="52"/>
      <c r="AI605" s="52"/>
      <c r="AJ605" s="52"/>
      <c r="AK605" s="30" t="s">
        <v>985</v>
      </c>
      <c r="AL605" s="30" t="s">
        <v>2704</v>
      </c>
      <c r="AM605" s="30" t="s">
        <v>2705</v>
      </c>
      <c r="AN605" s="30"/>
      <c r="AO605" s="30"/>
      <c r="AP605" s="47"/>
      <c r="AQ605" s="47"/>
      <c r="AR605" s="47"/>
      <c r="AS605" s="47"/>
      <c r="AT605" s="47"/>
      <c r="AU605" s="47"/>
      <c r="AV605" s="47"/>
      <c r="AW605" s="47"/>
      <c r="AX605" s="47"/>
    </row>
    <row r="606" spans="1:50" s="48" customFormat="1" ht="12.95" customHeight="1" x14ac:dyDescent="0.25">
      <c r="A606" s="30" t="s">
        <v>2681</v>
      </c>
      <c r="B606" s="47" t="s">
        <v>3007</v>
      </c>
      <c r="C606" s="47"/>
      <c r="D606" s="90" t="s">
        <v>2792</v>
      </c>
      <c r="E606" s="47"/>
      <c r="F606" s="47" t="s">
        <v>2684</v>
      </c>
      <c r="G606" s="54" t="s">
        <v>2698</v>
      </c>
      <c r="H606" s="54" t="s">
        <v>2699</v>
      </c>
      <c r="I606" s="54" t="s">
        <v>1012</v>
      </c>
      <c r="J606" s="30"/>
      <c r="K606" s="54"/>
      <c r="L606" s="30">
        <v>100</v>
      </c>
      <c r="M606" s="30">
        <v>230000000</v>
      </c>
      <c r="N606" s="53" t="s">
        <v>2700</v>
      </c>
      <c r="O606" s="30" t="s">
        <v>1013</v>
      </c>
      <c r="P606" s="30" t="s">
        <v>979</v>
      </c>
      <c r="Q606" s="30">
        <v>230000000</v>
      </c>
      <c r="R606" s="53" t="s">
        <v>2701</v>
      </c>
      <c r="S606" s="30"/>
      <c r="T606" s="30"/>
      <c r="U606" s="30"/>
      <c r="V606" s="30" t="s">
        <v>1255</v>
      </c>
      <c r="W606" s="30"/>
      <c r="X606" s="30"/>
      <c r="Y606" s="30">
        <v>0</v>
      </c>
      <c r="Z606" s="30">
        <v>90</v>
      </c>
      <c r="AA606" s="30">
        <v>10</v>
      </c>
      <c r="AB606" s="30"/>
      <c r="AC606" s="32" t="s">
        <v>984</v>
      </c>
      <c r="AD606" s="54"/>
      <c r="AE606" s="54"/>
      <c r="AF606" s="24">
        <v>46000000</v>
      </c>
      <c r="AG606" s="24">
        <v>51520000.000000007</v>
      </c>
      <c r="AH606" s="52"/>
      <c r="AI606" s="52"/>
      <c r="AJ606" s="52"/>
      <c r="AK606" s="30" t="s">
        <v>985</v>
      </c>
      <c r="AL606" s="55" t="s">
        <v>2706</v>
      </c>
      <c r="AM606" s="30" t="s">
        <v>2707</v>
      </c>
      <c r="AN606" s="54"/>
      <c r="AO606" s="32"/>
      <c r="AP606" s="47"/>
      <c r="AQ606" s="47"/>
      <c r="AR606" s="47"/>
      <c r="AS606" s="47"/>
      <c r="AT606" s="47"/>
      <c r="AU606" s="47"/>
      <c r="AV606" s="47"/>
      <c r="AW606" s="47"/>
      <c r="AX606" s="47"/>
    </row>
    <row r="607" spans="1:50" s="48" customFormat="1" ht="12.95" customHeight="1" x14ac:dyDescent="0.25">
      <c r="A607" s="30" t="s">
        <v>2681</v>
      </c>
      <c r="B607" s="47" t="s">
        <v>3007</v>
      </c>
      <c r="C607" s="47"/>
      <c r="D607" s="90" t="s">
        <v>2793</v>
      </c>
      <c r="E607" s="47"/>
      <c r="F607" s="47" t="s">
        <v>2684</v>
      </c>
      <c r="G607" s="54" t="s">
        <v>2698</v>
      </c>
      <c r="H607" s="54" t="s">
        <v>2699</v>
      </c>
      <c r="I607" s="54" t="s">
        <v>1012</v>
      </c>
      <c r="J607" s="30"/>
      <c r="K607" s="54"/>
      <c r="L607" s="30">
        <v>100</v>
      </c>
      <c r="M607" s="30">
        <v>230000000</v>
      </c>
      <c r="N607" s="53" t="s">
        <v>2700</v>
      </c>
      <c r="O607" s="30" t="s">
        <v>1013</v>
      </c>
      <c r="P607" s="30" t="s">
        <v>979</v>
      </c>
      <c r="Q607" s="30">
        <v>230000000</v>
      </c>
      <c r="R607" s="53" t="s">
        <v>2701</v>
      </c>
      <c r="S607" s="30"/>
      <c r="T607" s="30"/>
      <c r="U607" s="30"/>
      <c r="V607" s="30" t="s">
        <v>1255</v>
      </c>
      <c r="W607" s="30"/>
      <c r="X607" s="30"/>
      <c r="Y607" s="30">
        <v>0</v>
      </c>
      <c r="Z607" s="30">
        <v>90</v>
      </c>
      <c r="AA607" s="30">
        <v>10</v>
      </c>
      <c r="AB607" s="30"/>
      <c r="AC607" s="32" t="s">
        <v>984</v>
      </c>
      <c r="AD607" s="54"/>
      <c r="AE607" s="54"/>
      <c r="AF607" s="24">
        <v>275030011.32999998</v>
      </c>
      <c r="AG607" s="24">
        <v>308033612.68959999</v>
      </c>
      <c r="AH607" s="52"/>
      <c r="AI607" s="52"/>
      <c r="AJ607" s="52"/>
      <c r="AK607" s="30" t="s">
        <v>985</v>
      </c>
      <c r="AL607" s="30" t="s">
        <v>2708</v>
      </c>
      <c r="AM607" s="30" t="s">
        <v>2709</v>
      </c>
      <c r="AN607" s="54"/>
      <c r="AO607" s="32"/>
      <c r="AP607" s="47"/>
      <c r="AQ607" s="47"/>
      <c r="AR607" s="47"/>
      <c r="AS607" s="47"/>
      <c r="AT607" s="47"/>
      <c r="AU607" s="47"/>
      <c r="AV607" s="47"/>
      <c r="AW607" s="47"/>
      <c r="AX607" s="47"/>
    </row>
    <row r="608" spans="1:50" s="48" customFormat="1" ht="12.95" customHeight="1" x14ac:dyDescent="0.25">
      <c r="A608" s="30" t="s">
        <v>2681</v>
      </c>
      <c r="B608" s="47" t="s">
        <v>3007</v>
      </c>
      <c r="C608" s="47"/>
      <c r="D608" s="90" t="s">
        <v>2794</v>
      </c>
      <c r="E608" s="47"/>
      <c r="F608" s="47" t="s">
        <v>2685</v>
      </c>
      <c r="G608" s="54" t="s">
        <v>2710</v>
      </c>
      <c r="H608" s="54" t="s">
        <v>2710</v>
      </c>
      <c r="I608" s="54" t="s">
        <v>1012</v>
      </c>
      <c r="J608" s="30"/>
      <c r="K608" s="54"/>
      <c r="L608" s="30">
        <v>100</v>
      </c>
      <c r="M608" s="30">
        <v>230000000</v>
      </c>
      <c r="N608" s="53" t="s">
        <v>2700</v>
      </c>
      <c r="O608" s="30" t="s">
        <v>1013</v>
      </c>
      <c r="P608" s="30" t="s">
        <v>979</v>
      </c>
      <c r="Q608" s="30">
        <v>230000000</v>
      </c>
      <c r="R608" s="53" t="s">
        <v>2701</v>
      </c>
      <c r="S608" s="30"/>
      <c r="T608" s="30"/>
      <c r="U608" s="30"/>
      <c r="V608" s="30" t="s">
        <v>1255</v>
      </c>
      <c r="W608" s="30"/>
      <c r="X608" s="30"/>
      <c r="Y608" s="30">
        <v>0</v>
      </c>
      <c r="Z608" s="30">
        <v>90</v>
      </c>
      <c r="AA608" s="30">
        <v>10</v>
      </c>
      <c r="AB608" s="30"/>
      <c r="AC608" s="32" t="s">
        <v>984</v>
      </c>
      <c r="AD608" s="54"/>
      <c r="AE608" s="54"/>
      <c r="AF608" s="24">
        <v>118624040</v>
      </c>
      <c r="AG608" s="24">
        <v>132858924.80000001</v>
      </c>
      <c r="AH608" s="52"/>
      <c r="AI608" s="52"/>
      <c r="AJ608" s="52"/>
      <c r="AK608" s="30" t="s">
        <v>985</v>
      </c>
      <c r="AL608" s="56" t="s">
        <v>2711</v>
      </c>
      <c r="AM608" s="56" t="s">
        <v>2712</v>
      </c>
      <c r="AN608" s="54"/>
      <c r="AO608" s="30"/>
      <c r="AP608" s="47"/>
      <c r="AQ608" s="47"/>
      <c r="AR608" s="47"/>
      <c r="AS608" s="47"/>
      <c r="AT608" s="47"/>
      <c r="AU608" s="47"/>
      <c r="AV608" s="47"/>
      <c r="AW608" s="47"/>
      <c r="AX608" s="47"/>
    </row>
    <row r="609" spans="1:50" s="48" customFormat="1" ht="12.95" customHeight="1" x14ac:dyDescent="0.25">
      <c r="A609" s="30" t="s">
        <v>2681</v>
      </c>
      <c r="B609" s="47" t="s">
        <v>3007</v>
      </c>
      <c r="C609" s="47"/>
      <c r="D609" s="90" t="s">
        <v>2795</v>
      </c>
      <c r="E609" s="47"/>
      <c r="F609" s="47" t="s">
        <v>2686</v>
      </c>
      <c r="G609" s="32" t="s">
        <v>2713</v>
      </c>
      <c r="H609" s="32" t="s">
        <v>2713</v>
      </c>
      <c r="I609" s="54" t="s">
        <v>1012</v>
      </c>
      <c r="J609" s="30"/>
      <c r="K609" s="54"/>
      <c r="L609" s="30">
        <v>100</v>
      </c>
      <c r="M609" s="30">
        <v>230000000</v>
      </c>
      <c r="N609" s="53" t="s">
        <v>2700</v>
      </c>
      <c r="O609" s="30" t="s">
        <v>1013</v>
      </c>
      <c r="P609" s="30" t="s">
        <v>979</v>
      </c>
      <c r="Q609" s="30">
        <v>230000000</v>
      </c>
      <c r="R609" s="53" t="s">
        <v>2701</v>
      </c>
      <c r="S609" s="30"/>
      <c r="T609" s="30"/>
      <c r="U609" s="30"/>
      <c r="V609" s="30" t="s">
        <v>1255</v>
      </c>
      <c r="W609" s="30"/>
      <c r="X609" s="30"/>
      <c r="Y609" s="30">
        <v>0</v>
      </c>
      <c r="Z609" s="30">
        <v>90</v>
      </c>
      <c r="AA609" s="30">
        <v>10</v>
      </c>
      <c r="AB609" s="30"/>
      <c r="AC609" s="32" t="s">
        <v>984</v>
      </c>
      <c r="AD609" s="54"/>
      <c r="AE609" s="54"/>
      <c r="AF609" s="24">
        <v>55173000</v>
      </c>
      <c r="AG609" s="24">
        <v>61793760.000000007</v>
      </c>
      <c r="AH609" s="52"/>
      <c r="AI609" s="52"/>
      <c r="AJ609" s="52"/>
      <c r="AK609" s="57">
        <v>120240021112</v>
      </c>
      <c r="AL609" s="56" t="s">
        <v>2714</v>
      </c>
      <c r="AM609" s="56" t="s">
        <v>2715</v>
      </c>
      <c r="AN609" s="54"/>
      <c r="AO609" s="32"/>
      <c r="AP609" s="47"/>
      <c r="AQ609" s="47"/>
      <c r="AR609" s="47"/>
      <c r="AS609" s="47"/>
      <c r="AT609" s="47"/>
      <c r="AU609" s="47"/>
      <c r="AV609" s="47"/>
      <c r="AW609" s="47"/>
      <c r="AX609" s="47"/>
    </row>
    <row r="610" spans="1:50" s="48" customFormat="1" ht="12.95" customHeight="1" x14ac:dyDescent="0.25">
      <c r="A610" s="51" t="s">
        <v>2682</v>
      </c>
      <c r="B610" s="47" t="s">
        <v>3007</v>
      </c>
      <c r="C610" s="47"/>
      <c r="D610" s="90" t="s">
        <v>2796</v>
      </c>
      <c r="E610" s="47"/>
      <c r="F610" s="47" t="s">
        <v>2687</v>
      </c>
      <c r="G610" s="32" t="s">
        <v>2716</v>
      </c>
      <c r="H610" s="32" t="s">
        <v>2716</v>
      </c>
      <c r="I610" s="58" t="s">
        <v>1012</v>
      </c>
      <c r="J610" s="58"/>
      <c r="K610" s="59"/>
      <c r="L610" s="51">
        <v>80</v>
      </c>
      <c r="M610" s="51">
        <v>230000000</v>
      </c>
      <c r="N610" s="53" t="s">
        <v>2700</v>
      </c>
      <c r="O610" s="51" t="s">
        <v>1013</v>
      </c>
      <c r="P610" s="51" t="s">
        <v>979</v>
      </c>
      <c r="Q610" s="30">
        <v>230000000</v>
      </c>
      <c r="R610" s="53" t="s">
        <v>2701</v>
      </c>
      <c r="S610" s="59"/>
      <c r="T610" s="59"/>
      <c r="U610" s="59"/>
      <c r="V610" s="51" t="s">
        <v>1255</v>
      </c>
      <c r="W610" s="59"/>
      <c r="X610" s="59"/>
      <c r="Y610" s="30">
        <v>0</v>
      </c>
      <c r="Z610" s="30">
        <v>90</v>
      </c>
      <c r="AA610" s="30">
        <v>10</v>
      </c>
      <c r="AB610" s="59"/>
      <c r="AC610" s="51" t="s">
        <v>984</v>
      </c>
      <c r="AD610" s="59"/>
      <c r="AE610" s="59"/>
      <c r="AF610" s="60">
        <v>102936181</v>
      </c>
      <c r="AG610" s="60">
        <v>115288522.72000001</v>
      </c>
      <c r="AH610" s="65"/>
      <c r="AI610" s="65"/>
      <c r="AJ610" s="65"/>
      <c r="AK610" s="51" t="s">
        <v>985</v>
      </c>
      <c r="AL610" s="62" t="s">
        <v>2717</v>
      </c>
      <c r="AM610" s="63" t="s">
        <v>2718</v>
      </c>
      <c r="AN610" s="64"/>
      <c r="AO610" s="64"/>
      <c r="AP610" s="47"/>
      <c r="AQ610" s="47"/>
      <c r="AR610" s="47"/>
      <c r="AS610" s="47"/>
      <c r="AT610" s="47"/>
      <c r="AU610" s="47"/>
      <c r="AV610" s="47"/>
      <c r="AW610" s="47"/>
      <c r="AX610" s="47"/>
    </row>
    <row r="611" spans="1:50" s="48" customFormat="1" ht="12.95" customHeight="1" x14ac:dyDescent="0.25">
      <c r="A611" s="51" t="s">
        <v>2682</v>
      </c>
      <c r="B611" s="47" t="s">
        <v>3007</v>
      </c>
      <c r="C611" s="47"/>
      <c r="D611" s="90" t="s">
        <v>2797</v>
      </c>
      <c r="E611" s="47"/>
      <c r="F611" s="47" t="s">
        <v>2688</v>
      </c>
      <c r="G611" s="32" t="s">
        <v>2719</v>
      </c>
      <c r="H611" s="32" t="s">
        <v>2720</v>
      </c>
      <c r="I611" s="58" t="s">
        <v>1012</v>
      </c>
      <c r="J611" s="58"/>
      <c r="K611" s="58"/>
      <c r="L611" s="51">
        <v>80</v>
      </c>
      <c r="M611" s="51">
        <v>230000000</v>
      </c>
      <c r="N611" s="53" t="s">
        <v>2700</v>
      </c>
      <c r="O611" s="51" t="s">
        <v>1013</v>
      </c>
      <c r="P611" s="51" t="s">
        <v>979</v>
      </c>
      <c r="Q611" s="30">
        <v>230000000</v>
      </c>
      <c r="R611" s="53" t="s">
        <v>2701</v>
      </c>
      <c r="S611" s="58"/>
      <c r="T611" s="58"/>
      <c r="U611" s="58"/>
      <c r="V611" s="51" t="s">
        <v>1255</v>
      </c>
      <c r="W611" s="59"/>
      <c r="X611" s="59"/>
      <c r="Y611" s="30">
        <v>30</v>
      </c>
      <c r="Z611" s="30">
        <v>65</v>
      </c>
      <c r="AA611" s="30">
        <v>5</v>
      </c>
      <c r="AB611" s="59"/>
      <c r="AC611" s="51" t="s">
        <v>984</v>
      </c>
      <c r="AD611" s="59"/>
      <c r="AE611" s="59"/>
      <c r="AF611" s="60">
        <v>10808970774</v>
      </c>
      <c r="AG611" s="60">
        <v>12106047266.880001</v>
      </c>
      <c r="AH611" s="58"/>
      <c r="AI611" s="58"/>
      <c r="AJ611" s="58"/>
      <c r="AK611" s="51" t="s">
        <v>985</v>
      </c>
      <c r="AL611" s="62" t="s">
        <v>2721</v>
      </c>
      <c r="AM611" s="56" t="s">
        <v>2722</v>
      </c>
      <c r="AN611" s="58"/>
      <c r="AO611" s="58"/>
      <c r="AP611" s="47"/>
      <c r="AQ611" s="47"/>
      <c r="AR611" s="47"/>
      <c r="AS611" s="47"/>
      <c r="AT611" s="47"/>
      <c r="AU611" s="47"/>
      <c r="AV611" s="47"/>
      <c r="AW611" s="47"/>
      <c r="AX611" s="47"/>
    </row>
    <row r="612" spans="1:50" s="48" customFormat="1" ht="12.95" customHeight="1" x14ac:dyDescent="0.25">
      <c r="A612" s="51" t="s">
        <v>2682</v>
      </c>
      <c r="B612" s="47" t="s">
        <v>3007</v>
      </c>
      <c r="C612" s="47"/>
      <c r="D612" s="90" t="s">
        <v>2798</v>
      </c>
      <c r="E612" s="47"/>
      <c r="F612" s="47" t="s">
        <v>2689</v>
      </c>
      <c r="G612" s="32" t="s">
        <v>2723</v>
      </c>
      <c r="H612" s="32" t="s">
        <v>2723</v>
      </c>
      <c r="I612" s="58" t="s">
        <v>1012</v>
      </c>
      <c r="J612" s="58"/>
      <c r="K612" s="58"/>
      <c r="L612" s="51">
        <v>80</v>
      </c>
      <c r="M612" s="51">
        <v>230000000</v>
      </c>
      <c r="N612" s="53" t="s">
        <v>2700</v>
      </c>
      <c r="O612" s="51" t="s">
        <v>1013</v>
      </c>
      <c r="P612" s="51" t="s">
        <v>979</v>
      </c>
      <c r="Q612" s="30">
        <v>230000000</v>
      </c>
      <c r="R612" s="53" t="s">
        <v>2724</v>
      </c>
      <c r="S612" s="58"/>
      <c r="T612" s="58"/>
      <c r="U612" s="58"/>
      <c r="V612" s="51" t="s">
        <v>1255</v>
      </c>
      <c r="W612" s="59"/>
      <c r="X612" s="59"/>
      <c r="Y612" s="30">
        <v>0</v>
      </c>
      <c r="Z612" s="30">
        <v>90</v>
      </c>
      <c r="AA612" s="30">
        <v>10</v>
      </c>
      <c r="AB612" s="59"/>
      <c r="AC612" s="51" t="s">
        <v>984</v>
      </c>
      <c r="AD612" s="59"/>
      <c r="AE612" s="59"/>
      <c r="AF612" s="60">
        <v>445006548</v>
      </c>
      <c r="AG612" s="60">
        <v>498407333.76000005</v>
      </c>
      <c r="AH612" s="58"/>
      <c r="AI612" s="58"/>
      <c r="AJ612" s="58"/>
      <c r="AK612" s="51" t="s">
        <v>985</v>
      </c>
      <c r="AL612" s="62" t="s">
        <v>2725</v>
      </c>
      <c r="AM612" s="56" t="s">
        <v>2726</v>
      </c>
      <c r="AN612" s="58"/>
      <c r="AO612" s="58"/>
      <c r="AP612" s="47"/>
      <c r="AQ612" s="47"/>
      <c r="AR612" s="47"/>
      <c r="AS612" s="47"/>
      <c r="AT612" s="47"/>
      <c r="AU612" s="47"/>
      <c r="AV612" s="47"/>
      <c r="AW612" s="47"/>
      <c r="AX612" s="47"/>
    </row>
    <row r="613" spans="1:50" s="48" customFormat="1" ht="12.95" customHeight="1" x14ac:dyDescent="0.25">
      <c r="A613" s="52" t="s">
        <v>101</v>
      </c>
      <c r="B613" s="47" t="s">
        <v>3007</v>
      </c>
      <c r="C613" s="47"/>
      <c r="D613" s="90" t="s">
        <v>2799</v>
      </c>
      <c r="E613" s="47"/>
      <c r="F613" s="47" t="s">
        <v>2690</v>
      </c>
      <c r="G613" s="52" t="s">
        <v>2727</v>
      </c>
      <c r="H613" s="52" t="s">
        <v>2728</v>
      </c>
      <c r="I613" s="52" t="s">
        <v>1030</v>
      </c>
      <c r="J613" s="52"/>
      <c r="K613" s="52"/>
      <c r="L613" s="30">
        <v>50</v>
      </c>
      <c r="M613" s="30">
        <v>230000000</v>
      </c>
      <c r="N613" s="53" t="s">
        <v>2700</v>
      </c>
      <c r="O613" s="52" t="s">
        <v>978</v>
      </c>
      <c r="P613" s="52" t="s">
        <v>979</v>
      </c>
      <c r="Q613" s="30">
        <v>230000000</v>
      </c>
      <c r="R613" s="52" t="s">
        <v>2729</v>
      </c>
      <c r="S613" s="52"/>
      <c r="T613" s="52"/>
      <c r="U613" s="52"/>
      <c r="V613" s="52"/>
      <c r="W613" s="52" t="s">
        <v>1254</v>
      </c>
      <c r="X613" s="52" t="s">
        <v>2730</v>
      </c>
      <c r="Y613" s="30">
        <v>0</v>
      </c>
      <c r="Z613" s="30">
        <v>90</v>
      </c>
      <c r="AA613" s="30">
        <v>10</v>
      </c>
      <c r="AB613" s="52"/>
      <c r="AC613" s="52" t="s">
        <v>984</v>
      </c>
      <c r="AD613" s="52"/>
      <c r="AE613" s="52"/>
      <c r="AF613" s="24">
        <v>37779772</v>
      </c>
      <c r="AG613" s="24">
        <v>42313344.640000001</v>
      </c>
      <c r="AH613" s="52"/>
      <c r="AI613" s="52"/>
      <c r="AJ613" s="52"/>
      <c r="AK613" s="52" t="s">
        <v>985</v>
      </c>
      <c r="AL613" s="52" t="s">
        <v>2731</v>
      </c>
      <c r="AM613" s="52" t="s">
        <v>2732</v>
      </c>
      <c r="AN613" s="52"/>
      <c r="AO613" s="52"/>
      <c r="AP613" s="47"/>
      <c r="AQ613" s="47"/>
      <c r="AR613" s="47"/>
      <c r="AS613" s="47"/>
      <c r="AT613" s="47"/>
      <c r="AU613" s="47"/>
      <c r="AV613" s="47"/>
      <c r="AW613" s="47"/>
      <c r="AX613" s="47"/>
    </row>
    <row r="614" spans="1:50" s="48" customFormat="1" ht="12.95" customHeight="1" x14ac:dyDescent="0.25">
      <c r="A614" s="52" t="s">
        <v>101</v>
      </c>
      <c r="B614" s="47" t="s">
        <v>3007</v>
      </c>
      <c r="C614" s="47"/>
      <c r="D614" s="90" t="s">
        <v>2800</v>
      </c>
      <c r="E614" s="47"/>
      <c r="F614" s="47" t="s">
        <v>2691</v>
      </c>
      <c r="G614" s="52" t="s">
        <v>2733</v>
      </c>
      <c r="H614" s="52" t="s">
        <v>2733</v>
      </c>
      <c r="I614" s="52" t="s">
        <v>1030</v>
      </c>
      <c r="J614" s="52"/>
      <c r="K614" s="52"/>
      <c r="L614" s="30">
        <v>40</v>
      </c>
      <c r="M614" s="30">
        <v>230000000</v>
      </c>
      <c r="N614" s="53" t="s">
        <v>2700</v>
      </c>
      <c r="O614" s="52" t="s">
        <v>978</v>
      </c>
      <c r="P614" s="52" t="s">
        <v>979</v>
      </c>
      <c r="Q614" s="30">
        <v>230000000</v>
      </c>
      <c r="R614" s="52" t="s">
        <v>2724</v>
      </c>
      <c r="S614" s="52"/>
      <c r="T614" s="52"/>
      <c r="U614" s="52"/>
      <c r="V614" s="52"/>
      <c r="W614" s="52" t="s">
        <v>1254</v>
      </c>
      <c r="X614" s="52" t="s">
        <v>1255</v>
      </c>
      <c r="Y614" s="30">
        <v>30</v>
      </c>
      <c r="Z614" s="30">
        <v>60</v>
      </c>
      <c r="AA614" s="30">
        <v>10</v>
      </c>
      <c r="AB614" s="52"/>
      <c r="AC614" s="52" t="s">
        <v>984</v>
      </c>
      <c r="AD614" s="52"/>
      <c r="AE614" s="52"/>
      <c r="AF614" s="24">
        <v>144633498</v>
      </c>
      <c r="AG614" s="24">
        <v>161989517.76000002</v>
      </c>
      <c r="AH614" s="52"/>
      <c r="AI614" s="52"/>
      <c r="AJ614" s="52"/>
      <c r="AK614" s="52" t="s">
        <v>985</v>
      </c>
      <c r="AL614" s="52" t="s">
        <v>2734</v>
      </c>
      <c r="AM614" s="52" t="s">
        <v>2735</v>
      </c>
      <c r="AN614" s="52"/>
      <c r="AO614" s="52"/>
      <c r="AP614" s="47"/>
      <c r="AQ614" s="47"/>
      <c r="AR614" s="47"/>
      <c r="AS614" s="47"/>
      <c r="AT614" s="47"/>
      <c r="AU614" s="47"/>
      <c r="AV614" s="47"/>
      <c r="AW614" s="47"/>
      <c r="AX614" s="47"/>
    </row>
    <row r="615" spans="1:50" s="48" customFormat="1" ht="12.95" customHeight="1" x14ac:dyDescent="0.25">
      <c r="A615" s="52" t="s">
        <v>101</v>
      </c>
      <c r="B615" s="47" t="s">
        <v>3007</v>
      </c>
      <c r="C615" s="47"/>
      <c r="D615" s="90" t="s">
        <v>2801</v>
      </c>
      <c r="E615" s="47"/>
      <c r="F615" s="47" t="s">
        <v>2690</v>
      </c>
      <c r="G615" s="52" t="s">
        <v>2727</v>
      </c>
      <c r="H615" s="52" t="s">
        <v>2728</v>
      </c>
      <c r="I615" s="52" t="s">
        <v>1030</v>
      </c>
      <c r="J615" s="52"/>
      <c r="K615" s="52"/>
      <c r="L615" s="30">
        <v>50</v>
      </c>
      <c r="M615" s="30">
        <v>230000000</v>
      </c>
      <c r="N615" s="53" t="s">
        <v>2700</v>
      </c>
      <c r="O615" s="52" t="s">
        <v>978</v>
      </c>
      <c r="P615" s="52" t="s">
        <v>979</v>
      </c>
      <c r="Q615" s="30">
        <v>230000000</v>
      </c>
      <c r="R615" s="52" t="s">
        <v>2724</v>
      </c>
      <c r="S615" s="52"/>
      <c r="T615" s="52"/>
      <c r="U615" s="52"/>
      <c r="V615" s="52"/>
      <c r="W615" s="52" t="s">
        <v>1254</v>
      </c>
      <c r="X615" s="52" t="s">
        <v>2730</v>
      </c>
      <c r="Y615" s="30">
        <v>0</v>
      </c>
      <c r="Z615" s="30">
        <v>90</v>
      </c>
      <c r="AA615" s="30">
        <v>10</v>
      </c>
      <c r="AB615" s="52"/>
      <c r="AC615" s="52" t="s">
        <v>984</v>
      </c>
      <c r="AD615" s="52"/>
      <c r="AE615" s="52"/>
      <c r="AF615" s="24">
        <v>84525430</v>
      </c>
      <c r="AG615" s="24">
        <v>94668481.600000009</v>
      </c>
      <c r="AH615" s="52"/>
      <c r="AI615" s="52"/>
      <c r="AJ615" s="52"/>
      <c r="AK615" s="52" t="s">
        <v>985</v>
      </c>
      <c r="AL615" s="52" t="s">
        <v>2736</v>
      </c>
      <c r="AM615" s="52" t="s">
        <v>2737</v>
      </c>
      <c r="AN615" s="52"/>
      <c r="AO615" s="52"/>
      <c r="AP615" s="47"/>
      <c r="AQ615" s="47"/>
      <c r="AR615" s="47"/>
      <c r="AS615" s="47"/>
      <c r="AT615" s="47"/>
      <c r="AU615" s="47"/>
      <c r="AV615" s="47"/>
      <c r="AW615" s="47"/>
      <c r="AX615" s="47"/>
    </row>
    <row r="616" spans="1:50" s="48" customFormat="1" ht="12.95" customHeight="1" x14ac:dyDescent="0.25">
      <c r="A616" s="52" t="s">
        <v>101</v>
      </c>
      <c r="B616" s="47" t="s">
        <v>3007</v>
      </c>
      <c r="C616" s="47"/>
      <c r="D616" s="90" t="s">
        <v>2802</v>
      </c>
      <c r="E616" s="47"/>
      <c r="F616" s="47" t="s">
        <v>2690</v>
      </c>
      <c r="G616" s="52" t="s">
        <v>2727</v>
      </c>
      <c r="H616" s="52" t="s">
        <v>2728</v>
      </c>
      <c r="I616" s="52" t="s">
        <v>1030</v>
      </c>
      <c r="J616" s="52"/>
      <c r="K616" s="52"/>
      <c r="L616" s="30">
        <v>50</v>
      </c>
      <c r="M616" s="30">
        <v>230000000</v>
      </c>
      <c r="N616" s="53" t="s">
        <v>2700</v>
      </c>
      <c r="O616" s="52" t="s">
        <v>978</v>
      </c>
      <c r="P616" s="52" t="s">
        <v>979</v>
      </c>
      <c r="Q616" s="30">
        <v>230000000</v>
      </c>
      <c r="R616" s="52" t="s">
        <v>2724</v>
      </c>
      <c r="S616" s="52"/>
      <c r="T616" s="52"/>
      <c r="U616" s="52"/>
      <c r="V616" s="52"/>
      <c r="W616" s="52" t="s">
        <v>1254</v>
      </c>
      <c r="X616" s="52" t="s">
        <v>2730</v>
      </c>
      <c r="Y616" s="30">
        <v>0</v>
      </c>
      <c r="Z616" s="30">
        <v>90</v>
      </c>
      <c r="AA616" s="30">
        <v>10</v>
      </c>
      <c r="AB616" s="52"/>
      <c r="AC616" s="52" t="s">
        <v>984</v>
      </c>
      <c r="AD616" s="52"/>
      <c r="AE616" s="52"/>
      <c r="AF616" s="24">
        <v>28986627</v>
      </c>
      <c r="AG616" s="24">
        <v>32465022.240000002</v>
      </c>
      <c r="AH616" s="52"/>
      <c r="AI616" s="52"/>
      <c r="AJ616" s="52"/>
      <c r="AK616" s="52" t="s">
        <v>985</v>
      </c>
      <c r="AL616" s="52" t="s">
        <v>2738</v>
      </c>
      <c r="AM616" s="52" t="s">
        <v>2739</v>
      </c>
      <c r="AN616" s="52"/>
      <c r="AO616" s="52"/>
      <c r="AP616" s="47"/>
      <c r="AQ616" s="47"/>
      <c r="AR616" s="47"/>
      <c r="AS616" s="47"/>
      <c r="AT616" s="47"/>
      <c r="AU616" s="47"/>
      <c r="AV616" s="47"/>
      <c r="AW616" s="47"/>
      <c r="AX616" s="47"/>
    </row>
    <row r="617" spans="1:50" s="48" customFormat="1" ht="12.95" customHeight="1" x14ac:dyDescent="0.25">
      <c r="A617" s="52" t="s">
        <v>101</v>
      </c>
      <c r="B617" s="47" t="s">
        <v>3007</v>
      </c>
      <c r="C617" s="47"/>
      <c r="D617" s="90" t="s">
        <v>2803</v>
      </c>
      <c r="E617" s="47"/>
      <c r="F617" s="47" t="s">
        <v>2692</v>
      </c>
      <c r="G617" s="52" t="s">
        <v>2740</v>
      </c>
      <c r="H617" s="52" t="s">
        <v>2741</v>
      </c>
      <c r="I617" s="52" t="s">
        <v>1030</v>
      </c>
      <c r="J617" s="52"/>
      <c r="K617" s="52"/>
      <c r="L617" s="30">
        <v>49</v>
      </c>
      <c r="M617" s="30">
        <v>230000000</v>
      </c>
      <c r="N617" s="53" t="s">
        <v>2700</v>
      </c>
      <c r="O617" s="52" t="s">
        <v>978</v>
      </c>
      <c r="P617" s="52" t="s">
        <v>979</v>
      </c>
      <c r="Q617" s="30">
        <v>230000000</v>
      </c>
      <c r="R617" s="52" t="s">
        <v>2724</v>
      </c>
      <c r="S617" s="52"/>
      <c r="T617" s="52"/>
      <c r="U617" s="52"/>
      <c r="V617" s="52"/>
      <c r="W617" s="30" t="s">
        <v>1254</v>
      </c>
      <c r="X617" s="30" t="s">
        <v>2730</v>
      </c>
      <c r="Y617" s="30">
        <v>0</v>
      </c>
      <c r="Z617" s="30">
        <v>90</v>
      </c>
      <c r="AA617" s="30">
        <v>10</v>
      </c>
      <c r="AB617" s="52"/>
      <c r="AC617" s="52" t="s">
        <v>984</v>
      </c>
      <c r="AD617" s="52"/>
      <c r="AE617" s="52"/>
      <c r="AF617" s="24">
        <v>100002240</v>
      </c>
      <c r="AG617" s="24">
        <v>112002508.80000001</v>
      </c>
      <c r="AH617" s="52"/>
      <c r="AI617" s="52"/>
      <c r="AJ617" s="52"/>
      <c r="AK617" s="52" t="s">
        <v>985</v>
      </c>
      <c r="AL617" s="52" t="s">
        <v>2742</v>
      </c>
      <c r="AM617" s="52" t="s">
        <v>2743</v>
      </c>
      <c r="AN617" s="52"/>
      <c r="AO617" s="52"/>
      <c r="AP617" s="47"/>
      <c r="AQ617" s="47"/>
      <c r="AR617" s="47"/>
      <c r="AS617" s="47"/>
      <c r="AT617" s="47"/>
      <c r="AU617" s="47"/>
      <c r="AV617" s="47"/>
      <c r="AW617" s="47"/>
      <c r="AX617" s="47"/>
    </row>
    <row r="618" spans="1:50" s="48" customFormat="1" ht="12.95" customHeight="1" x14ac:dyDescent="0.25">
      <c r="A618" s="52" t="s">
        <v>101</v>
      </c>
      <c r="B618" s="47" t="s">
        <v>3007</v>
      </c>
      <c r="C618" s="47"/>
      <c r="D618" s="90" t="s">
        <v>2804</v>
      </c>
      <c r="E618" s="47"/>
      <c r="F618" s="47" t="s">
        <v>2693</v>
      </c>
      <c r="G618" s="52" t="s">
        <v>2740</v>
      </c>
      <c r="H618" s="52" t="s">
        <v>2741</v>
      </c>
      <c r="I618" s="52" t="s">
        <v>1030</v>
      </c>
      <c r="J618" s="52"/>
      <c r="K618" s="52"/>
      <c r="L618" s="30">
        <v>50</v>
      </c>
      <c r="M618" s="30">
        <v>230000000</v>
      </c>
      <c r="N618" s="53" t="s">
        <v>2700</v>
      </c>
      <c r="O618" s="52" t="s">
        <v>978</v>
      </c>
      <c r="P618" s="52" t="s">
        <v>979</v>
      </c>
      <c r="Q618" s="30">
        <v>230000000</v>
      </c>
      <c r="R618" s="52" t="s">
        <v>2744</v>
      </c>
      <c r="S618" s="52"/>
      <c r="T618" s="52"/>
      <c r="U618" s="52"/>
      <c r="V618" s="52"/>
      <c r="W618" s="52" t="s">
        <v>1254</v>
      </c>
      <c r="X618" s="52" t="s">
        <v>2730</v>
      </c>
      <c r="Y618" s="30">
        <v>0</v>
      </c>
      <c r="Z618" s="30">
        <v>90</v>
      </c>
      <c r="AA618" s="30">
        <v>10</v>
      </c>
      <c r="AB618" s="52"/>
      <c r="AC618" s="52" t="s">
        <v>984</v>
      </c>
      <c r="AD618" s="52"/>
      <c r="AE618" s="52"/>
      <c r="AF618" s="24">
        <v>174469530</v>
      </c>
      <c r="AG618" s="24">
        <v>195405873.60000002</v>
      </c>
      <c r="AH618" s="52"/>
      <c r="AI618" s="52"/>
      <c r="AJ618" s="52"/>
      <c r="AK618" s="52" t="s">
        <v>985</v>
      </c>
      <c r="AL618" s="52" t="s">
        <v>2745</v>
      </c>
      <c r="AM618" s="52" t="s">
        <v>2746</v>
      </c>
      <c r="AN618" s="52"/>
      <c r="AO618" s="52"/>
      <c r="AP618" s="47"/>
      <c r="AQ618" s="47"/>
      <c r="AR618" s="47"/>
      <c r="AS618" s="47"/>
      <c r="AT618" s="47"/>
      <c r="AU618" s="47"/>
      <c r="AV618" s="47"/>
      <c r="AW618" s="47"/>
      <c r="AX618" s="47"/>
    </row>
    <row r="619" spans="1:50" s="48" customFormat="1" ht="12.95" customHeight="1" x14ac:dyDescent="0.25">
      <c r="A619" s="52" t="s">
        <v>101</v>
      </c>
      <c r="B619" s="47" t="s">
        <v>3007</v>
      </c>
      <c r="C619" s="47"/>
      <c r="D619" s="90" t="s">
        <v>2805</v>
      </c>
      <c r="E619" s="47"/>
      <c r="F619" s="47" t="s">
        <v>2690</v>
      </c>
      <c r="G619" s="52" t="s">
        <v>2727</v>
      </c>
      <c r="H619" s="52" t="s">
        <v>2728</v>
      </c>
      <c r="I619" s="52" t="s">
        <v>1030</v>
      </c>
      <c r="J619" s="52"/>
      <c r="K619" s="52"/>
      <c r="L619" s="30">
        <v>50</v>
      </c>
      <c r="M619" s="30">
        <v>230000000</v>
      </c>
      <c r="N619" s="53" t="s">
        <v>2700</v>
      </c>
      <c r="O619" s="52" t="s">
        <v>978</v>
      </c>
      <c r="P619" s="52" t="s">
        <v>979</v>
      </c>
      <c r="Q619" s="30">
        <v>230000000</v>
      </c>
      <c r="R619" s="52" t="s">
        <v>2744</v>
      </c>
      <c r="S619" s="52"/>
      <c r="T619" s="52"/>
      <c r="U619" s="52"/>
      <c r="V619" s="52"/>
      <c r="W619" s="52" t="s">
        <v>1254</v>
      </c>
      <c r="X619" s="52" t="s">
        <v>2730</v>
      </c>
      <c r="Y619" s="30">
        <v>0</v>
      </c>
      <c r="Z619" s="30">
        <v>90</v>
      </c>
      <c r="AA619" s="30">
        <v>10</v>
      </c>
      <c r="AB619" s="52"/>
      <c r="AC619" s="52" t="s">
        <v>984</v>
      </c>
      <c r="AD619" s="52"/>
      <c r="AE619" s="52"/>
      <c r="AF619" s="24">
        <v>104411717</v>
      </c>
      <c r="AG619" s="24">
        <v>116941123.04000001</v>
      </c>
      <c r="AH619" s="52"/>
      <c r="AI619" s="52"/>
      <c r="AJ619" s="52"/>
      <c r="AK619" s="52" t="s">
        <v>985</v>
      </c>
      <c r="AL619" s="52" t="s">
        <v>2747</v>
      </c>
      <c r="AM619" s="52" t="s">
        <v>2748</v>
      </c>
      <c r="AN619" s="52"/>
      <c r="AO619" s="52"/>
      <c r="AP619" s="47"/>
      <c r="AQ619" s="47"/>
      <c r="AR619" s="47"/>
      <c r="AS619" s="47"/>
      <c r="AT619" s="47"/>
      <c r="AU619" s="47"/>
      <c r="AV619" s="47"/>
      <c r="AW619" s="47"/>
      <c r="AX619" s="47"/>
    </row>
    <row r="620" spans="1:50" s="48" customFormat="1" ht="12.95" customHeight="1" x14ac:dyDescent="0.25">
      <c r="A620" s="52" t="s">
        <v>101</v>
      </c>
      <c r="B620" s="47" t="s">
        <v>3007</v>
      </c>
      <c r="C620" s="47"/>
      <c r="D620" s="90" t="s">
        <v>2806</v>
      </c>
      <c r="E620" s="47"/>
      <c r="F620" s="47" t="s">
        <v>2690</v>
      </c>
      <c r="G620" s="52" t="s">
        <v>2727</v>
      </c>
      <c r="H620" s="52" t="s">
        <v>2728</v>
      </c>
      <c r="I620" s="52" t="s">
        <v>1030</v>
      </c>
      <c r="J620" s="52"/>
      <c r="K620" s="52"/>
      <c r="L620" s="30">
        <v>50</v>
      </c>
      <c r="M620" s="30">
        <v>230000000</v>
      </c>
      <c r="N620" s="53" t="s">
        <v>2700</v>
      </c>
      <c r="O620" s="52" t="s">
        <v>978</v>
      </c>
      <c r="P620" s="52" t="s">
        <v>979</v>
      </c>
      <c r="Q620" s="30">
        <v>230000000</v>
      </c>
      <c r="R620" s="52" t="s">
        <v>2749</v>
      </c>
      <c r="S620" s="52"/>
      <c r="T620" s="52"/>
      <c r="U620" s="52"/>
      <c r="V620" s="52"/>
      <c r="W620" s="52" t="s">
        <v>1254</v>
      </c>
      <c r="X620" s="52" t="s">
        <v>2730</v>
      </c>
      <c r="Y620" s="30">
        <v>0</v>
      </c>
      <c r="Z620" s="30">
        <v>90</v>
      </c>
      <c r="AA620" s="30">
        <v>10</v>
      </c>
      <c r="AB620" s="52"/>
      <c r="AC620" s="52" t="s">
        <v>984</v>
      </c>
      <c r="AD620" s="52"/>
      <c r="AE620" s="52"/>
      <c r="AF620" s="24">
        <v>163493968</v>
      </c>
      <c r="AG620" s="24">
        <v>183113244.16000003</v>
      </c>
      <c r="AH620" s="52"/>
      <c r="AI620" s="52"/>
      <c r="AJ620" s="52"/>
      <c r="AK620" s="52" t="s">
        <v>985</v>
      </c>
      <c r="AL620" s="52" t="s">
        <v>2750</v>
      </c>
      <c r="AM620" s="52" t="s">
        <v>2751</v>
      </c>
      <c r="AN620" s="52"/>
      <c r="AO620" s="52"/>
      <c r="AP620" s="47"/>
      <c r="AQ620" s="47"/>
      <c r="AR620" s="47"/>
      <c r="AS620" s="47"/>
      <c r="AT620" s="47"/>
      <c r="AU620" s="47"/>
      <c r="AV620" s="47"/>
      <c r="AW620" s="47"/>
      <c r="AX620" s="47"/>
    </row>
    <row r="621" spans="1:50" s="48" customFormat="1" ht="12.95" customHeight="1" x14ac:dyDescent="0.25">
      <c r="A621" s="58" t="s">
        <v>2683</v>
      </c>
      <c r="B621" s="47" t="s">
        <v>3008</v>
      </c>
      <c r="C621" s="47"/>
      <c r="D621" s="90" t="s">
        <v>2807</v>
      </c>
      <c r="E621" s="47"/>
      <c r="F621" s="47" t="s">
        <v>2694</v>
      </c>
      <c r="G621" s="66" t="s">
        <v>2752</v>
      </c>
      <c r="H621" s="66" t="s">
        <v>2752</v>
      </c>
      <c r="I621" s="30" t="s">
        <v>974</v>
      </c>
      <c r="J621" s="58"/>
      <c r="K621" s="58"/>
      <c r="L621" s="30" t="s">
        <v>1883</v>
      </c>
      <c r="M621" s="51">
        <v>230000000</v>
      </c>
      <c r="N621" s="30" t="s">
        <v>2753</v>
      </c>
      <c r="O621" s="30" t="s">
        <v>978</v>
      </c>
      <c r="P621" s="30" t="s">
        <v>979</v>
      </c>
      <c r="Q621" s="30">
        <v>230000000</v>
      </c>
      <c r="R621" s="53" t="s">
        <v>2700</v>
      </c>
      <c r="S621" s="58"/>
      <c r="T621" s="58"/>
      <c r="U621" s="58"/>
      <c r="V621" s="58" t="s">
        <v>1255</v>
      </c>
      <c r="W621" s="58"/>
      <c r="X621" s="58"/>
      <c r="Y621" s="51">
        <v>100</v>
      </c>
      <c r="Z621" s="51">
        <v>0</v>
      </c>
      <c r="AA621" s="51">
        <v>0</v>
      </c>
      <c r="AB621" s="58"/>
      <c r="AC621" s="52" t="s">
        <v>984</v>
      </c>
      <c r="AD621" s="58"/>
      <c r="AE621" s="58"/>
      <c r="AF621" s="60">
        <v>1500000</v>
      </c>
      <c r="AG621" s="60">
        <v>1680000</v>
      </c>
      <c r="AH621" s="52"/>
      <c r="AI621" s="52"/>
      <c r="AJ621" s="52"/>
      <c r="AK621" s="52" t="s">
        <v>985</v>
      </c>
      <c r="AL621" s="30" t="s">
        <v>2754</v>
      </c>
      <c r="AM621" s="30" t="s">
        <v>2755</v>
      </c>
      <c r="AN621" s="58"/>
      <c r="AO621" s="58"/>
      <c r="AP621" s="47"/>
      <c r="AQ621" s="47"/>
      <c r="AR621" s="47"/>
      <c r="AS621" s="47"/>
      <c r="AT621" s="47"/>
      <c r="AU621" s="47"/>
      <c r="AV621" s="47"/>
      <c r="AW621" s="47"/>
      <c r="AX621" s="47"/>
    </row>
    <row r="622" spans="1:50" s="48" customFormat="1" ht="12.95" customHeight="1" x14ac:dyDescent="0.25">
      <c r="A622" s="51" t="s">
        <v>102</v>
      </c>
      <c r="B622" s="47" t="s">
        <v>3007</v>
      </c>
      <c r="C622" s="47"/>
      <c r="D622" s="90" t="s">
        <v>2808</v>
      </c>
      <c r="E622" s="47"/>
      <c r="F622" s="47" t="s">
        <v>2695</v>
      </c>
      <c r="G622" s="32" t="s">
        <v>2756</v>
      </c>
      <c r="H622" s="32" t="s">
        <v>2757</v>
      </c>
      <c r="I622" s="32" t="s">
        <v>1012</v>
      </c>
      <c r="J622" s="30"/>
      <c r="K622" s="30"/>
      <c r="L622" s="30">
        <v>45</v>
      </c>
      <c r="M622" s="30">
        <v>230000000</v>
      </c>
      <c r="N622" s="53" t="s">
        <v>2700</v>
      </c>
      <c r="O622" s="30" t="s">
        <v>1013</v>
      </c>
      <c r="P622" s="30" t="s">
        <v>979</v>
      </c>
      <c r="Q622" s="30">
        <v>230000000</v>
      </c>
      <c r="R622" s="53" t="s">
        <v>2729</v>
      </c>
      <c r="S622" s="32"/>
      <c r="T622" s="30"/>
      <c r="U622" s="30"/>
      <c r="V622" s="30" t="s">
        <v>1255</v>
      </c>
      <c r="W622" s="30"/>
      <c r="X622" s="30"/>
      <c r="Y622" s="30">
        <v>0</v>
      </c>
      <c r="Z622" s="30">
        <v>90</v>
      </c>
      <c r="AA622" s="30">
        <v>10</v>
      </c>
      <c r="AB622" s="30"/>
      <c r="AC622" s="30" t="s">
        <v>984</v>
      </c>
      <c r="AD622" s="30"/>
      <c r="AE622" s="30"/>
      <c r="AF622" s="24">
        <v>7720000</v>
      </c>
      <c r="AG622" s="24">
        <v>8646400</v>
      </c>
      <c r="AH622" s="65"/>
      <c r="AI622" s="65"/>
      <c r="AJ622" s="65"/>
      <c r="AK622" s="30" t="s">
        <v>985</v>
      </c>
      <c r="AL622" s="63" t="s">
        <v>2758</v>
      </c>
      <c r="AM622" s="63" t="s">
        <v>2759</v>
      </c>
      <c r="AN622" s="51"/>
      <c r="AO622" s="51"/>
      <c r="AP622" s="47"/>
      <c r="AQ622" s="47"/>
      <c r="AR622" s="47"/>
      <c r="AS622" s="47"/>
      <c r="AT622" s="47"/>
      <c r="AU622" s="47"/>
      <c r="AV622" s="47"/>
      <c r="AW622" s="47"/>
      <c r="AX622" s="47"/>
    </row>
    <row r="623" spans="1:50" s="48" customFormat="1" ht="12.95" customHeight="1" x14ac:dyDescent="0.25">
      <c r="A623" s="51" t="s">
        <v>102</v>
      </c>
      <c r="B623" s="47" t="s">
        <v>3007</v>
      </c>
      <c r="C623" s="47"/>
      <c r="D623" s="90" t="s">
        <v>2809</v>
      </c>
      <c r="E623" s="47"/>
      <c r="F623" s="47" t="s">
        <v>2695</v>
      </c>
      <c r="G623" s="32" t="s">
        <v>2756</v>
      </c>
      <c r="H623" s="32" t="s">
        <v>2757</v>
      </c>
      <c r="I623" s="32" t="s">
        <v>1012</v>
      </c>
      <c r="J623" s="30"/>
      <c r="K623" s="30"/>
      <c r="L623" s="30">
        <v>45</v>
      </c>
      <c r="M623" s="30">
        <v>230000000</v>
      </c>
      <c r="N623" s="53" t="s">
        <v>2700</v>
      </c>
      <c r="O623" s="30" t="s">
        <v>1013</v>
      </c>
      <c r="P623" s="30" t="s">
        <v>979</v>
      </c>
      <c r="Q623" s="30">
        <v>230000000</v>
      </c>
      <c r="R623" s="53" t="s">
        <v>2724</v>
      </c>
      <c r="S623" s="32"/>
      <c r="T623" s="30"/>
      <c r="U623" s="30"/>
      <c r="V623" s="30" t="s">
        <v>1255</v>
      </c>
      <c r="W623" s="30"/>
      <c r="X623" s="30"/>
      <c r="Y623" s="30">
        <v>0</v>
      </c>
      <c r="Z623" s="30">
        <v>90</v>
      </c>
      <c r="AA623" s="30">
        <v>10</v>
      </c>
      <c r="AB623" s="30"/>
      <c r="AC623" s="30" t="s">
        <v>984</v>
      </c>
      <c r="AD623" s="30"/>
      <c r="AE623" s="30"/>
      <c r="AF623" s="24">
        <v>8459200</v>
      </c>
      <c r="AG623" s="24">
        <v>9474304</v>
      </c>
      <c r="AH623" s="65"/>
      <c r="AI623" s="65"/>
      <c r="AJ623" s="65"/>
      <c r="AK623" s="30" t="s">
        <v>985</v>
      </c>
      <c r="AL623" s="63" t="s">
        <v>2760</v>
      </c>
      <c r="AM623" s="63" t="s">
        <v>2761</v>
      </c>
      <c r="AN623" s="51"/>
      <c r="AO623" s="51"/>
      <c r="AP623" s="47"/>
      <c r="AQ623" s="47"/>
      <c r="AR623" s="47"/>
      <c r="AS623" s="47"/>
      <c r="AT623" s="47"/>
      <c r="AU623" s="47"/>
      <c r="AV623" s="47"/>
      <c r="AW623" s="47"/>
      <c r="AX623" s="47"/>
    </row>
    <row r="624" spans="1:50" s="48" customFormat="1" ht="12.95" customHeight="1" x14ac:dyDescent="0.25">
      <c r="A624" s="51" t="s">
        <v>102</v>
      </c>
      <c r="B624" s="47" t="s">
        <v>3007</v>
      </c>
      <c r="C624" s="47"/>
      <c r="D624" s="90" t="s">
        <v>2810</v>
      </c>
      <c r="E624" s="47"/>
      <c r="F624" s="47" t="s">
        <v>2695</v>
      </c>
      <c r="G624" s="32" t="s">
        <v>2756</v>
      </c>
      <c r="H624" s="32" t="s">
        <v>2757</v>
      </c>
      <c r="I624" s="32" t="s">
        <v>1012</v>
      </c>
      <c r="J624" s="30"/>
      <c r="K624" s="30"/>
      <c r="L624" s="30">
        <v>45</v>
      </c>
      <c r="M624" s="30">
        <v>230000000</v>
      </c>
      <c r="N624" s="53" t="s">
        <v>2700</v>
      </c>
      <c r="O624" s="30" t="s">
        <v>1013</v>
      </c>
      <c r="P624" s="30" t="s">
        <v>979</v>
      </c>
      <c r="Q624" s="30">
        <v>230000000</v>
      </c>
      <c r="R624" s="53" t="s">
        <v>2744</v>
      </c>
      <c r="S624" s="32"/>
      <c r="T624" s="30"/>
      <c r="U624" s="30"/>
      <c r="V624" s="30" t="s">
        <v>1255</v>
      </c>
      <c r="W624" s="30"/>
      <c r="X624" s="30"/>
      <c r="Y624" s="30">
        <v>0</v>
      </c>
      <c r="Z624" s="30">
        <v>90</v>
      </c>
      <c r="AA624" s="30">
        <v>10</v>
      </c>
      <c r="AB624" s="30"/>
      <c r="AC624" s="30" t="s">
        <v>984</v>
      </c>
      <c r="AD624" s="30"/>
      <c r="AE624" s="30"/>
      <c r="AF624" s="24">
        <v>35420370</v>
      </c>
      <c r="AG624" s="24">
        <v>39670814.400000006</v>
      </c>
      <c r="AH624" s="65"/>
      <c r="AI624" s="65"/>
      <c r="AJ624" s="65"/>
      <c r="AK624" s="30" t="s">
        <v>985</v>
      </c>
      <c r="AL624" s="63" t="s">
        <v>2762</v>
      </c>
      <c r="AM624" s="63" t="s">
        <v>2763</v>
      </c>
      <c r="AN624" s="51"/>
      <c r="AO624" s="51"/>
      <c r="AP624" s="47"/>
      <c r="AQ624" s="47"/>
      <c r="AR624" s="47"/>
      <c r="AS624" s="47"/>
      <c r="AT624" s="47"/>
      <c r="AU624" s="47"/>
      <c r="AV624" s="47"/>
      <c r="AW624" s="47"/>
      <c r="AX624" s="47"/>
    </row>
    <row r="625" spans="1:50" s="48" customFormat="1" ht="12.95" customHeight="1" x14ac:dyDescent="0.25">
      <c r="A625" s="51" t="s">
        <v>102</v>
      </c>
      <c r="B625" s="47" t="s">
        <v>3007</v>
      </c>
      <c r="C625" s="47"/>
      <c r="D625" s="90" t="s">
        <v>2811</v>
      </c>
      <c r="E625" s="47"/>
      <c r="F625" s="47" t="s">
        <v>2695</v>
      </c>
      <c r="G625" s="32" t="s">
        <v>2756</v>
      </c>
      <c r="H625" s="32" t="s">
        <v>2757</v>
      </c>
      <c r="I625" s="32" t="s">
        <v>1012</v>
      </c>
      <c r="J625" s="30"/>
      <c r="K625" s="30"/>
      <c r="L625" s="30">
        <v>45</v>
      </c>
      <c r="M625" s="30">
        <v>230000000</v>
      </c>
      <c r="N625" s="53" t="s">
        <v>2700</v>
      </c>
      <c r="O625" s="30" t="s">
        <v>1013</v>
      </c>
      <c r="P625" s="30" t="s">
        <v>979</v>
      </c>
      <c r="Q625" s="30">
        <v>230000000</v>
      </c>
      <c r="R625" s="53" t="s">
        <v>2749</v>
      </c>
      <c r="S625" s="32"/>
      <c r="T625" s="30"/>
      <c r="U625" s="30"/>
      <c r="V625" s="30" t="s">
        <v>1255</v>
      </c>
      <c r="W625" s="30"/>
      <c r="X625" s="30"/>
      <c r="Y625" s="30">
        <v>0</v>
      </c>
      <c r="Z625" s="30">
        <v>90</v>
      </c>
      <c r="AA625" s="30">
        <v>10</v>
      </c>
      <c r="AB625" s="30"/>
      <c r="AC625" s="30" t="s">
        <v>984</v>
      </c>
      <c r="AD625" s="30"/>
      <c r="AE625" s="30"/>
      <c r="AF625" s="24">
        <v>13408230</v>
      </c>
      <c r="AG625" s="24">
        <v>15017217.600000001</v>
      </c>
      <c r="AH625" s="65"/>
      <c r="AI625" s="65"/>
      <c r="AJ625" s="65"/>
      <c r="AK625" s="30" t="s">
        <v>985</v>
      </c>
      <c r="AL625" s="63" t="s">
        <v>2764</v>
      </c>
      <c r="AM625" s="63" t="s">
        <v>2765</v>
      </c>
      <c r="AN625" s="51"/>
      <c r="AO625" s="51"/>
      <c r="AP625" s="47"/>
      <c r="AQ625" s="47"/>
      <c r="AR625" s="47"/>
      <c r="AS625" s="47"/>
      <c r="AT625" s="47"/>
      <c r="AU625" s="47"/>
      <c r="AV625" s="47"/>
      <c r="AW625" s="47"/>
      <c r="AX625" s="47"/>
    </row>
    <row r="626" spans="1:50" s="48" customFormat="1" ht="12.95" customHeight="1" x14ac:dyDescent="0.25">
      <c r="A626" s="51" t="s">
        <v>102</v>
      </c>
      <c r="B626" s="47" t="s">
        <v>3007</v>
      </c>
      <c r="C626" s="47"/>
      <c r="D626" s="90" t="s">
        <v>2812</v>
      </c>
      <c r="E626" s="47"/>
      <c r="F626" s="47" t="s">
        <v>2696</v>
      </c>
      <c r="G626" s="67" t="s">
        <v>2766</v>
      </c>
      <c r="H626" s="67" t="s">
        <v>2766</v>
      </c>
      <c r="I626" s="32" t="s">
        <v>1012</v>
      </c>
      <c r="J626" s="58"/>
      <c r="K626" s="58"/>
      <c r="L626" s="30">
        <v>45</v>
      </c>
      <c r="M626" s="30">
        <v>230000000</v>
      </c>
      <c r="N626" s="53" t="s">
        <v>2700</v>
      </c>
      <c r="O626" s="30" t="s">
        <v>1013</v>
      </c>
      <c r="P626" s="30" t="s">
        <v>979</v>
      </c>
      <c r="Q626" s="30">
        <v>230000000</v>
      </c>
      <c r="R626" s="53" t="s">
        <v>2729</v>
      </c>
      <c r="S626" s="32"/>
      <c r="T626" s="58"/>
      <c r="U626" s="58"/>
      <c r="V626" s="30" t="s">
        <v>1255</v>
      </c>
      <c r="W626" s="58"/>
      <c r="X626" s="58"/>
      <c r="Y626" s="30">
        <v>0</v>
      </c>
      <c r="Z626" s="30">
        <v>90</v>
      </c>
      <c r="AA626" s="30">
        <v>10</v>
      </c>
      <c r="AB626" s="30"/>
      <c r="AC626" s="30" t="s">
        <v>984</v>
      </c>
      <c r="AD626" s="58"/>
      <c r="AE626" s="58"/>
      <c r="AF626" s="60">
        <v>16247240</v>
      </c>
      <c r="AG626" s="24">
        <v>18196908.800000001</v>
      </c>
      <c r="AH626" s="65"/>
      <c r="AI626" s="65"/>
      <c r="AJ626" s="65"/>
      <c r="AK626" s="30" t="s">
        <v>985</v>
      </c>
      <c r="AL626" s="30" t="s">
        <v>2767</v>
      </c>
      <c r="AM626" s="32" t="s">
        <v>2768</v>
      </c>
      <c r="AN626" s="58"/>
      <c r="AO626" s="58"/>
      <c r="AP626" s="47"/>
      <c r="AQ626" s="47"/>
      <c r="AR626" s="47"/>
      <c r="AS626" s="47"/>
      <c r="AT626" s="47"/>
      <c r="AU626" s="47"/>
      <c r="AV626" s="47"/>
      <c r="AW626" s="47"/>
      <c r="AX626" s="47"/>
    </row>
    <row r="627" spans="1:50" s="48" customFormat="1" ht="12.95" customHeight="1" x14ac:dyDescent="0.25">
      <c r="A627" s="51" t="s">
        <v>102</v>
      </c>
      <c r="B627" s="47" t="s">
        <v>3007</v>
      </c>
      <c r="C627" s="47"/>
      <c r="D627" s="90" t="s">
        <v>2813</v>
      </c>
      <c r="E627" s="47"/>
      <c r="F627" s="47" t="s">
        <v>2696</v>
      </c>
      <c r="G627" s="67" t="s">
        <v>2766</v>
      </c>
      <c r="H627" s="67" t="s">
        <v>2766</v>
      </c>
      <c r="I627" s="32" t="s">
        <v>1012</v>
      </c>
      <c r="J627" s="58"/>
      <c r="K627" s="58"/>
      <c r="L627" s="30">
        <v>45</v>
      </c>
      <c r="M627" s="30">
        <v>230000000</v>
      </c>
      <c r="N627" s="53" t="s">
        <v>2700</v>
      </c>
      <c r="O627" s="30" t="s">
        <v>1013</v>
      </c>
      <c r="P627" s="30" t="s">
        <v>979</v>
      </c>
      <c r="Q627" s="30">
        <v>230000000</v>
      </c>
      <c r="R627" s="53" t="s">
        <v>2724</v>
      </c>
      <c r="S627" s="32"/>
      <c r="T627" s="58"/>
      <c r="U627" s="58"/>
      <c r="V627" s="30" t="s">
        <v>1255</v>
      </c>
      <c r="W627" s="58"/>
      <c r="X627" s="58"/>
      <c r="Y627" s="30">
        <v>0</v>
      </c>
      <c r="Z627" s="30">
        <v>90</v>
      </c>
      <c r="AA627" s="30">
        <v>10</v>
      </c>
      <c r="AB627" s="30"/>
      <c r="AC627" s="30" t="s">
        <v>984</v>
      </c>
      <c r="AD627" s="58"/>
      <c r="AE627" s="58"/>
      <c r="AF627" s="60">
        <v>16263000</v>
      </c>
      <c r="AG627" s="24">
        <v>18214560</v>
      </c>
      <c r="AH627" s="65"/>
      <c r="AI627" s="65"/>
      <c r="AJ627" s="65"/>
      <c r="AK627" s="30" t="s">
        <v>985</v>
      </c>
      <c r="AL627" s="30" t="s">
        <v>2769</v>
      </c>
      <c r="AM627" s="32" t="s">
        <v>2770</v>
      </c>
      <c r="AN627" s="58"/>
      <c r="AO627" s="58"/>
      <c r="AP627" s="47"/>
      <c r="AQ627" s="47"/>
      <c r="AR627" s="47"/>
      <c r="AS627" s="47"/>
      <c r="AT627" s="47"/>
      <c r="AU627" s="47"/>
      <c r="AV627" s="47"/>
      <c r="AW627" s="47"/>
      <c r="AX627" s="47"/>
    </row>
    <row r="628" spans="1:50" s="48" customFormat="1" ht="12.95" customHeight="1" x14ac:dyDescent="0.25">
      <c r="A628" s="51" t="s">
        <v>102</v>
      </c>
      <c r="B628" s="47" t="s">
        <v>3007</v>
      </c>
      <c r="C628" s="47"/>
      <c r="D628" s="90" t="s">
        <v>2814</v>
      </c>
      <c r="E628" s="47"/>
      <c r="F628" s="47" t="s">
        <v>2696</v>
      </c>
      <c r="G628" s="67" t="s">
        <v>2766</v>
      </c>
      <c r="H628" s="67" t="s">
        <v>2766</v>
      </c>
      <c r="I628" s="32" t="s">
        <v>1012</v>
      </c>
      <c r="J628" s="58"/>
      <c r="K628" s="58"/>
      <c r="L628" s="30">
        <v>45</v>
      </c>
      <c r="M628" s="30">
        <v>230000000</v>
      </c>
      <c r="N628" s="53" t="s">
        <v>2700</v>
      </c>
      <c r="O628" s="30" t="s">
        <v>1013</v>
      </c>
      <c r="P628" s="30" t="s">
        <v>979</v>
      </c>
      <c r="Q628" s="30">
        <v>230000000</v>
      </c>
      <c r="R628" s="53" t="s">
        <v>2744</v>
      </c>
      <c r="S628" s="32"/>
      <c r="T628" s="58"/>
      <c r="U628" s="58"/>
      <c r="V628" s="30" t="s">
        <v>1255</v>
      </c>
      <c r="W628" s="58"/>
      <c r="X628" s="58"/>
      <c r="Y628" s="30">
        <v>0</v>
      </c>
      <c r="Z628" s="30">
        <v>90</v>
      </c>
      <c r="AA628" s="30">
        <v>10</v>
      </c>
      <c r="AB628" s="30"/>
      <c r="AC628" s="30" t="s">
        <v>984</v>
      </c>
      <c r="AD628" s="58"/>
      <c r="AE628" s="58"/>
      <c r="AF628" s="60">
        <v>42141300</v>
      </c>
      <c r="AG628" s="24">
        <v>47198256.000000007</v>
      </c>
      <c r="AH628" s="65"/>
      <c r="AI628" s="65"/>
      <c r="AJ628" s="65"/>
      <c r="AK628" s="30" t="s">
        <v>985</v>
      </c>
      <c r="AL628" s="30" t="s">
        <v>2771</v>
      </c>
      <c r="AM628" s="32" t="s">
        <v>2772</v>
      </c>
      <c r="AN628" s="58"/>
      <c r="AO628" s="58"/>
      <c r="AP628" s="47"/>
      <c r="AQ628" s="47"/>
      <c r="AR628" s="47"/>
      <c r="AS628" s="47"/>
      <c r="AT628" s="47"/>
      <c r="AU628" s="47"/>
      <c r="AV628" s="47"/>
      <c r="AW628" s="47"/>
      <c r="AX628" s="47"/>
    </row>
    <row r="629" spans="1:50" s="48" customFormat="1" ht="12.95" customHeight="1" x14ac:dyDescent="0.25">
      <c r="A629" s="51" t="s">
        <v>102</v>
      </c>
      <c r="B629" s="47" t="s">
        <v>3007</v>
      </c>
      <c r="C629" s="47"/>
      <c r="D629" s="90" t="s">
        <v>2815</v>
      </c>
      <c r="E629" s="47"/>
      <c r="F629" s="47" t="s">
        <v>2696</v>
      </c>
      <c r="G629" s="67" t="s">
        <v>2766</v>
      </c>
      <c r="H629" s="67" t="s">
        <v>2766</v>
      </c>
      <c r="I629" s="32" t="s">
        <v>1012</v>
      </c>
      <c r="J629" s="58"/>
      <c r="K629" s="58"/>
      <c r="L629" s="30">
        <v>45</v>
      </c>
      <c r="M629" s="30">
        <v>230000000</v>
      </c>
      <c r="N629" s="53" t="s">
        <v>2700</v>
      </c>
      <c r="O629" s="30" t="s">
        <v>1013</v>
      </c>
      <c r="P629" s="30" t="s">
        <v>979</v>
      </c>
      <c r="Q629" s="30">
        <v>230000000</v>
      </c>
      <c r="R629" s="53" t="s">
        <v>2749</v>
      </c>
      <c r="S629" s="32"/>
      <c r="T629" s="58"/>
      <c r="U629" s="58"/>
      <c r="V629" s="30" t="s">
        <v>1255</v>
      </c>
      <c r="W629" s="58"/>
      <c r="X629" s="58"/>
      <c r="Y629" s="30">
        <v>0</v>
      </c>
      <c r="Z629" s="30">
        <v>90</v>
      </c>
      <c r="AA629" s="30">
        <v>10</v>
      </c>
      <c r="AB629" s="30"/>
      <c r="AC629" s="30" t="s">
        <v>984</v>
      </c>
      <c r="AD629" s="58"/>
      <c r="AE629" s="58"/>
      <c r="AF629" s="60">
        <v>14049000</v>
      </c>
      <c r="AG629" s="24">
        <v>15734880.000000002</v>
      </c>
      <c r="AH629" s="65"/>
      <c r="AI629" s="65"/>
      <c r="AJ629" s="65"/>
      <c r="AK629" s="30" t="s">
        <v>985</v>
      </c>
      <c r="AL629" s="30" t="s">
        <v>2773</v>
      </c>
      <c r="AM629" s="53" t="s">
        <v>2774</v>
      </c>
      <c r="AN629" s="58"/>
      <c r="AO629" s="58"/>
      <c r="AP629" s="47"/>
      <c r="AQ629" s="47"/>
      <c r="AR629" s="47"/>
      <c r="AS629" s="47"/>
      <c r="AT629" s="47"/>
      <c r="AU629" s="47"/>
      <c r="AV629" s="47"/>
      <c r="AW629" s="47"/>
      <c r="AX629" s="47"/>
    </row>
    <row r="630" spans="1:50" s="48" customFormat="1" ht="12.95" customHeight="1" x14ac:dyDescent="0.25">
      <c r="A630" s="51" t="s">
        <v>102</v>
      </c>
      <c r="B630" s="47" t="s">
        <v>3007</v>
      </c>
      <c r="C630" s="47"/>
      <c r="D630" s="90" t="s">
        <v>2816</v>
      </c>
      <c r="E630" s="47"/>
      <c r="F630" s="47" t="s">
        <v>2697</v>
      </c>
      <c r="G630" s="32" t="s">
        <v>2775</v>
      </c>
      <c r="H630" s="32" t="s">
        <v>2775</v>
      </c>
      <c r="I630" s="32" t="s">
        <v>1012</v>
      </c>
      <c r="J630" s="58"/>
      <c r="K630" s="58"/>
      <c r="L630" s="30">
        <v>45</v>
      </c>
      <c r="M630" s="30">
        <v>230000000</v>
      </c>
      <c r="N630" s="53" t="s">
        <v>2700</v>
      </c>
      <c r="O630" s="30" t="s">
        <v>1013</v>
      </c>
      <c r="P630" s="30" t="s">
        <v>979</v>
      </c>
      <c r="Q630" s="30">
        <v>230000000</v>
      </c>
      <c r="R630" s="53" t="s">
        <v>2729</v>
      </c>
      <c r="S630" s="32"/>
      <c r="T630" s="58"/>
      <c r="U630" s="58"/>
      <c r="V630" s="30" t="s">
        <v>1255</v>
      </c>
      <c r="W630" s="58"/>
      <c r="X630" s="58"/>
      <c r="Y630" s="30">
        <v>0</v>
      </c>
      <c r="Z630" s="30">
        <v>90</v>
      </c>
      <c r="AA630" s="30">
        <v>10</v>
      </c>
      <c r="AB630" s="30"/>
      <c r="AC630" s="30" t="s">
        <v>984</v>
      </c>
      <c r="AD630" s="58"/>
      <c r="AE630" s="58"/>
      <c r="AF630" s="60">
        <v>18600000</v>
      </c>
      <c r="AG630" s="24">
        <v>20832000.000000004</v>
      </c>
      <c r="AH630" s="65"/>
      <c r="AI630" s="65"/>
      <c r="AJ630" s="65"/>
      <c r="AK630" s="30" t="s">
        <v>985</v>
      </c>
      <c r="AL630" s="51" t="s">
        <v>2776</v>
      </c>
      <c r="AM630" s="58" t="s">
        <v>2777</v>
      </c>
      <c r="AN630" s="58"/>
      <c r="AO630" s="58"/>
      <c r="AP630" s="47"/>
      <c r="AQ630" s="47"/>
      <c r="AR630" s="47"/>
      <c r="AS630" s="47"/>
      <c r="AT630" s="47"/>
      <c r="AU630" s="47"/>
      <c r="AV630" s="47"/>
      <c r="AW630" s="47"/>
      <c r="AX630" s="47"/>
    </row>
    <row r="631" spans="1:50" s="48" customFormat="1" ht="12.95" customHeight="1" x14ac:dyDescent="0.25">
      <c r="A631" s="51" t="s">
        <v>102</v>
      </c>
      <c r="B631" s="47" t="s">
        <v>3007</v>
      </c>
      <c r="C631" s="47"/>
      <c r="D631" s="90" t="s">
        <v>2817</v>
      </c>
      <c r="E631" s="47"/>
      <c r="F631" s="47" t="s">
        <v>2697</v>
      </c>
      <c r="G631" s="32" t="s">
        <v>2775</v>
      </c>
      <c r="H631" s="32" t="s">
        <v>2775</v>
      </c>
      <c r="I631" s="32" t="s">
        <v>1012</v>
      </c>
      <c r="J631" s="58"/>
      <c r="K631" s="58"/>
      <c r="L631" s="30">
        <v>45</v>
      </c>
      <c r="M631" s="30">
        <v>230000000</v>
      </c>
      <c r="N631" s="53" t="s">
        <v>2700</v>
      </c>
      <c r="O631" s="30" t="s">
        <v>1013</v>
      </c>
      <c r="P631" s="30" t="s">
        <v>979</v>
      </c>
      <c r="Q631" s="30">
        <v>230000000</v>
      </c>
      <c r="R631" s="53" t="s">
        <v>2724</v>
      </c>
      <c r="S631" s="32"/>
      <c r="T631" s="58"/>
      <c r="U631" s="58"/>
      <c r="V631" s="30" t="s">
        <v>1255</v>
      </c>
      <c r="W631" s="58"/>
      <c r="X631" s="58"/>
      <c r="Y631" s="30">
        <v>0</v>
      </c>
      <c r="Z631" s="30">
        <v>90</v>
      </c>
      <c r="AA631" s="30">
        <v>10</v>
      </c>
      <c r="AB631" s="30"/>
      <c r="AC631" s="30" t="s">
        <v>984</v>
      </c>
      <c r="AD631" s="58"/>
      <c r="AE631" s="58"/>
      <c r="AF631" s="60">
        <v>9300000</v>
      </c>
      <c r="AG631" s="24">
        <v>10416000.000000002</v>
      </c>
      <c r="AH631" s="65"/>
      <c r="AI631" s="65"/>
      <c r="AJ631" s="65"/>
      <c r="AK631" s="30" t="s">
        <v>985</v>
      </c>
      <c r="AL631" s="51" t="s">
        <v>2778</v>
      </c>
      <c r="AM631" s="58" t="s">
        <v>2779</v>
      </c>
      <c r="AN631" s="58"/>
      <c r="AO631" s="58"/>
      <c r="AP631" s="47"/>
      <c r="AQ631" s="47"/>
      <c r="AR631" s="47"/>
      <c r="AS631" s="47"/>
      <c r="AT631" s="47"/>
      <c r="AU631" s="47"/>
      <c r="AV631" s="47"/>
      <c r="AW631" s="47"/>
      <c r="AX631" s="47"/>
    </row>
    <row r="632" spans="1:50" s="48" customFormat="1" ht="12.95" customHeight="1" x14ac:dyDescent="0.25">
      <c r="A632" s="51" t="s">
        <v>102</v>
      </c>
      <c r="B632" s="47" t="s">
        <v>3007</v>
      </c>
      <c r="C632" s="47"/>
      <c r="D632" s="90" t="s">
        <v>2818</v>
      </c>
      <c r="E632" s="47"/>
      <c r="F632" s="47" t="s">
        <v>2697</v>
      </c>
      <c r="G632" s="32" t="s">
        <v>2775</v>
      </c>
      <c r="H632" s="32" t="s">
        <v>2775</v>
      </c>
      <c r="I632" s="32" t="s">
        <v>1012</v>
      </c>
      <c r="J632" s="58"/>
      <c r="K632" s="58"/>
      <c r="L632" s="30">
        <v>45</v>
      </c>
      <c r="M632" s="30">
        <v>230000000</v>
      </c>
      <c r="N632" s="53" t="s">
        <v>2700</v>
      </c>
      <c r="O632" s="30" t="s">
        <v>1013</v>
      </c>
      <c r="P632" s="30" t="s">
        <v>979</v>
      </c>
      <c r="Q632" s="30">
        <v>230000000</v>
      </c>
      <c r="R632" s="53" t="s">
        <v>2744</v>
      </c>
      <c r="S632" s="32"/>
      <c r="T632" s="58"/>
      <c r="U632" s="58"/>
      <c r="V632" s="30" t="s">
        <v>1255</v>
      </c>
      <c r="W632" s="58"/>
      <c r="X632" s="58"/>
      <c r="Y632" s="30">
        <v>0</v>
      </c>
      <c r="Z632" s="30">
        <v>90</v>
      </c>
      <c r="AA632" s="30">
        <v>10</v>
      </c>
      <c r="AB632" s="30"/>
      <c r="AC632" s="30" t="s">
        <v>984</v>
      </c>
      <c r="AD632" s="58"/>
      <c r="AE632" s="58"/>
      <c r="AF632" s="60">
        <v>3100000</v>
      </c>
      <c r="AG632" s="24">
        <v>3472000.0000000005</v>
      </c>
      <c r="AH632" s="65"/>
      <c r="AI632" s="65"/>
      <c r="AJ632" s="65"/>
      <c r="AK632" s="30" t="s">
        <v>985</v>
      </c>
      <c r="AL632" s="51" t="s">
        <v>2780</v>
      </c>
      <c r="AM632" s="58" t="s">
        <v>2781</v>
      </c>
      <c r="AN632" s="58"/>
      <c r="AO632" s="58"/>
      <c r="AP632" s="47"/>
      <c r="AQ632" s="47"/>
      <c r="AR632" s="47"/>
      <c r="AS632" s="47"/>
      <c r="AT632" s="47"/>
      <c r="AU632" s="47"/>
      <c r="AV632" s="47"/>
      <c r="AW632" s="47"/>
      <c r="AX632" s="47"/>
    </row>
    <row r="633" spans="1:50" s="48" customFormat="1" ht="12.95" customHeight="1" x14ac:dyDescent="0.25">
      <c r="A633" s="51" t="s">
        <v>102</v>
      </c>
      <c r="B633" s="47" t="s">
        <v>3007</v>
      </c>
      <c r="C633" s="47"/>
      <c r="D633" s="90" t="s">
        <v>2819</v>
      </c>
      <c r="E633" s="47"/>
      <c r="F633" s="47" t="s">
        <v>2697</v>
      </c>
      <c r="G633" s="32" t="s">
        <v>2775</v>
      </c>
      <c r="H633" s="32" t="s">
        <v>2775</v>
      </c>
      <c r="I633" s="32" t="s">
        <v>1012</v>
      </c>
      <c r="J633" s="58"/>
      <c r="K633" s="58"/>
      <c r="L633" s="30">
        <v>45</v>
      </c>
      <c r="M633" s="30">
        <v>230000000</v>
      </c>
      <c r="N633" s="53" t="s">
        <v>2700</v>
      </c>
      <c r="O633" s="30" t="s">
        <v>1013</v>
      </c>
      <c r="P633" s="30" t="s">
        <v>979</v>
      </c>
      <c r="Q633" s="30">
        <v>230000000</v>
      </c>
      <c r="R633" s="53" t="s">
        <v>2749</v>
      </c>
      <c r="S633" s="32"/>
      <c r="T633" s="58"/>
      <c r="U633" s="58"/>
      <c r="V633" s="30" t="s">
        <v>1255</v>
      </c>
      <c r="W633" s="58"/>
      <c r="X633" s="58"/>
      <c r="Y633" s="30">
        <v>0</v>
      </c>
      <c r="Z633" s="30">
        <v>90</v>
      </c>
      <c r="AA633" s="30">
        <v>10</v>
      </c>
      <c r="AB633" s="30"/>
      <c r="AC633" s="30" t="s">
        <v>984</v>
      </c>
      <c r="AD633" s="58"/>
      <c r="AE633" s="58"/>
      <c r="AF633" s="60">
        <v>9300000</v>
      </c>
      <c r="AG633" s="24">
        <v>10416000.000000002</v>
      </c>
      <c r="AH633" s="65"/>
      <c r="AI633" s="65"/>
      <c r="AJ633" s="65"/>
      <c r="AK633" s="30" t="s">
        <v>985</v>
      </c>
      <c r="AL633" s="51" t="s">
        <v>2782</v>
      </c>
      <c r="AM633" s="58" t="s">
        <v>2783</v>
      </c>
      <c r="AN633" s="58"/>
      <c r="AO633" s="58"/>
      <c r="AP633" s="47"/>
      <c r="AQ633" s="47"/>
      <c r="AR633" s="47"/>
      <c r="AS633" s="47"/>
      <c r="AT633" s="47"/>
      <c r="AU633" s="47"/>
      <c r="AV633" s="47"/>
      <c r="AW633" s="47"/>
      <c r="AX633" s="47"/>
    </row>
    <row r="634" spans="1:50" s="48" customFormat="1" ht="12.95" customHeight="1" x14ac:dyDescent="0.25">
      <c r="A634" s="51" t="s">
        <v>102</v>
      </c>
      <c r="B634" s="47" t="s">
        <v>3007</v>
      </c>
      <c r="C634" s="47"/>
      <c r="D634" s="90" t="s">
        <v>2820</v>
      </c>
      <c r="E634" s="47"/>
      <c r="F634" s="47" t="s">
        <v>2697</v>
      </c>
      <c r="G634" s="32" t="s">
        <v>2775</v>
      </c>
      <c r="H634" s="32" t="s">
        <v>2775</v>
      </c>
      <c r="I634" s="32" t="s">
        <v>1012</v>
      </c>
      <c r="J634" s="58"/>
      <c r="K634" s="58"/>
      <c r="L634" s="30">
        <v>45</v>
      </c>
      <c r="M634" s="30">
        <v>230000000</v>
      </c>
      <c r="N634" s="53" t="s">
        <v>2700</v>
      </c>
      <c r="O634" s="30" t="s">
        <v>1013</v>
      </c>
      <c r="P634" s="30" t="s">
        <v>979</v>
      </c>
      <c r="Q634" s="30">
        <v>230000000</v>
      </c>
      <c r="R634" s="53" t="s">
        <v>2729</v>
      </c>
      <c r="S634" s="32"/>
      <c r="T634" s="58"/>
      <c r="U634" s="58"/>
      <c r="V634" s="30" t="s">
        <v>1255</v>
      </c>
      <c r="W634" s="58"/>
      <c r="X634" s="58"/>
      <c r="Y634" s="30">
        <v>0</v>
      </c>
      <c r="Z634" s="30">
        <v>90</v>
      </c>
      <c r="AA634" s="30">
        <v>10</v>
      </c>
      <c r="AB634" s="30"/>
      <c r="AC634" s="30" t="s">
        <v>984</v>
      </c>
      <c r="AD634" s="58"/>
      <c r="AE634" s="58"/>
      <c r="AF634" s="60">
        <v>78222232</v>
      </c>
      <c r="AG634" s="24">
        <v>87608899.840000004</v>
      </c>
      <c r="AH634" s="65"/>
      <c r="AI634" s="65"/>
      <c r="AJ634" s="65"/>
      <c r="AK634" s="30" t="s">
        <v>985</v>
      </c>
      <c r="AL634" s="51" t="s">
        <v>2784</v>
      </c>
      <c r="AM634" s="58" t="s">
        <v>2785</v>
      </c>
      <c r="AN634" s="58"/>
      <c r="AO634" s="58"/>
      <c r="AP634" s="47"/>
      <c r="AQ634" s="47"/>
      <c r="AR634" s="47"/>
      <c r="AS634" s="47"/>
      <c r="AT634" s="47"/>
      <c r="AU634" s="47"/>
      <c r="AV634" s="47"/>
      <c r="AW634" s="47"/>
      <c r="AX634" s="47"/>
    </row>
    <row r="635" spans="1:50" s="48" customFormat="1" ht="12.95" customHeight="1" x14ac:dyDescent="0.25">
      <c r="A635" s="51" t="s">
        <v>102</v>
      </c>
      <c r="B635" s="47" t="s">
        <v>3007</v>
      </c>
      <c r="C635" s="47"/>
      <c r="D635" s="90" t="s">
        <v>2821</v>
      </c>
      <c r="E635" s="47"/>
      <c r="F635" s="47" t="s">
        <v>2696</v>
      </c>
      <c r="G635" s="58" t="s">
        <v>2766</v>
      </c>
      <c r="H635" s="58" t="s">
        <v>2766</v>
      </c>
      <c r="I635" s="32" t="s">
        <v>1012</v>
      </c>
      <c r="J635" s="58"/>
      <c r="K635" s="58"/>
      <c r="L635" s="30">
        <v>45</v>
      </c>
      <c r="M635" s="30">
        <v>230000000</v>
      </c>
      <c r="N635" s="53" t="s">
        <v>2700</v>
      </c>
      <c r="O635" s="30" t="s">
        <v>1013</v>
      </c>
      <c r="P635" s="30" t="s">
        <v>979</v>
      </c>
      <c r="Q635" s="30">
        <v>230000000</v>
      </c>
      <c r="R635" s="53" t="s">
        <v>2729</v>
      </c>
      <c r="S635" s="32"/>
      <c r="T635" s="58"/>
      <c r="U635" s="58"/>
      <c r="V635" s="30" t="s">
        <v>1255</v>
      </c>
      <c r="W635" s="58"/>
      <c r="X635" s="58"/>
      <c r="Y635" s="30">
        <v>0</v>
      </c>
      <c r="Z635" s="30">
        <v>90</v>
      </c>
      <c r="AA635" s="30">
        <v>10</v>
      </c>
      <c r="AB635" s="30"/>
      <c r="AC635" s="30" t="s">
        <v>984</v>
      </c>
      <c r="AD635" s="58"/>
      <c r="AE635" s="58"/>
      <c r="AF635" s="60">
        <v>48750000</v>
      </c>
      <c r="AG635" s="24">
        <v>54600000.000000007</v>
      </c>
      <c r="AH635" s="65"/>
      <c r="AI635" s="65"/>
      <c r="AJ635" s="65"/>
      <c r="AK635" s="30" t="s">
        <v>985</v>
      </c>
      <c r="AL635" s="68" t="s">
        <v>2786</v>
      </c>
      <c r="AM635" s="68" t="s">
        <v>2787</v>
      </c>
      <c r="AN635" s="58"/>
      <c r="AO635" s="58"/>
      <c r="AP635" s="47"/>
      <c r="AQ635" s="47"/>
      <c r="AR635" s="47"/>
      <c r="AS635" s="47"/>
      <c r="AT635" s="47"/>
      <c r="AU635" s="47"/>
      <c r="AV635" s="47"/>
      <c r="AW635" s="47"/>
      <c r="AX635" s="47"/>
    </row>
    <row r="636" spans="1:50" s="48" customFormat="1" ht="12.95" customHeight="1" x14ac:dyDescent="0.25">
      <c r="A636" s="51" t="s">
        <v>102</v>
      </c>
      <c r="B636" s="47" t="s">
        <v>3007</v>
      </c>
      <c r="C636" s="47"/>
      <c r="D636" s="90" t="s">
        <v>2822</v>
      </c>
      <c r="E636" s="47"/>
      <c r="F636" s="47" t="s">
        <v>2696</v>
      </c>
      <c r="G636" s="58" t="s">
        <v>2766</v>
      </c>
      <c r="H636" s="58" t="s">
        <v>2766</v>
      </c>
      <c r="I636" s="32" t="s">
        <v>1012</v>
      </c>
      <c r="J636" s="58"/>
      <c r="K636" s="58"/>
      <c r="L636" s="30">
        <v>45</v>
      </c>
      <c r="M636" s="30">
        <v>230000000</v>
      </c>
      <c r="N636" s="53" t="s">
        <v>2700</v>
      </c>
      <c r="O636" s="30" t="s">
        <v>1013</v>
      </c>
      <c r="P636" s="30" t="s">
        <v>979</v>
      </c>
      <c r="Q636" s="30">
        <v>230000000</v>
      </c>
      <c r="R636" s="53" t="s">
        <v>2749</v>
      </c>
      <c r="S636" s="32"/>
      <c r="T636" s="58"/>
      <c r="U636" s="58"/>
      <c r="V636" s="30" t="s">
        <v>1255</v>
      </c>
      <c r="W636" s="58"/>
      <c r="X636" s="58"/>
      <c r="Y636" s="30">
        <v>0</v>
      </c>
      <c r="Z636" s="30">
        <v>90</v>
      </c>
      <c r="AA636" s="30">
        <v>10</v>
      </c>
      <c r="AB636" s="30"/>
      <c r="AC636" s="30" t="s">
        <v>984</v>
      </c>
      <c r="AD636" s="58"/>
      <c r="AE636" s="58"/>
      <c r="AF636" s="60">
        <v>2250000</v>
      </c>
      <c r="AG636" s="24">
        <v>2520000.0000000005</v>
      </c>
      <c r="AH636" s="65"/>
      <c r="AI636" s="65"/>
      <c r="AJ636" s="65"/>
      <c r="AK636" s="30" t="s">
        <v>985</v>
      </c>
      <c r="AL636" s="58" t="s">
        <v>2788</v>
      </c>
      <c r="AM636" s="68" t="s">
        <v>2789</v>
      </c>
      <c r="AN636" s="58"/>
      <c r="AO636" s="58"/>
      <c r="AP636" s="47"/>
      <c r="AQ636" s="47"/>
      <c r="AR636" s="47"/>
      <c r="AS636" s="47"/>
      <c r="AT636" s="47"/>
      <c r="AU636" s="47"/>
      <c r="AV636" s="47"/>
      <c r="AW636" s="47"/>
      <c r="AX636" s="47"/>
    </row>
    <row r="637" spans="1:50" customFormat="1" ht="12.95" customHeight="1" x14ac:dyDescent="0.25">
      <c r="A637" s="1" t="s">
        <v>95</v>
      </c>
      <c r="B637" s="1"/>
      <c r="C637" s="1"/>
      <c r="D637" s="5"/>
      <c r="E637" s="1"/>
      <c r="F637" s="2"/>
      <c r="G637" s="1" t="s">
        <v>97</v>
      </c>
      <c r="H637" s="2"/>
      <c r="I637" s="2"/>
      <c r="J637" s="2"/>
      <c r="K637" s="2"/>
      <c r="L637" s="2"/>
      <c r="M637" s="2"/>
      <c r="N637" s="2"/>
      <c r="O637" s="7"/>
      <c r="P637" s="2"/>
      <c r="Q637" s="2"/>
      <c r="R637" s="2"/>
      <c r="S637" s="2"/>
      <c r="T637" s="2"/>
      <c r="U637" s="2"/>
      <c r="V637" s="2"/>
      <c r="W637" s="2"/>
      <c r="X637" s="2"/>
      <c r="Y637" s="8"/>
      <c r="Z637" s="2"/>
      <c r="AA637" s="2"/>
      <c r="AB637" s="2"/>
      <c r="AC637" s="2"/>
      <c r="AD637" s="2"/>
      <c r="AE637" s="1"/>
      <c r="AF637" s="4">
        <f>SUM(AF638:AF672)</f>
        <v>4856284380.6200008</v>
      </c>
      <c r="AG637" s="4">
        <f>SUM(AG638:AG672)</f>
        <v>5439038506.2944002</v>
      </c>
      <c r="AH637" s="4">
        <f>SUM(AH638:AH672)</f>
        <v>0</v>
      </c>
      <c r="AI637" s="4">
        <f>SUM(AI638:AI672)</f>
        <v>0</v>
      </c>
      <c r="AJ637" s="4">
        <f>SUM(AJ638:AJ672)</f>
        <v>0</v>
      </c>
      <c r="AK637" s="1"/>
      <c r="AL637" s="1"/>
      <c r="AM637" s="1"/>
      <c r="AN637" s="9"/>
      <c r="AO637" s="1"/>
      <c r="AP637" s="1"/>
      <c r="AQ637" s="3"/>
      <c r="AR637" s="1"/>
      <c r="AS637" s="1"/>
      <c r="AT637" s="1"/>
      <c r="AU637" s="1"/>
      <c r="AV637" s="1"/>
      <c r="AW637" s="3"/>
      <c r="AX637" s="3"/>
    </row>
    <row r="638" spans="1:50" s="48" customFormat="1" ht="12.95" customHeight="1" x14ac:dyDescent="0.25">
      <c r="A638" s="32" t="s">
        <v>2681</v>
      </c>
      <c r="B638" s="47" t="s">
        <v>3007</v>
      </c>
      <c r="C638" s="47"/>
      <c r="D638" s="89" t="s">
        <v>2972</v>
      </c>
      <c r="E638" s="47"/>
      <c r="F638" s="47" t="s">
        <v>2830</v>
      </c>
      <c r="G638" s="32" t="s">
        <v>2858</v>
      </c>
      <c r="H638" s="32" t="s">
        <v>2858</v>
      </c>
      <c r="I638" s="32" t="s">
        <v>974</v>
      </c>
      <c r="J638" s="32"/>
      <c r="K638" s="32"/>
      <c r="L638" s="57">
        <v>100</v>
      </c>
      <c r="M638" s="30">
        <v>230000000</v>
      </c>
      <c r="N638" s="30" t="s">
        <v>2753</v>
      </c>
      <c r="O638" s="30" t="s">
        <v>978</v>
      </c>
      <c r="P638" s="30" t="s">
        <v>979</v>
      </c>
      <c r="Q638" s="54">
        <v>230000000</v>
      </c>
      <c r="R638" s="53" t="s">
        <v>2701</v>
      </c>
      <c r="S638" s="30"/>
      <c r="T638" s="30"/>
      <c r="U638" s="30"/>
      <c r="V638" s="30" t="s">
        <v>1255</v>
      </c>
      <c r="W638" s="30"/>
      <c r="X638" s="30"/>
      <c r="Y638" s="57">
        <v>0</v>
      </c>
      <c r="Z638" s="57">
        <v>100</v>
      </c>
      <c r="AA638" s="57">
        <v>0</v>
      </c>
      <c r="AB638" s="32"/>
      <c r="AC638" s="32" t="s">
        <v>984</v>
      </c>
      <c r="AD638" s="24"/>
      <c r="AE638" s="24"/>
      <c r="AF638" s="24">
        <v>2971000</v>
      </c>
      <c r="AG638" s="24">
        <v>3327520.0000000005</v>
      </c>
      <c r="AH638" s="52"/>
      <c r="AI638" s="52"/>
      <c r="AJ638" s="52"/>
      <c r="AK638" s="30" t="s">
        <v>985</v>
      </c>
      <c r="AL638" s="32" t="s">
        <v>2859</v>
      </c>
      <c r="AM638" s="32" t="s">
        <v>2860</v>
      </c>
      <c r="AN638" s="47"/>
      <c r="AO638" s="47"/>
      <c r="AP638" s="47"/>
      <c r="AQ638" s="47"/>
      <c r="AR638" s="47"/>
      <c r="AS638" s="47"/>
      <c r="AT638" s="47"/>
      <c r="AU638" s="47"/>
      <c r="AV638" s="47"/>
      <c r="AW638" s="47"/>
      <c r="AX638" s="47"/>
    </row>
    <row r="639" spans="1:50" s="48" customFormat="1" ht="12.95" customHeight="1" x14ac:dyDescent="0.25">
      <c r="A639" s="30" t="s">
        <v>2681</v>
      </c>
      <c r="B639" s="47" t="s">
        <v>3007</v>
      </c>
      <c r="C639" s="47"/>
      <c r="D639" s="89" t="s">
        <v>2973</v>
      </c>
      <c r="E639" s="47"/>
      <c r="F639" s="47" t="s">
        <v>2831</v>
      </c>
      <c r="G639" s="30" t="s">
        <v>2861</v>
      </c>
      <c r="H639" s="30" t="s">
        <v>2861</v>
      </c>
      <c r="I639" s="30" t="s">
        <v>974</v>
      </c>
      <c r="J639" s="30"/>
      <c r="K639" s="30"/>
      <c r="L639" s="57">
        <v>100</v>
      </c>
      <c r="M639" s="30">
        <v>230000000</v>
      </c>
      <c r="N639" s="30" t="s">
        <v>2753</v>
      </c>
      <c r="O639" s="30" t="s">
        <v>1099</v>
      </c>
      <c r="P639" s="30" t="s">
        <v>979</v>
      </c>
      <c r="Q639" s="54">
        <v>230000000</v>
      </c>
      <c r="R639" s="53" t="s">
        <v>2701</v>
      </c>
      <c r="S639" s="30"/>
      <c r="T639" s="30"/>
      <c r="U639" s="30"/>
      <c r="V639" s="30" t="s">
        <v>1255</v>
      </c>
      <c r="W639" s="30"/>
      <c r="X639" s="30"/>
      <c r="Y639" s="57">
        <v>0</v>
      </c>
      <c r="Z639" s="54">
        <v>100</v>
      </c>
      <c r="AA639" s="57">
        <v>0</v>
      </c>
      <c r="AB639" s="30"/>
      <c r="AC639" s="32" t="s">
        <v>984</v>
      </c>
      <c r="AD639" s="24"/>
      <c r="AE639" s="24"/>
      <c r="AF639" s="24">
        <v>1245000</v>
      </c>
      <c r="AG639" s="24">
        <v>1394400.0000000002</v>
      </c>
      <c r="AH639" s="52"/>
      <c r="AI639" s="52"/>
      <c r="AJ639" s="52"/>
      <c r="AK639" s="30" t="s">
        <v>985</v>
      </c>
      <c r="AL639" s="30" t="s">
        <v>2862</v>
      </c>
      <c r="AM639" s="30" t="s">
        <v>2863</v>
      </c>
      <c r="AN639" s="47"/>
      <c r="AO639" s="47"/>
      <c r="AP639" s="47"/>
      <c r="AQ639" s="47"/>
      <c r="AR639" s="47"/>
      <c r="AS639" s="47"/>
      <c r="AT639" s="47"/>
      <c r="AU639" s="47"/>
      <c r="AV639" s="47"/>
      <c r="AW639" s="47"/>
      <c r="AX639" s="47"/>
    </row>
    <row r="640" spans="1:50" s="48" customFormat="1" ht="12.95" customHeight="1" x14ac:dyDescent="0.25">
      <c r="A640" s="30" t="s">
        <v>2681</v>
      </c>
      <c r="B640" s="47" t="s">
        <v>3007</v>
      </c>
      <c r="C640" s="47"/>
      <c r="D640" s="89" t="s">
        <v>2974</v>
      </c>
      <c r="E640" s="47"/>
      <c r="F640" s="47" t="s">
        <v>2832</v>
      </c>
      <c r="G640" s="30" t="s">
        <v>2864</v>
      </c>
      <c r="H640" s="30" t="s">
        <v>2864</v>
      </c>
      <c r="I640" s="30" t="s">
        <v>974</v>
      </c>
      <c r="J640" s="30"/>
      <c r="K640" s="30"/>
      <c r="L640" s="57">
        <v>100</v>
      </c>
      <c r="M640" s="30">
        <v>230000000</v>
      </c>
      <c r="N640" s="30" t="s">
        <v>2753</v>
      </c>
      <c r="O640" s="30" t="s">
        <v>1099</v>
      </c>
      <c r="P640" s="30" t="s">
        <v>979</v>
      </c>
      <c r="Q640" s="30">
        <v>230000000</v>
      </c>
      <c r="R640" s="53" t="s">
        <v>2701</v>
      </c>
      <c r="S640" s="30"/>
      <c r="T640" s="30"/>
      <c r="U640" s="30"/>
      <c r="V640" s="30" t="s">
        <v>1255</v>
      </c>
      <c r="W640" s="30"/>
      <c r="X640" s="30"/>
      <c r="Y640" s="57">
        <v>0</v>
      </c>
      <c r="Z640" s="57" t="s">
        <v>1331</v>
      </c>
      <c r="AA640" s="57" t="s">
        <v>58</v>
      </c>
      <c r="AB640" s="30"/>
      <c r="AC640" s="32" t="s">
        <v>984</v>
      </c>
      <c r="AD640" s="24"/>
      <c r="AE640" s="24"/>
      <c r="AF640" s="24">
        <v>11190000</v>
      </c>
      <c r="AG640" s="24">
        <v>12532800.000000002</v>
      </c>
      <c r="AH640" s="52"/>
      <c r="AI640" s="62"/>
      <c r="AJ640" s="62"/>
      <c r="AK640" s="30" t="s">
        <v>985</v>
      </c>
      <c r="AL640" s="30" t="s">
        <v>2865</v>
      </c>
      <c r="AM640" s="30" t="s">
        <v>2866</v>
      </c>
      <c r="AN640" s="47"/>
      <c r="AO640" s="47"/>
      <c r="AP640" s="47"/>
      <c r="AQ640" s="47"/>
      <c r="AR640" s="47"/>
      <c r="AS640" s="47"/>
      <c r="AT640" s="47"/>
      <c r="AU640" s="47"/>
      <c r="AV640" s="47"/>
      <c r="AW640" s="47"/>
      <c r="AX640" s="47"/>
    </row>
    <row r="641" spans="1:50" s="48" customFormat="1" ht="12.95" customHeight="1" x14ac:dyDescent="0.25">
      <c r="A641" s="51" t="s">
        <v>2823</v>
      </c>
      <c r="B641" s="47" t="s">
        <v>3007</v>
      </c>
      <c r="C641" s="47"/>
      <c r="D641" s="89" t="s">
        <v>2975</v>
      </c>
      <c r="E641" s="47"/>
      <c r="F641" s="47" t="s">
        <v>2833</v>
      </c>
      <c r="G641" s="69" t="s">
        <v>2867</v>
      </c>
      <c r="H641" s="51" t="s">
        <v>2868</v>
      </c>
      <c r="I641" s="30" t="s">
        <v>1012</v>
      </c>
      <c r="J641" s="30"/>
      <c r="K641" s="30"/>
      <c r="L641" s="30" t="s">
        <v>1883</v>
      </c>
      <c r="M641" s="51" t="s">
        <v>976</v>
      </c>
      <c r="N641" s="30" t="s">
        <v>2753</v>
      </c>
      <c r="O641" s="30" t="s">
        <v>1013</v>
      </c>
      <c r="P641" s="51" t="s">
        <v>979</v>
      </c>
      <c r="Q641" s="51" t="s">
        <v>976</v>
      </c>
      <c r="R641" s="53" t="s">
        <v>2701</v>
      </c>
      <c r="S641" s="30"/>
      <c r="T641" s="51"/>
      <c r="U641" s="51"/>
      <c r="V641" s="51"/>
      <c r="W641" s="30" t="s">
        <v>1254</v>
      </c>
      <c r="X641" s="30" t="s">
        <v>1255</v>
      </c>
      <c r="Y641" s="54">
        <v>0</v>
      </c>
      <c r="Z641" s="54">
        <v>100</v>
      </c>
      <c r="AA641" s="54">
        <v>0</v>
      </c>
      <c r="AB641" s="30" t="s">
        <v>2869</v>
      </c>
      <c r="AC641" s="51" t="s">
        <v>984</v>
      </c>
      <c r="AD641" s="60"/>
      <c r="AE641" s="60"/>
      <c r="AF641" s="60">
        <v>932754780</v>
      </c>
      <c r="AG641" s="60">
        <v>1044685353.6000001</v>
      </c>
      <c r="AH641" s="70"/>
      <c r="AI641" s="71"/>
      <c r="AJ641" s="71"/>
      <c r="AK641" s="51" t="s">
        <v>985</v>
      </c>
      <c r="AL641" s="51" t="s">
        <v>2870</v>
      </c>
      <c r="AM641" s="51" t="s">
        <v>2870</v>
      </c>
      <c r="AN641" s="47"/>
      <c r="AO641" s="47"/>
      <c r="AP641" s="47"/>
      <c r="AQ641" s="47"/>
      <c r="AR641" s="47"/>
      <c r="AS641" s="47"/>
      <c r="AT641" s="47"/>
      <c r="AU641" s="47"/>
      <c r="AV641" s="47"/>
      <c r="AW641" s="47"/>
      <c r="AX641" s="47"/>
    </row>
    <row r="642" spans="1:50" s="48" customFormat="1" ht="12.95" customHeight="1" x14ac:dyDescent="0.25">
      <c r="A642" s="51" t="s">
        <v>2823</v>
      </c>
      <c r="B642" s="47" t="s">
        <v>3007</v>
      </c>
      <c r="C642" s="47"/>
      <c r="D642" s="89" t="s">
        <v>2976</v>
      </c>
      <c r="E642" s="47"/>
      <c r="F642" s="47" t="s">
        <v>2833</v>
      </c>
      <c r="G642" s="69" t="s">
        <v>2867</v>
      </c>
      <c r="H642" s="51" t="s">
        <v>2868</v>
      </c>
      <c r="I642" s="30" t="s">
        <v>1012</v>
      </c>
      <c r="J642" s="59"/>
      <c r="K642" s="59"/>
      <c r="L642" s="30" t="s">
        <v>1883</v>
      </c>
      <c r="M642" s="51" t="s">
        <v>976</v>
      </c>
      <c r="N642" s="30" t="s">
        <v>2753</v>
      </c>
      <c r="O642" s="30" t="s">
        <v>1013</v>
      </c>
      <c r="P642" s="51" t="s">
        <v>979</v>
      </c>
      <c r="Q642" s="51" t="s">
        <v>976</v>
      </c>
      <c r="R642" s="53" t="s">
        <v>2871</v>
      </c>
      <c r="S642" s="59"/>
      <c r="T642" s="51"/>
      <c r="U642" s="51"/>
      <c r="V642" s="51"/>
      <c r="W642" s="30" t="s">
        <v>1254</v>
      </c>
      <c r="X642" s="30" t="s">
        <v>1255</v>
      </c>
      <c r="Y642" s="54">
        <v>0</v>
      </c>
      <c r="Z642" s="54">
        <v>100</v>
      </c>
      <c r="AA642" s="54">
        <v>0</v>
      </c>
      <c r="AB642" s="30" t="s">
        <v>2869</v>
      </c>
      <c r="AC642" s="51" t="s">
        <v>984</v>
      </c>
      <c r="AD642" s="60"/>
      <c r="AE642" s="60"/>
      <c r="AF642" s="60">
        <v>122622480</v>
      </c>
      <c r="AG642" s="60">
        <v>137337177.60000002</v>
      </c>
      <c r="AH642" s="70"/>
      <c r="AI642" s="71"/>
      <c r="AJ642" s="71"/>
      <c r="AK642" s="51" t="s">
        <v>985</v>
      </c>
      <c r="AL642" s="51" t="s">
        <v>2872</v>
      </c>
      <c r="AM642" s="51" t="s">
        <v>2873</v>
      </c>
      <c r="AN642" s="47"/>
      <c r="AO642" s="47"/>
      <c r="AP642" s="47"/>
      <c r="AQ642" s="47"/>
      <c r="AR642" s="47"/>
      <c r="AS642" s="47"/>
      <c r="AT642" s="47"/>
      <c r="AU642" s="47"/>
      <c r="AV642" s="47"/>
      <c r="AW642" s="47"/>
      <c r="AX642" s="47"/>
    </row>
    <row r="643" spans="1:50" s="48" customFormat="1" ht="12.95" customHeight="1" x14ac:dyDescent="0.25">
      <c r="A643" s="51" t="s">
        <v>2824</v>
      </c>
      <c r="B643" s="47" t="s">
        <v>3007</v>
      </c>
      <c r="C643" s="47"/>
      <c r="D643" s="89" t="s">
        <v>2977</v>
      </c>
      <c r="E643" s="47"/>
      <c r="F643" s="47" t="s">
        <v>2834</v>
      </c>
      <c r="G643" s="28" t="s">
        <v>2874</v>
      </c>
      <c r="H643" s="28" t="s">
        <v>2874</v>
      </c>
      <c r="I643" s="51" t="s">
        <v>1012</v>
      </c>
      <c r="J643" s="51"/>
      <c r="K643" s="51"/>
      <c r="L643" s="73">
        <v>100</v>
      </c>
      <c r="M643" s="51" t="s">
        <v>976</v>
      </c>
      <c r="N643" s="30" t="s">
        <v>2753</v>
      </c>
      <c r="O643" s="51" t="s">
        <v>978</v>
      </c>
      <c r="P643" s="51" t="s">
        <v>979</v>
      </c>
      <c r="Q643" s="51" t="s">
        <v>976</v>
      </c>
      <c r="R643" s="53" t="s">
        <v>2701</v>
      </c>
      <c r="S643" s="51"/>
      <c r="T643" s="51"/>
      <c r="U643" s="51"/>
      <c r="V643" s="51"/>
      <c r="W643" s="51" t="s">
        <v>1254</v>
      </c>
      <c r="X643" s="51" t="s">
        <v>1255</v>
      </c>
      <c r="Y643" s="73">
        <v>0</v>
      </c>
      <c r="Z643" s="73">
        <v>100</v>
      </c>
      <c r="AA643" s="73">
        <v>0</v>
      </c>
      <c r="AB643" s="51"/>
      <c r="AC643" s="51" t="s">
        <v>984</v>
      </c>
      <c r="AD643" s="24"/>
      <c r="AE643" s="60"/>
      <c r="AF643" s="60">
        <v>161914788</v>
      </c>
      <c r="AG643" s="60">
        <v>181344562.56</v>
      </c>
      <c r="AH643" s="65"/>
      <c r="AI643" s="65"/>
      <c r="AJ643" s="65"/>
      <c r="AK643" s="51" t="s">
        <v>985</v>
      </c>
      <c r="AL643" s="32" t="s">
        <v>2875</v>
      </c>
      <c r="AM643" s="32" t="s">
        <v>2876</v>
      </c>
      <c r="AN643" s="47"/>
      <c r="AO643" s="47"/>
      <c r="AP643" s="47"/>
      <c r="AQ643" s="47"/>
      <c r="AR643" s="47"/>
      <c r="AS643" s="47"/>
      <c r="AT643" s="47"/>
      <c r="AU643" s="47"/>
      <c r="AV643" s="47"/>
      <c r="AW643" s="47"/>
      <c r="AX643" s="47"/>
    </row>
    <row r="644" spans="1:50" s="48" customFormat="1" ht="12.95" customHeight="1" x14ac:dyDescent="0.25">
      <c r="A644" s="51" t="s">
        <v>2824</v>
      </c>
      <c r="B644" s="47" t="s">
        <v>3007</v>
      </c>
      <c r="C644" s="47"/>
      <c r="D644" s="89" t="s">
        <v>2978</v>
      </c>
      <c r="E644" s="47"/>
      <c r="F644" s="47" t="s">
        <v>2835</v>
      </c>
      <c r="G644" s="69" t="s">
        <v>2877</v>
      </c>
      <c r="H644" s="69" t="s">
        <v>2877</v>
      </c>
      <c r="I644" s="51" t="s">
        <v>1012</v>
      </c>
      <c r="J644" s="59"/>
      <c r="K644" s="59"/>
      <c r="L644" s="73">
        <v>75</v>
      </c>
      <c r="M644" s="51" t="s">
        <v>976</v>
      </c>
      <c r="N644" s="30" t="s">
        <v>2753</v>
      </c>
      <c r="O644" s="51" t="s">
        <v>1013</v>
      </c>
      <c r="P644" s="51" t="s">
        <v>979</v>
      </c>
      <c r="Q644" s="74">
        <v>230000000</v>
      </c>
      <c r="R644" s="53" t="s">
        <v>2701</v>
      </c>
      <c r="S644" s="59"/>
      <c r="T644" s="59"/>
      <c r="U644" s="59"/>
      <c r="V644" s="59"/>
      <c r="W644" s="51" t="s">
        <v>1254</v>
      </c>
      <c r="X644" s="51" t="s">
        <v>1255</v>
      </c>
      <c r="Y644" s="73">
        <v>0</v>
      </c>
      <c r="Z644" s="73">
        <v>100</v>
      </c>
      <c r="AA644" s="73">
        <v>0</v>
      </c>
      <c r="AB644" s="59"/>
      <c r="AC644" s="32" t="s">
        <v>984</v>
      </c>
      <c r="AD644" s="86"/>
      <c r="AE644" s="60"/>
      <c r="AF644" s="60">
        <v>115301000</v>
      </c>
      <c r="AG644" s="60">
        <v>129137120.00000001</v>
      </c>
      <c r="AH644" s="65"/>
      <c r="AI644" s="65"/>
      <c r="AJ644" s="65"/>
      <c r="AK644" s="30" t="s">
        <v>985</v>
      </c>
      <c r="AL644" s="30" t="s">
        <v>2878</v>
      </c>
      <c r="AM644" s="30" t="s">
        <v>2879</v>
      </c>
      <c r="AN644" s="47"/>
      <c r="AO644" s="47"/>
      <c r="AP644" s="47"/>
      <c r="AQ644" s="47"/>
      <c r="AR644" s="47"/>
      <c r="AS644" s="47"/>
      <c r="AT644" s="47"/>
      <c r="AU644" s="47"/>
      <c r="AV644" s="47"/>
      <c r="AW644" s="47"/>
      <c r="AX644" s="47"/>
    </row>
    <row r="645" spans="1:50" s="48" customFormat="1" ht="12.95" customHeight="1" x14ac:dyDescent="0.25">
      <c r="A645" s="51" t="s">
        <v>2824</v>
      </c>
      <c r="B645" s="47" t="s">
        <v>3007</v>
      </c>
      <c r="C645" s="47"/>
      <c r="D645" s="89" t="s">
        <v>2979</v>
      </c>
      <c r="E645" s="47"/>
      <c r="F645" s="47" t="s">
        <v>2836</v>
      </c>
      <c r="G645" s="69" t="s">
        <v>2880</v>
      </c>
      <c r="H645" s="69" t="s">
        <v>2880</v>
      </c>
      <c r="I645" s="51" t="s">
        <v>1012</v>
      </c>
      <c r="J645" s="59"/>
      <c r="K645" s="59"/>
      <c r="L645" s="73">
        <v>100</v>
      </c>
      <c r="M645" s="73">
        <v>230000000</v>
      </c>
      <c r="N645" s="30" t="s">
        <v>2753</v>
      </c>
      <c r="O645" s="51" t="s">
        <v>1013</v>
      </c>
      <c r="P645" s="51" t="s">
        <v>979</v>
      </c>
      <c r="Q645" s="74">
        <v>230000000</v>
      </c>
      <c r="R645" s="51" t="s">
        <v>2881</v>
      </c>
      <c r="S645" s="59"/>
      <c r="T645" s="59"/>
      <c r="U645" s="59"/>
      <c r="V645" s="59"/>
      <c r="W645" s="51" t="s">
        <v>1254</v>
      </c>
      <c r="X645" s="51" t="s">
        <v>1255</v>
      </c>
      <c r="Y645" s="73">
        <v>0</v>
      </c>
      <c r="Z645" s="73">
        <v>100</v>
      </c>
      <c r="AA645" s="73">
        <v>0</v>
      </c>
      <c r="AB645" s="59"/>
      <c r="AC645" s="32" t="s">
        <v>984</v>
      </c>
      <c r="AD645" s="86"/>
      <c r="AE645" s="86"/>
      <c r="AF645" s="60">
        <v>12325910</v>
      </c>
      <c r="AG645" s="60">
        <v>13805019.200000001</v>
      </c>
      <c r="AH645" s="65"/>
      <c r="AI645" s="65"/>
      <c r="AJ645" s="65"/>
      <c r="AK645" s="30" t="s">
        <v>985</v>
      </c>
      <c r="AL645" s="51" t="s">
        <v>2882</v>
      </c>
      <c r="AM645" s="30" t="s">
        <v>2883</v>
      </c>
      <c r="AN645" s="47"/>
      <c r="AO645" s="47"/>
      <c r="AP645" s="47"/>
      <c r="AQ645" s="47"/>
      <c r="AR645" s="47"/>
      <c r="AS645" s="47"/>
      <c r="AT645" s="47"/>
      <c r="AU645" s="47"/>
      <c r="AV645" s="47"/>
      <c r="AW645" s="47"/>
      <c r="AX645" s="47"/>
    </row>
    <row r="646" spans="1:50" s="48" customFormat="1" ht="12.95" customHeight="1" x14ac:dyDescent="0.25">
      <c r="A646" s="51" t="s">
        <v>2824</v>
      </c>
      <c r="B646" s="47" t="s">
        <v>3007</v>
      </c>
      <c r="C646" s="47"/>
      <c r="D646" s="89" t="s">
        <v>2980</v>
      </c>
      <c r="E646" s="47"/>
      <c r="F646" s="47" t="s">
        <v>2837</v>
      </c>
      <c r="G646" s="58" t="s">
        <v>2884</v>
      </c>
      <c r="H646" s="58" t="s">
        <v>2885</v>
      </c>
      <c r="I646" s="51" t="s">
        <v>1518</v>
      </c>
      <c r="J646" s="89" t="s">
        <v>2886</v>
      </c>
      <c r="K646" s="59"/>
      <c r="L646" s="51">
        <v>100</v>
      </c>
      <c r="M646" s="28">
        <v>230000000</v>
      </c>
      <c r="N646" s="30" t="s">
        <v>2753</v>
      </c>
      <c r="O646" s="51" t="s">
        <v>978</v>
      </c>
      <c r="P646" s="51" t="s">
        <v>979</v>
      </c>
      <c r="Q646" s="74">
        <v>230000000</v>
      </c>
      <c r="R646" s="51" t="s">
        <v>2881</v>
      </c>
      <c r="S646" s="59"/>
      <c r="T646" s="59"/>
      <c r="U646" s="59"/>
      <c r="V646" s="59"/>
      <c r="W646" s="51" t="s">
        <v>1254</v>
      </c>
      <c r="X646" s="51" t="s">
        <v>1255</v>
      </c>
      <c r="Y646" s="73">
        <v>0</v>
      </c>
      <c r="Z646" s="73">
        <v>100</v>
      </c>
      <c r="AA646" s="73">
        <v>0</v>
      </c>
      <c r="AB646" s="59"/>
      <c r="AC646" s="32" t="s">
        <v>984</v>
      </c>
      <c r="AD646" s="86"/>
      <c r="AE646" s="86"/>
      <c r="AF646" s="60">
        <v>6137956.4000000004</v>
      </c>
      <c r="AG646" s="60">
        <v>6874511.1680000015</v>
      </c>
      <c r="AH646" s="65"/>
      <c r="AI646" s="65"/>
      <c r="AJ646" s="65"/>
      <c r="AK646" s="30" t="s">
        <v>985</v>
      </c>
      <c r="AL646" s="51" t="s">
        <v>2887</v>
      </c>
      <c r="AM646" s="51" t="s">
        <v>2888</v>
      </c>
      <c r="AN646" s="47"/>
      <c r="AO646" s="47"/>
      <c r="AP646" s="47"/>
      <c r="AQ646" s="47"/>
      <c r="AR646" s="47"/>
      <c r="AS646" s="47"/>
      <c r="AT646" s="47"/>
      <c r="AU646" s="47"/>
      <c r="AV646" s="47"/>
      <c r="AW646" s="47"/>
      <c r="AX646" s="47"/>
    </row>
    <row r="647" spans="1:50" s="48" customFormat="1" ht="12.95" customHeight="1" x14ac:dyDescent="0.25">
      <c r="A647" s="51" t="s">
        <v>2824</v>
      </c>
      <c r="B647" s="47" t="s">
        <v>3007</v>
      </c>
      <c r="C647" s="47"/>
      <c r="D647" s="89" t="s">
        <v>2981</v>
      </c>
      <c r="E647" s="47"/>
      <c r="F647" s="47" t="s">
        <v>2838</v>
      </c>
      <c r="G647" s="58" t="s">
        <v>2889</v>
      </c>
      <c r="H647" s="58" t="s">
        <v>2889</v>
      </c>
      <c r="I647" s="51" t="s">
        <v>1012</v>
      </c>
      <c r="J647" s="30"/>
      <c r="K647" s="59"/>
      <c r="L647" s="51">
        <v>100</v>
      </c>
      <c r="M647" s="28">
        <v>230000000</v>
      </c>
      <c r="N647" s="30" t="s">
        <v>2753</v>
      </c>
      <c r="O647" s="51" t="s">
        <v>1013</v>
      </c>
      <c r="P647" s="51" t="s">
        <v>979</v>
      </c>
      <c r="Q647" s="74">
        <v>230000000</v>
      </c>
      <c r="R647" s="51" t="s">
        <v>2881</v>
      </c>
      <c r="S647" s="59"/>
      <c r="T647" s="59"/>
      <c r="U647" s="59"/>
      <c r="V647" s="59"/>
      <c r="W647" s="51" t="s">
        <v>1254</v>
      </c>
      <c r="X647" s="51" t="s">
        <v>1255</v>
      </c>
      <c r="Y647" s="73">
        <v>0</v>
      </c>
      <c r="Z647" s="73">
        <v>100</v>
      </c>
      <c r="AA647" s="73">
        <v>0</v>
      </c>
      <c r="AB647" s="59"/>
      <c r="AC647" s="32" t="s">
        <v>984</v>
      </c>
      <c r="AD647" s="86"/>
      <c r="AE647" s="60"/>
      <c r="AF647" s="60">
        <v>12358880</v>
      </c>
      <c r="AG647" s="60">
        <v>13841945.600000001</v>
      </c>
      <c r="AH647" s="65"/>
      <c r="AI647" s="65"/>
      <c r="AJ647" s="65"/>
      <c r="AK647" s="30" t="s">
        <v>985</v>
      </c>
      <c r="AL647" s="51" t="s">
        <v>2890</v>
      </c>
      <c r="AM647" s="51" t="s">
        <v>2891</v>
      </c>
      <c r="AN647" s="47"/>
      <c r="AO647" s="47"/>
      <c r="AP647" s="47"/>
      <c r="AQ647" s="47"/>
      <c r="AR647" s="47"/>
      <c r="AS647" s="47"/>
      <c r="AT647" s="47"/>
      <c r="AU647" s="47"/>
      <c r="AV647" s="47"/>
      <c r="AW647" s="47"/>
      <c r="AX647" s="47"/>
    </row>
    <row r="648" spans="1:50" s="48" customFormat="1" ht="12.95" customHeight="1" x14ac:dyDescent="0.25">
      <c r="A648" s="51" t="s">
        <v>105</v>
      </c>
      <c r="B648" s="47" t="s">
        <v>3007</v>
      </c>
      <c r="C648" s="47"/>
      <c r="D648" s="89" t="s">
        <v>2982</v>
      </c>
      <c r="E648" s="47"/>
      <c r="F648" s="47" t="s">
        <v>2839</v>
      </c>
      <c r="G648" s="51" t="s">
        <v>2892</v>
      </c>
      <c r="H648" s="51" t="s">
        <v>2892</v>
      </c>
      <c r="I648" s="51" t="s">
        <v>1012</v>
      </c>
      <c r="J648" s="51"/>
      <c r="K648" s="51"/>
      <c r="L648" s="73">
        <v>100</v>
      </c>
      <c r="M648" s="51">
        <v>230000000</v>
      </c>
      <c r="N648" s="30" t="s">
        <v>2753</v>
      </c>
      <c r="O648" s="51" t="s">
        <v>978</v>
      </c>
      <c r="P648" s="51" t="s">
        <v>979</v>
      </c>
      <c r="Q648" s="51">
        <v>230000000</v>
      </c>
      <c r="R648" s="53" t="s">
        <v>2701</v>
      </c>
      <c r="S648" s="51"/>
      <c r="T648" s="54"/>
      <c r="U648" s="54"/>
      <c r="V648" s="54"/>
      <c r="W648" s="51" t="s">
        <v>1254</v>
      </c>
      <c r="X648" s="51" t="s">
        <v>1255</v>
      </c>
      <c r="Y648" s="54">
        <v>0</v>
      </c>
      <c r="Z648" s="54">
        <v>100</v>
      </c>
      <c r="AA648" s="54">
        <v>0</v>
      </c>
      <c r="AB648" s="51"/>
      <c r="AC648" s="32" t="s">
        <v>984</v>
      </c>
      <c r="AD648" s="60"/>
      <c r="AE648" s="60"/>
      <c r="AF648" s="24">
        <v>57252000</v>
      </c>
      <c r="AG648" s="24">
        <v>64122240.000000007</v>
      </c>
      <c r="AH648" s="70"/>
      <c r="AI648" s="71"/>
      <c r="AJ648" s="71"/>
      <c r="AK648" s="51" t="s">
        <v>985</v>
      </c>
      <c r="AL648" s="51" t="s">
        <v>2893</v>
      </c>
      <c r="AM648" s="51" t="s">
        <v>2894</v>
      </c>
      <c r="AN648" s="47"/>
      <c r="AO648" s="47"/>
      <c r="AP648" s="47"/>
      <c r="AQ648" s="47"/>
      <c r="AR648" s="47"/>
      <c r="AS648" s="47"/>
      <c r="AT648" s="47"/>
      <c r="AU648" s="47"/>
      <c r="AV648" s="47"/>
      <c r="AW648" s="47"/>
      <c r="AX648" s="47"/>
    </row>
    <row r="649" spans="1:50" s="48" customFormat="1" ht="12.95" customHeight="1" x14ac:dyDescent="0.25">
      <c r="A649" s="51" t="s">
        <v>105</v>
      </c>
      <c r="B649" s="47" t="s">
        <v>3007</v>
      </c>
      <c r="C649" s="47"/>
      <c r="D649" s="89" t="s">
        <v>2983</v>
      </c>
      <c r="E649" s="47"/>
      <c r="F649" s="47" t="s">
        <v>2840</v>
      </c>
      <c r="G649" s="51" t="s">
        <v>2895</v>
      </c>
      <c r="H649" s="51" t="s">
        <v>2895</v>
      </c>
      <c r="I649" s="51" t="s">
        <v>1012</v>
      </c>
      <c r="J649" s="51"/>
      <c r="K649" s="51"/>
      <c r="L649" s="73">
        <v>100</v>
      </c>
      <c r="M649" s="51">
        <v>230000000</v>
      </c>
      <c r="N649" s="30" t="s">
        <v>2753</v>
      </c>
      <c r="O649" s="51" t="s">
        <v>1013</v>
      </c>
      <c r="P649" s="51" t="s">
        <v>979</v>
      </c>
      <c r="Q649" s="51">
        <v>230000000</v>
      </c>
      <c r="R649" s="51" t="s">
        <v>2744</v>
      </c>
      <c r="S649" s="51"/>
      <c r="T649" s="51"/>
      <c r="U649" s="51"/>
      <c r="V649" s="51"/>
      <c r="W649" s="51" t="s">
        <v>1254</v>
      </c>
      <c r="X649" s="51" t="s">
        <v>1255</v>
      </c>
      <c r="Y649" s="51">
        <v>0</v>
      </c>
      <c r="Z649" s="51">
        <v>100</v>
      </c>
      <c r="AA649" s="51">
        <v>0</v>
      </c>
      <c r="AB649" s="73"/>
      <c r="AC649" s="32" t="s">
        <v>984</v>
      </c>
      <c r="AD649" s="60"/>
      <c r="AE649" s="60"/>
      <c r="AF649" s="24">
        <v>32117337.75</v>
      </c>
      <c r="AG649" s="24">
        <v>35971418.280000001</v>
      </c>
      <c r="AH649" s="70"/>
      <c r="AI649" s="72"/>
      <c r="AJ649" s="72"/>
      <c r="AK649" s="70" t="s">
        <v>985</v>
      </c>
      <c r="AL649" s="71" t="s">
        <v>2896</v>
      </c>
      <c r="AM649" s="71" t="s">
        <v>2897</v>
      </c>
      <c r="AN649" s="47"/>
      <c r="AO649" s="47"/>
      <c r="AP649" s="47"/>
      <c r="AQ649" s="47"/>
      <c r="AR649" s="47"/>
      <c r="AS649" s="47"/>
      <c r="AT649" s="47"/>
      <c r="AU649" s="47"/>
      <c r="AV649" s="47"/>
      <c r="AW649" s="47"/>
      <c r="AX649" s="47"/>
    </row>
    <row r="650" spans="1:50" s="48" customFormat="1" ht="12.95" customHeight="1" x14ac:dyDescent="0.25">
      <c r="A650" s="51" t="s">
        <v>105</v>
      </c>
      <c r="B650" s="47" t="s">
        <v>3007</v>
      </c>
      <c r="C650" s="47"/>
      <c r="D650" s="89" t="s">
        <v>2984</v>
      </c>
      <c r="E650" s="47"/>
      <c r="F650" s="47" t="s">
        <v>2840</v>
      </c>
      <c r="G650" s="51" t="s">
        <v>2895</v>
      </c>
      <c r="H650" s="51" t="s">
        <v>2895</v>
      </c>
      <c r="I650" s="51" t="s">
        <v>1012</v>
      </c>
      <c r="J650" s="51"/>
      <c r="K650" s="51"/>
      <c r="L650" s="73">
        <v>100</v>
      </c>
      <c r="M650" s="51">
        <v>230000000</v>
      </c>
      <c r="N650" s="30" t="s">
        <v>2753</v>
      </c>
      <c r="O650" s="51" t="s">
        <v>1013</v>
      </c>
      <c r="P650" s="51" t="s">
        <v>979</v>
      </c>
      <c r="Q650" s="51">
        <v>230000000</v>
      </c>
      <c r="R650" s="51" t="s">
        <v>2729</v>
      </c>
      <c r="S650" s="51"/>
      <c r="T650" s="51"/>
      <c r="U650" s="51"/>
      <c r="V650" s="51"/>
      <c r="W650" s="51" t="s">
        <v>1254</v>
      </c>
      <c r="X650" s="51" t="s">
        <v>1255</v>
      </c>
      <c r="Y650" s="51">
        <v>0</v>
      </c>
      <c r="Z650" s="51">
        <v>100</v>
      </c>
      <c r="AA650" s="51">
        <v>0</v>
      </c>
      <c r="AB650" s="73"/>
      <c r="AC650" s="32" t="s">
        <v>984</v>
      </c>
      <c r="AD650" s="60"/>
      <c r="AE650" s="60"/>
      <c r="AF650" s="24">
        <v>15274758</v>
      </c>
      <c r="AG650" s="24">
        <v>17107728.960000001</v>
      </c>
      <c r="AH650" s="70"/>
      <c r="AI650" s="72"/>
      <c r="AJ650" s="72"/>
      <c r="AK650" s="70" t="s">
        <v>985</v>
      </c>
      <c r="AL650" s="71" t="s">
        <v>2898</v>
      </c>
      <c r="AM650" s="71" t="s">
        <v>2899</v>
      </c>
      <c r="AN650" s="47"/>
      <c r="AO650" s="47"/>
      <c r="AP650" s="47"/>
      <c r="AQ650" s="47"/>
      <c r="AR650" s="47"/>
      <c r="AS650" s="47"/>
      <c r="AT650" s="47"/>
      <c r="AU650" s="47"/>
      <c r="AV650" s="47"/>
      <c r="AW650" s="47"/>
      <c r="AX650" s="47"/>
    </row>
    <row r="651" spans="1:50" s="48" customFormat="1" ht="12.95" customHeight="1" x14ac:dyDescent="0.25">
      <c r="A651" s="51" t="s">
        <v>105</v>
      </c>
      <c r="B651" s="47" t="s">
        <v>3007</v>
      </c>
      <c r="C651" s="47"/>
      <c r="D651" s="89" t="s">
        <v>2985</v>
      </c>
      <c r="E651" s="47"/>
      <c r="F651" s="47" t="s">
        <v>2840</v>
      </c>
      <c r="G651" s="51" t="s">
        <v>2895</v>
      </c>
      <c r="H651" s="51" t="s">
        <v>2895</v>
      </c>
      <c r="I651" s="51" t="s">
        <v>1012</v>
      </c>
      <c r="J651" s="51"/>
      <c r="K651" s="51"/>
      <c r="L651" s="73">
        <v>100</v>
      </c>
      <c r="M651" s="51">
        <v>230000000</v>
      </c>
      <c r="N651" s="30" t="s">
        <v>2753</v>
      </c>
      <c r="O651" s="51" t="s">
        <v>1013</v>
      </c>
      <c r="P651" s="51" t="s">
        <v>979</v>
      </c>
      <c r="Q651" s="51">
        <v>230000000</v>
      </c>
      <c r="R651" s="51" t="s">
        <v>2900</v>
      </c>
      <c r="S651" s="51"/>
      <c r="T651" s="51"/>
      <c r="U651" s="51"/>
      <c r="V651" s="51"/>
      <c r="W651" s="51" t="s">
        <v>1254</v>
      </c>
      <c r="X651" s="51" t="s">
        <v>1255</v>
      </c>
      <c r="Y651" s="73">
        <v>0</v>
      </c>
      <c r="Z651" s="73">
        <v>100</v>
      </c>
      <c r="AA651" s="73">
        <v>0</v>
      </c>
      <c r="AB651" s="51"/>
      <c r="AC651" s="32" t="s">
        <v>984</v>
      </c>
      <c r="AD651" s="60"/>
      <c r="AE651" s="60"/>
      <c r="AF651" s="24">
        <v>4461405</v>
      </c>
      <c r="AG651" s="24">
        <v>4996773.6000000006</v>
      </c>
      <c r="AH651" s="70"/>
      <c r="AI651" s="71"/>
      <c r="AJ651" s="71"/>
      <c r="AK651" s="51" t="s">
        <v>985</v>
      </c>
      <c r="AL651" s="51" t="s">
        <v>2901</v>
      </c>
      <c r="AM651" s="51" t="s">
        <v>2902</v>
      </c>
      <c r="AN651" s="47"/>
      <c r="AO651" s="47"/>
      <c r="AP651" s="47"/>
      <c r="AQ651" s="47"/>
      <c r="AR651" s="47"/>
      <c r="AS651" s="47"/>
      <c r="AT651" s="47"/>
      <c r="AU651" s="47"/>
      <c r="AV651" s="47"/>
      <c r="AW651" s="47"/>
      <c r="AX651" s="47"/>
    </row>
    <row r="652" spans="1:50" s="48" customFormat="1" ht="12.95" customHeight="1" x14ac:dyDescent="0.25">
      <c r="A652" s="30" t="s">
        <v>105</v>
      </c>
      <c r="B652" s="47" t="s">
        <v>3007</v>
      </c>
      <c r="C652" s="47"/>
      <c r="D652" s="89" t="s">
        <v>2986</v>
      </c>
      <c r="E652" s="47"/>
      <c r="F652" s="47" t="s">
        <v>2840</v>
      </c>
      <c r="G652" s="51" t="s">
        <v>2895</v>
      </c>
      <c r="H652" s="51" t="s">
        <v>2895</v>
      </c>
      <c r="I652" s="51" t="s">
        <v>1012</v>
      </c>
      <c r="J652" s="51"/>
      <c r="K652" s="51"/>
      <c r="L652" s="73">
        <v>100</v>
      </c>
      <c r="M652" s="51">
        <v>230000000</v>
      </c>
      <c r="N652" s="30" t="s">
        <v>2753</v>
      </c>
      <c r="O652" s="51" t="s">
        <v>978</v>
      </c>
      <c r="P652" s="51" t="s">
        <v>979</v>
      </c>
      <c r="Q652" s="51">
        <v>230000000</v>
      </c>
      <c r="R652" s="51" t="s">
        <v>2881</v>
      </c>
      <c r="S652" s="51"/>
      <c r="T652" s="51"/>
      <c r="U652" s="51"/>
      <c r="V652" s="51"/>
      <c r="W652" s="51" t="s">
        <v>1254</v>
      </c>
      <c r="X652" s="51" t="s">
        <v>1255</v>
      </c>
      <c r="Y652" s="51">
        <v>0</v>
      </c>
      <c r="Z652" s="51">
        <v>100</v>
      </c>
      <c r="AA652" s="51">
        <v>0</v>
      </c>
      <c r="AB652" s="73"/>
      <c r="AC652" s="32" t="s">
        <v>984</v>
      </c>
      <c r="AD652" s="60"/>
      <c r="AE652" s="60"/>
      <c r="AF652" s="60">
        <v>84667889.700000003</v>
      </c>
      <c r="AG652" s="24">
        <v>94828036.464000016</v>
      </c>
      <c r="AH652" s="70"/>
      <c r="AI652" s="72"/>
      <c r="AJ652" s="72"/>
      <c r="AK652" s="70" t="s">
        <v>985</v>
      </c>
      <c r="AL652" s="30" t="s">
        <v>2903</v>
      </c>
      <c r="AM652" s="30" t="s">
        <v>2904</v>
      </c>
      <c r="AN652" s="47"/>
      <c r="AO652" s="47"/>
      <c r="AP652" s="47"/>
      <c r="AQ652" s="47"/>
      <c r="AR652" s="47"/>
      <c r="AS652" s="47"/>
      <c r="AT652" s="47"/>
      <c r="AU652" s="47"/>
      <c r="AV652" s="47"/>
      <c r="AW652" s="47"/>
      <c r="AX652" s="47"/>
    </row>
    <row r="653" spans="1:50" s="48" customFormat="1" ht="12.95" customHeight="1" x14ac:dyDescent="0.25">
      <c r="A653" s="51" t="s">
        <v>105</v>
      </c>
      <c r="B653" s="47" t="s">
        <v>3008</v>
      </c>
      <c r="C653" s="47"/>
      <c r="D653" s="89" t="s">
        <v>2987</v>
      </c>
      <c r="E653" s="47"/>
      <c r="F653" s="47" t="s">
        <v>2841</v>
      </c>
      <c r="G653" s="51" t="s">
        <v>2905</v>
      </c>
      <c r="H653" s="51" t="s">
        <v>2905</v>
      </c>
      <c r="I653" s="51" t="s">
        <v>974</v>
      </c>
      <c r="J653" s="51"/>
      <c r="K653" s="51"/>
      <c r="L653" s="73">
        <v>100</v>
      </c>
      <c r="M653" s="30">
        <v>230000000</v>
      </c>
      <c r="N653" s="30" t="s">
        <v>2753</v>
      </c>
      <c r="O653" s="51" t="s">
        <v>1099</v>
      </c>
      <c r="P653" s="51" t="s">
        <v>979</v>
      </c>
      <c r="Q653" s="75">
        <v>230000000</v>
      </c>
      <c r="R653" s="76" t="s">
        <v>2881</v>
      </c>
      <c r="S653" s="51"/>
      <c r="T653" s="51"/>
      <c r="U653" s="51"/>
      <c r="V653" s="30"/>
      <c r="W653" s="51" t="s">
        <v>1254</v>
      </c>
      <c r="X653" s="51" t="s">
        <v>1255</v>
      </c>
      <c r="Y653" s="73">
        <v>0</v>
      </c>
      <c r="Z653" s="54">
        <v>100</v>
      </c>
      <c r="AA653" s="54">
        <v>0</v>
      </c>
      <c r="AB653" s="51"/>
      <c r="AC653" s="32" t="s">
        <v>984</v>
      </c>
      <c r="AD653" s="87"/>
      <c r="AE653" s="87"/>
      <c r="AF653" s="60">
        <v>4450800</v>
      </c>
      <c r="AG653" s="24">
        <v>4984896.0000000009</v>
      </c>
      <c r="AH653" s="70"/>
      <c r="AI653" s="71"/>
      <c r="AJ653" s="71"/>
      <c r="AK653" s="30" t="s">
        <v>985</v>
      </c>
      <c r="AL653" s="51" t="s">
        <v>2906</v>
      </c>
      <c r="AM653" s="51" t="s">
        <v>2907</v>
      </c>
      <c r="AN653" s="47"/>
      <c r="AO653" s="47"/>
      <c r="AP653" s="47"/>
      <c r="AQ653" s="47"/>
      <c r="AR653" s="47"/>
      <c r="AS653" s="47"/>
      <c r="AT653" s="47"/>
      <c r="AU653" s="47"/>
      <c r="AV653" s="47"/>
      <c r="AW653" s="47"/>
      <c r="AX653" s="47"/>
    </row>
    <row r="654" spans="1:50" s="48" customFormat="1" ht="12.95" customHeight="1" x14ac:dyDescent="0.25">
      <c r="A654" s="51" t="s">
        <v>105</v>
      </c>
      <c r="B654" s="47" t="s">
        <v>3007</v>
      </c>
      <c r="C654" s="47"/>
      <c r="D654" s="89" t="s">
        <v>2988</v>
      </c>
      <c r="E654" s="47"/>
      <c r="F654" s="47" t="s">
        <v>2842</v>
      </c>
      <c r="G654" s="30" t="s">
        <v>2908</v>
      </c>
      <c r="H654" s="30" t="s">
        <v>2908</v>
      </c>
      <c r="I654" s="51" t="s">
        <v>1012</v>
      </c>
      <c r="J654" s="51"/>
      <c r="K654" s="51"/>
      <c r="L654" s="73">
        <v>100</v>
      </c>
      <c r="M654" s="51">
        <v>230000000</v>
      </c>
      <c r="N654" s="30" t="s">
        <v>2753</v>
      </c>
      <c r="O654" s="51" t="s">
        <v>1013</v>
      </c>
      <c r="P654" s="51" t="s">
        <v>979</v>
      </c>
      <c r="Q654" s="51">
        <v>230000000</v>
      </c>
      <c r="R654" s="53" t="s">
        <v>2701</v>
      </c>
      <c r="S654" s="51"/>
      <c r="T654" s="51"/>
      <c r="U654" s="54"/>
      <c r="V654" s="54"/>
      <c r="W654" s="51" t="s">
        <v>1254</v>
      </c>
      <c r="X654" s="51" t="s">
        <v>1255</v>
      </c>
      <c r="Y654" s="54">
        <v>0</v>
      </c>
      <c r="Z654" s="54">
        <v>100</v>
      </c>
      <c r="AA654" s="54">
        <v>0</v>
      </c>
      <c r="AB654" s="51"/>
      <c r="AC654" s="32" t="s">
        <v>984</v>
      </c>
      <c r="AD654" s="60"/>
      <c r="AE654" s="60"/>
      <c r="AF654" s="24">
        <v>1652011934.0600002</v>
      </c>
      <c r="AG654" s="24">
        <v>1850253366.1472003</v>
      </c>
      <c r="AH654" s="70"/>
      <c r="AI654" s="71"/>
      <c r="AJ654" s="71"/>
      <c r="AK654" s="51" t="s">
        <v>985</v>
      </c>
      <c r="AL654" s="30" t="s">
        <v>2909</v>
      </c>
      <c r="AM654" s="30" t="s">
        <v>2910</v>
      </c>
      <c r="AN654" s="47"/>
      <c r="AO654" s="47"/>
      <c r="AP654" s="47"/>
      <c r="AQ654" s="47"/>
      <c r="AR654" s="47"/>
      <c r="AS654" s="47"/>
      <c r="AT654" s="47"/>
      <c r="AU654" s="47"/>
      <c r="AV654" s="47"/>
      <c r="AW654" s="47"/>
      <c r="AX654" s="47"/>
    </row>
    <row r="655" spans="1:50" s="48" customFormat="1" ht="12.95" customHeight="1" x14ac:dyDescent="0.25">
      <c r="A655" s="51" t="s">
        <v>105</v>
      </c>
      <c r="B655" s="47" t="s">
        <v>3007</v>
      </c>
      <c r="C655" s="47"/>
      <c r="D655" s="89" t="s">
        <v>2989</v>
      </c>
      <c r="E655" s="47"/>
      <c r="F655" s="47" t="s">
        <v>2843</v>
      </c>
      <c r="G655" s="28" t="s">
        <v>2911</v>
      </c>
      <c r="H655" s="28" t="s">
        <v>2911</v>
      </c>
      <c r="I655" s="51" t="s">
        <v>1012</v>
      </c>
      <c r="J655" s="28"/>
      <c r="K655" s="28"/>
      <c r="L655" s="28">
        <v>100</v>
      </c>
      <c r="M655" s="28" t="s">
        <v>976</v>
      </c>
      <c r="N655" s="30" t="s">
        <v>2753</v>
      </c>
      <c r="O655" s="28" t="s">
        <v>1013</v>
      </c>
      <c r="P655" s="28" t="s">
        <v>979</v>
      </c>
      <c r="Q655" s="28" t="s">
        <v>976</v>
      </c>
      <c r="R655" s="53" t="s">
        <v>2701</v>
      </c>
      <c r="S655" s="58"/>
      <c r="T655" s="58"/>
      <c r="U655" s="58"/>
      <c r="V655" s="58"/>
      <c r="W655" s="51" t="s">
        <v>1254</v>
      </c>
      <c r="X655" s="51" t="s">
        <v>1255</v>
      </c>
      <c r="Y655" s="54">
        <v>0</v>
      </c>
      <c r="Z655" s="54">
        <v>100</v>
      </c>
      <c r="AA655" s="54">
        <v>0</v>
      </c>
      <c r="AB655" s="51"/>
      <c r="AC655" s="32" t="s">
        <v>984</v>
      </c>
      <c r="AD655" s="60"/>
      <c r="AE655" s="60"/>
      <c r="AF655" s="60">
        <v>12425556</v>
      </c>
      <c r="AG655" s="24">
        <v>13916622.720000001</v>
      </c>
      <c r="AH655" s="70"/>
      <c r="AI655" s="72"/>
      <c r="AJ655" s="72"/>
      <c r="AK655" s="51" t="s">
        <v>985</v>
      </c>
      <c r="AL655" s="28" t="s">
        <v>2912</v>
      </c>
      <c r="AM655" s="28" t="s">
        <v>2913</v>
      </c>
      <c r="AN655" s="47"/>
      <c r="AO655" s="47"/>
      <c r="AP655" s="47"/>
      <c r="AQ655" s="47"/>
      <c r="AR655" s="47"/>
      <c r="AS655" s="47"/>
      <c r="AT655" s="47"/>
      <c r="AU655" s="47"/>
      <c r="AV655" s="47"/>
      <c r="AW655" s="47"/>
      <c r="AX655" s="47"/>
    </row>
    <row r="656" spans="1:50" s="48" customFormat="1" ht="12.95" customHeight="1" x14ac:dyDescent="0.25">
      <c r="A656" s="51" t="s">
        <v>105</v>
      </c>
      <c r="B656" s="47" t="s">
        <v>3007</v>
      </c>
      <c r="C656" s="47"/>
      <c r="D656" s="89" t="s">
        <v>2990</v>
      </c>
      <c r="E656" s="47"/>
      <c r="F656" s="47" t="s">
        <v>2844</v>
      </c>
      <c r="G656" s="32" t="s">
        <v>2914</v>
      </c>
      <c r="H656" s="32" t="s">
        <v>2915</v>
      </c>
      <c r="I656" s="77" t="s">
        <v>1012</v>
      </c>
      <c r="J656" s="77"/>
      <c r="K656" s="77"/>
      <c r="L656" s="77">
        <v>90</v>
      </c>
      <c r="M656" s="77">
        <v>230000000</v>
      </c>
      <c r="N656" s="30" t="s">
        <v>2753</v>
      </c>
      <c r="O656" s="88" t="s">
        <v>978</v>
      </c>
      <c r="P656" s="54" t="s">
        <v>979</v>
      </c>
      <c r="Q656" s="54">
        <v>230000000</v>
      </c>
      <c r="R656" s="32" t="s">
        <v>2916</v>
      </c>
      <c r="S656" s="77"/>
      <c r="T656" s="77"/>
      <c r="U656" s="30"/>
      <c r="V656" s="30"/>
      <c r="W656" s="51" t="s">
        <v>1254</v>
      </c>
      <c r="X656" s="51" t="s">
        <v>1255</v>
      </c>
      <c r="Y656" s="57">
        <v>0</v>
      </c>
      <c r="Z656" s="77">
        <v>100</v>
      </c>
      <c r="AA656" s="77">
        <v>0</v>
      </c>
      <c r="AB656" s="77"/>
      <c r="AC656" s="32" t="s">
        <v>984</v>
      </c>
      <c r="AD656" s="24"/>
      <c r="AE656" s="24"/>
      <c r="AF656" s="24">
        <v>78491334.280000001</v>
      </c>
      <c r="AG656" s="24">
        <v>87910294.393600017</v>
      </c>
      <c r="AH656" s="77"/>
      <c r="AI656" s="62"/>
      <c r="AJ656" s="62"/>
      <c r="AK656" s="51" t="s">
        <v>985</v>
      </c>
      <c r="AL656" s="32" t="s">
        <v>2917</v>
      </c>
      <c r="AM656" s="32" t="s">
        <v>2918</v>
      </c>
      <c r="AN656" s="47"/>
      <c r="AO656" s="47"/>
      <c r="AP656" s="47"/>
      <c r="AQ656" s="47"/>
      <c r="AR656" s="47"/>
      <c r="AS656" s="47"/>
      <c r="AT656" s="47"/>
      <c r="AU656" s="47"/>
      <c r="AV656" s="47"/>
      <c r="AW656" s="47"/>
      <c r="AX656" s="47"/>
    </row>
    <row r="657" spans="1:50" s="48" customFormat="1" ht="12.95" customHeight="1" x14ac:dyDescent="0.25">
      <c r="A657" s="51" t="s">
        <v>105</v>
      </c>
      <c r="B657" s="47" t="s">
        <v>3007</v>
      </c>
      <c r="C657" s="47"/>
      <c r="D657" s="89" t="s">
        <v>2991</v>
      </c>
      <c r="E657" s="47"/>
      <c r="F657" s="47" t="s">
        <v>2844</v>
      </c>
      <c r="G657" s="83" t="s">
        <v>2914</v>
      </c>
      <c r="H657" s="83" t="s">
        <v>2915</v>
      </c>
      <c r="I657" s="77" t="s">
        <v>1012</v>
      </c>
      <c r="J657" s="77"/>
      <c r="K657" s="77"/>
      <c r="L657" s="77">
        <v>90</v>
      </c>
      <c r="M657" s="77">
        <v>230000000</v>
      </c>
      <c r="N657" s="30" t="s">
        <v>2753</v>
      </c>
      <c r="O657" s="88" t="s">
        <v>978</v>
      </c>
      <c r="P657" s="54" t="s">
        <v>979</v>
      </c>
      <c r="Q657" s="54">
        <v>230000000</v>
      </c>
      <c r="R657" s="77" t="s">
        <v>2729</v>
      </c>
      <c r="S657" s="77"/>
      <c r="T657" s="77"/>
      <c r="U657" s="30"/>
      <c r="V657" s="30"/>
      <c r="W657" s="51" t="s">
        <v>1254</v>
      </c>
      <c r="X657" s="51" t="s">
        <v>1255</v>
      </c>
      <c r="Y657" s="57">
        <v>0</v>
      </c>
      <c r="Z657" s="77">
        <v>100</v>
      </c>
      <c r="AA657" s="77">
        <v>0</v>
      </c>
      <c r="AB657" s="77"/>
      <c r="AC657" s="32" t="s">
        <v>984</v>
      </c>
      <c r="AD657" s="24"/>
      <c r="AE657" s="24"/>
      <c r="AF657" s="24">
        <v>41139833.560000002</v>
      </c>
      <c r="AG657" s="24">
        <v>46076613.587200008</v>
      </c>
      <c r="AH657" s="77"/>
      <c r="AI657" s="62"/>
      <c r="AJ657" s="62"/>
      <c r="AK657" s="51" t="s">
        <v>985</v>
      </c>
      <c r="AL657" s="32" t="s">
        <v>2919</v>
      </c>
      <c r="AM657" s="32" t="s">
        <v>2920</v>
      </c>
      <c r="AN657" s="47"/>
      <c r="AO657" s="47"/>
      <c r="AP657" s="47"/>
      <c r="AQ657" s="47"/>
      <c r="AR657" s="47"/>
      <c r="AS657" s="47"/>
      <c r="AT657" s="47"/>
      <c r="AU657" s="47"/>
      <c r="AV657" s="47"/>
      <c r="AW657" s="47"/>
      <c r="AX657" s="47"/>
    </row>
    <row r="658" spans="1:50" s="48" customFormat="1" ht="12.95" customHeight="1" x14ac:dyDescent="0.25">
      <c r="A658" s="51" t="s">
        <v>105</v>
      </c>
      <c r="B658" s="47" t="s">
        <v>3007</v>
      </c>
      <c r="C658" s="47"/>
      <c r="D658" s="89" t="s">
        <v>2992</v>
      </c>
      <c r="E658" s="47"/>
      <c r="F658" s="47" t="s">
        <v>2844</v>
      </c>
      <c r="G658" s="83" t="s">
        <v>2914</v>
      </c>
      <c r="H658" s="83" t="s">
        <v>2915</v>
      </c>
      <c r="I658" s="77" t="s">
        <v>1012</v>
      </c>
      <c r="J658" s="77"/>
      <c r="K658" s="77"/>
      <c r="L658" s="77">
        <v>90</v>
      </c>
      <c r="M658" s="77">
        <v>230000000</v>
      </c>
      <c r="N658" s="30" t="s">
        <v>2753</v>
      </c>
      <c r="O658" s="88" t="s">
        <v>978</v>
      </c>
      <c r="P658" s="54" t="s">
        <v>979</v>
      </c>
      <c r="Q658" s="54">
        <v>230000000</v>
      </c>
      <c r="R658" s="77" t="s">
        <v>2921</v>
      </c>
      <c r="S658" s="77"/>
      <c r="T658" s="77"/>
      <c r="U658" s="30"/>
      <c r="V658" s="30"/>
      <c r="W658" s="51" t="s">
        <v>1254</v>
      </c>
      <c r="X658" s="51" t="s">
        <v>1255</v>
      </c>
      <c r="Y658" s="57">
        <v>0</v>
      </c>
      <c r="Z658" s="77">
        <v>100</v>
      </c>
      <c r="AA658" s="77">
        <v>0</v>
      </c>
      <c r="AB658" s="77"/>
      <c r="AC658" s="32" t="s">
        <v>984</v>
      </c>
      <c r="AD658" s="24"/>
      <c r="AE658" s="24"/>
      <c r="AF658" s="24">
        <v>1445667.8599999999</v>
      </c>
      <c r="AG658" s="24">
        <v>1619148.0031999999</v>
      </c>
      <c r="AH658" s="77"/>
      <c r="AI658" s="62"/>
      <c r="AJ658" s="62"/>
      <c r="AK658" s="51" t="s">
        <v>985</v>
      </c>
      <c r="AL658" s="30" t="s">
        <v>2922</v>
      </c>
      <c r="AM658" s="30" t="s">
        <v>2923</v>
      </c>
      <c r="AN658" s="47"/>
      <c r="AO658" s="47"/>
      <c r="AP658" s="47"/>
      <c r="AQ658" s="47"/>
      <c r="AR658" s="47"/>
      <c r="AS658" s="47"/>
      <c r="AT658" s="47"/>
      <c r="AU658" s="47"/>
      <c r="AV658" s="47"/>
      <c r="AW658" s="47"/>
      <c r="AX658" s="47"/>
    </row>
    <row r="659" spans="1:50" s="48" customFormat="1" ht="12.95" customHeight="1" x14ac:dyDescent="0.25">
      <c r="A659" s="30" t="s">
        <v>105</v>
      </c>
      <c r="B659" s="47" t="s">
        <v>3007</v>
      </c>
      <c r="C659" s="47"/>
      <c r="D659" s="89" t="s">
        <v>2993</v>
      </c>
      <c r="E659" s="47"/>
      <c r="F659" s="47" t="s">
        <v>2845</v>
      </c>
      <c r="G659" s="32" t="s">
        <v>2924</v>
      </c>
      <c r="H659" s="32" t="s">
        <v>2924</v>
      </c>
      <c r="I659" s="77" t="s">
        <v>1012</v>
      </c>
      <c r="J659" s="77"/>
      <c r="K659" s="77"/>
      <c r="L659" s="77">
        <v>90</v>
      </c>
      <c r="M659" s="77">
        <v>230000000</v>
      </c>
      <c r="N659" s="30" t="s">
        <v>2753</v>
      </c>
      <c r="O659" s="28" t="s">
        <v>1013</v>
      </c>
      <c r="P659" s="54" t="s">
        <v>979</v>
      </c>
      <c r="Q659" s="54">
        <v>230000000</v>
      </c>
      <c r="R659" s="53" t="s">
        <v>2701</v>
      </c>
      <c r="S659" s="77"/>
      <c r="T659" s="77"/>
      <c r="U659" s="30"/>
      <c r="V659" s="30"/>
      <c r="W659" s="51" t="s">
        <v>1254</v>
      </c>
      <c r="X659" s="51" t="s">
        <v>1255</v>
      </c>
      <c r="Y659" s="57">
        <v>0</v>
      </c>
      <c r="Z659" s="77">
        <v>90</v>
      </c>
      <c r="AA659" s="77">
        <v>10</v>
      </c>
      <c r="AB659" s="77"/>
      <c r="AC659" s="32" t="s">
        <v>984</v>
      </c>
      <c r="AD659" s="24"/>
      <c r="AE659" s="24"/>
      <c r="AF659" s="24">
        <v>217348429.98000002</v>
      </c>
      <c r="AG659" s="24">
        <v>243430241.57760003</v>
      </c>
      <c r="AH659" s="77"/>
      <c r="AI659" s="62"/>
      <c r="AJ659" s="62"/>
      <c r="AK659" s="51" t="s">
        <v>985</v>
      </c>
      <c r="AL659" s="32" t="s">
        <v>2925</v>
      </c>
      <c r="AM659" s="32" t="s">
        <v>2926</v>
      </c>
      <c r="AN659" s="47"/>
      <c r="AO659" s="47"/>
      <c r="AP659" s="47"/>
      <c r="AQ659" s="47"/>
      <c r="AR659" s="47"/>
      <c r="AS659" s="47"/>
      <c r="AT659" s="47"/>
      <c r="AU659" s="47"/>
      <c r="AV659" s="47"/>
      <c r="AW659" s="47"/>
      <c r="AX659" s="47"/>
    </row>
    <row r="660" spans="1:50" s="48" customFormat="1" ht="12.95" customHeight="1" x14ac:dyDescent="0.25">
      <c r="A660" s="30" t="s">
        <v>105</v>
      </c>
      <c r="B660" s="47" t="s">
        <v>3007</v>
      </c>
      <c r="C660" s="47"/>
      <c r="D660" s="89" t="s">
        <v>2994</v>
      </c>
      <c r="E660" s="47"/>
      <c r="F660" s="47" t="s">
        <v>2846</v>
      </c>
      <c r="G660" s="78" t="s">
        <v>2927</v>
      </c>
      <c r="H660" s="78" t="s">
        <v>2927</v>
      </c>
      <c r="I660" s="77" t="s">
        <v>1012</v>
      </c>
      <c r="J660" s="77"/>
      <c r="K660" s="77"/>
      <c r="L660" s="77">
        <v>90</v>
      </c>
      <c r="M660" s="77">
        <v>230000000</v>
      </c>
      <c r="N660" s="30" t="s">
        <v>2753</v>
      </c>
      <c r="O660" s="28" t="s">
        <v>1013</v>
      </c>
      <c r="P660" s="54" t="s">
        <v>979</v>
      </c>
      <c r="Q660" s="54">
        <v>230000000</v>
      </c>
      <c r="R660" s="53" t="s">
        <v>2701</v>
      </c>
      <c r="S660" s="77"/>
      <c r="T660" s="77"/>
      <c r="U660" s="30"/>
      <c r="V660" s="30"/>
      <c r="W660" s="51" t="s">
        <v>1254</v>
      </c>
      <c r="X660" s="51" t="s">
        <v>1255</v>
      </c>
      <c r="Y660" s="57">
        <v>0</v>
      </c>
      <c r="Z660" s="77">
        <v>90</v>
      </c>
      <c r="AA660" s="77">
        <v>10</v>
      </c>
      <c r="AB660" s="77"/>
      <c r="AC660" s="32" t="s">
        <v>984</v>
      </c>
      <c r="AD660" s="24"/>
      <c r="AE660" s="24"/>
      <c r="AF660" s="24">
        <v>27362500</v>
      </c>
      <c r="AG660" s="24">
        <v>30646000.000000004</v>
      </c>
      <c r="AH660" s="77"/>
      <c r="AI660" s="62"/>
      <c r="AJ660" s="62"/>
      <c r="AK660" s="51" t="s">
        <v>985</v>
      </c>
      <c r="AL660" s="30" t="s">
        <v>2928</v>
      </c>
      <c r="AM660" s="55" t="s">
        <v>2929</v>
      </c>
      <c r="AN660" s="47"/>
      <c r="AO660" s="47"/>
      <c r="AP660" s="47"/>
      <c r="AQ660" s="47"/>
      <c r="AR660" s="47"/>
      <c r="AS660" s="47"/>
      <c r="AT660" s="47"/>
      <c r="AU660" s="47"/>
      <c r="AV660" s="47"/>
      <c r="AW660" s="47"/>
      <c r="AX660" s="47"/>
    </row>
    <row r="661" spans="1:50" s="48" customFormat="1" ht="12.95" customHeight="1" x14ac:dyDescent="0.25">
      <c r="A661" s="62" t="s">
        <v>106</v>
      </c>
      <c r="B661" s="47" t="s">
        <v>3007</v>
      </c>
      <c r="C661" s="47"/>
      <c r="D661" s="89" t="s">
        <v>2995</v>
      </c>
      <c r="E661" s="47"/>
      <c r="F661" s="47" t="s">
        <v>2847</v>
      </c>
      <c r="G661" s="62" t="s">
        <v>2930</v>
      </c>
      <c r="H661" s="62" t="s">
        <v>2930</v>
      </c>
      <c r="I661" s="62" t="s">
        <v>1012</v>
      </c>
      <c r="J661" s="62"/>
      <c r="K661" s="62"/>
      <c r="L661" s="57">
        <v>50</v>
      </c>
      <c r="M661" s="57">
        <v>230000000</v>
      </c>
      <c r="N661" s="62" t="s">
        <v>2753</v>
      </c>
      <c r="O661" s="62" t="s">
        <v>1013</v>
      </c>
      <c r="P661" s="62" t="s">
        <v>979</v>
      </c>
      <c r="Q661" s="57">
        <v>230000000</v>
      </c>
      <c r="R661" s="53" t="s">
        <v>2701</v>
      </c>
      <c r="S661" s="62"/>
      <c r="T661" s="62"/>
      <c r="U661" s="62"/>
      <c r="V661" s="62" t="s">
        <v>2931</v>
      </c>
      <c r="W661" s="62"/>
      <c r="X661" s="62"/>
      <c r="Y661" s="57">
        <v>0</v>
      </c>
      <c r="Z661" s="77">
        <v>90</v>
      </c>
      <c r="AA661" s="77">
        <v>10</v>
      </c>
      <c r="AB661" s="62"/>
      <c r="AC661" s="62" t="s">
        <v>984</v>
      </c>
      <c r="AD661" s="24">
        <v>109</v>
      </c>
      <c r="AE661" s="24"/>
      <c r="AF661" s="24">
        <v>53705426.579999998</v>
      </c>
      <c r="AG661" s="24">
        <v>60150077.769600004</v>
      </c>
      <c r="AH661" s="62"/>
      <c r="AI661" s="62"/>
      <c r="AJ661" s="62"/>
      <c r="AK661" s="79" t="s">
        <v>985</v>
      </c>
      <c r="AL661" s="62" t="s">
        <v>2932</v>
      </c>
      <c r="AM661" s="62" t="s">
        <v>2933</v>
      </c>
      <c r="AN661" s="47"/>
      <c r="AO661" s="47"/>
      <c r="AP661" s="47"/>
      <c r="AQ661" s="47"/>
      <c r="AR661" s="47"/>
      <c r="AS661" s="47"/>
      <c r="AT661" s="47"/>
      <c r="AU661" s="47"/>
      <c r="AV661" s="47"/>
      <c r="AW661" s="47"/>
      <c r="AX661" s="47"/>
    </row>
    <row r="662" spans="1:50" s="48" customFormat="1" ht="12.95" customHeight="1" x14ac:dyDescent="0.25">
      <c r="A662" s="51" t="s">
        <v>106</v>
      </c>
      <c r="B662" s="47" t="s">
        <v>3007</v>
      </c>
      <c r="C662" s="47"/>
      <c r="D662" s="89" t="s">
        <v>2996</v>
      </c>
      <c r="E662" s="47"/>
      <c r="F662" s="47" t="s">
        <v>2848</v>
      </c>
      <c r="G662" s="51" t="s">
        <v>2934</v>
      </c>
      <c r="H662" s="51" t="s">
        <v>2934</v>
      </c>
      <c r="I662" s="51" t="s">
        <v>1012</v>
      </c>
      <c r="J662" s="51"/>
      <c r="K662" s="51"/>
      <c r="L662" s="51">
        <v>50</v>
      </c>
      <c r="M662" s="51">
        <v>230000000</v>
      </c>
      <c r="N662" s="51" t="s">
        <v>2753</v>
      </c>
      <c r="O662" s="30" t="s">
        <v>1013</v>
      </c>
      <c r="P662" s="51" t="s">
        <v>979</v>
      </c>
      <c r="Q662" s="51">
        <v>230000000</v>
      </c>
      <c r="R662" s="51" t="s">
        <v>2724</v>
      </c>
      <c r="S662" s="51" t="s">
        <v>95</v>
      </c>
      <c r="T662" s="51"/>
      <c r="U662" s="51"/>
      <c r="V662" s="51" t="s">
        <v>1255</v>
      </c>
      <c r="W662" s="51"/>
      <c r="X662" s="51"/>
      <c r="Y662" s="51">
        <v>0</v>
      </c>
      <c r="Z662" s="51">
        <v>90</v>
      </c>
      <c r="AA662" s="51">
        <v>10</v>
      </c>
      <c r="AB662" s="51"/>
      <c r="AC662" s="51" t="s">
        <v>984</v>
      </c>
      <c r="AD662" s="60">
        <v>1</v>
      </c>
      <c r="AE662" s="60"/>
      <c r="AF662" s="60">
        <v>30000000</v>
      </c>
      <c r="AG662" s="60">
        <v>33600000</v>
      </c>
      <c r="AH662" s="65"/>
      <c r="AI662" s="65"/>
      <c r="AJ662" s="65"/>
      <c r="AK662" s="51" t="s">
        <v>985</v>
      </c>
      <c r="AL662" s="51" t="s">
        <v>2935</v>
      </c>
      <c r="AM662" s="51" t="s">
        <v>2936</v>
      </c>
      <c r="AN662" s="47"/>
      <c r="AO662" s="47"/>
      <c r="AP662" s="47"/>
      <c r="AQ662" s="47"/>
      <c r="AR662" s="47"/>
      <c r="AS662" s="47"/>
      <c r="AT662" s="47"/>
      <c r="AU662" s="47"/>
      <c r="AV662" s="47"/>
      <c r="AW662" s="47"/>
      <c r="AX662" s="47"/>
    </row>
    <row r="663" spans="1:50" s="48" customFormat="1" ht="12.95" customHeight="1" x14ac:dyDescent="0.25">
      <c r="A663" s="51" t="s">
        <v>2825</v>
      </c>
      <c r="B663" s="47" t="s">
        <v>3007</v>
      </c>
      <c r="C663" s="47"/>
      <c r="D663" s="89" t="s">
        <v>2997</v>
      </c>
      <c r="E663" s="47"/>
      <c r="F663" s="47" t="s">
        <v>2849</v>
      </c>
      <c r="G663" s="69" t="s">
        <v>2937</v>
      </c>
      <c r="H663" s="69" t="s">
        <v>2937</v>
      </c>
      <c r="I663" s="30" t="s">
        <v>1552</v>
      </c>
      <c r="J663" s="30" t="s">
        <v>2938</v>
      </c>
      <c r="K663" s="30"/>
      <c r="L663" s="81">
        <v>100</v>
      </c>
      <c r="M663" s="81">
        <v>230000000</v>
      </c>
      <c r="N663" s="30" t="s">
        <v>2753</v>
      </c>
      <c r="O663" s="30" t="s">
        <v>978</v>
      </c>
      <c r="P663" s="81" t="s">
        <v>979</v>
      </c>
      <c r="Q663" s="81">
        <v>230000000</v>
      </c>
      <c r="R663" s="53" t="s">
        <v>2701</v>
      </c>
      <c r="S663" s="30"/>
      <c r="T663" s="30"/>
      <c r="U663" s="30"/>
      <c r="V663" s="30" t="s">
        <v>2939</v>
      </c>
      <c r="W663" s="30"/>
      <c r="X663" s="30"/>
      <c r="Y663" s="30" t="s">
        <v>1883</v>
      </c>
      <c r="Z663" s="30" t="s">
        <v>975</v>
      </c>
      <c r="AA663" s="30" t="s">
        <v>975</v>
      </c>
      <c r="AB663" s="30"/>
      <c r="AC663" s="30" t="s">
        <v>984</v>
      </c>
      <c r="AD663" s="24">
        <v>5100</v>
      </c>
      <c r="AE663" s="24"/>
      <c r="AF663" s="60">
        <v>291978437.44999999</v>
      </c>
      <c r="AG663" s="60">
        <v>327015849.94400001</v>
      </c>
      <c r="AH663" s="65"/>
      <c r="AI663" s="65"/>
      <c r="AJ663" s="65"/>
      <c r="AK663" s="82">
        <v>120240021112</v>
      </c>
      <c r="AL663" s="51" t="s">
        <v>2940</v>
      </c>
      <c r="AM663" s="51" t="s">
        <v>2941</v>
      </c>
      <c r="AN663" s="47"/>
      <c r="AO663" s="47"/>
      <c r="AP663" s="47"/>
      <c r="AQ663" s="47"/>
      <c r="AR663" s="47"/>
      <c r="AS663" s="47"/>
      <c r="AT663" s="47"/>
      <c r="AU663" s="47"/>
      <c r="AV663" s="47"/>
      <c r="AW663" s="47"/>
      <c r="AX663" s="47"/>
    </row>
    <row r="664" spans="1:50" s="48" customFormat="1" ht="12.95" customHeight="1" x14ac:dyDescent="0.25">
      <c r="A664" s="51" t="s">
        <v>2825</v>
      </c>
      <c r="B664" s="47" t="s">
        <v>3007</v>
      </c>
      <c r="C664" s="47"/>
      <c r="D664" s="89" t="s">
        <v>2998</v>
      </c>
      <c r="E664" s="47"/>
      <c r="F664" s="47" t="s">
        <v>2850</v>
      </c>
      <c r="G664" s="30" t="s">
        <v>2942</v>
      </c>
      <c r="H664" s="30" t="s">
        <v>2942</v>
      </c>
      <c r="I664" s="30" t="s">
        <v>1012</v>
      </c>
      <c r="J664" s="30"/>
      <c r="K664" s="30"/>
      <c r="L664" s="30">
        <v>100</v>
      </c>
      <c r="M664" s="30">
        <v>230000000</v>
      </c>
      <c r="N664" s="30" t="s">
        <v>2753</v>
      </c>
      <c r="O664" s="30" t="s">
        <v>978</v>
      </c>
      <c r="P664" s="81" t="s">
        <v>979</v>
      </c>
      <c r="Q664" s="81">
        <v>230000000</v>
      </c>
      <c r="R664" s="51" t="s">
        <v>2881</v>
      </c>
      <c r="S664" s="30"/>
      <c r="T664" s="30"/>
      <c r="U664" s="30"/>
      <c r="V664" s="30" t="s">
        <v>1255</v>
      </c>
      <c r="W664" s="30"/>
      <c r="X664" s="30"/>
      <c r="Y664" s="30" t="s">
        <v>975</v>
      </c>
      <c r="Z664" s="30" t="s">
        <v>1883</v>
      </c>
      <c r="AA664" s="30" t="s">
        <v>975</v>
      </c>
      <c r="AB664" s="30"/>
      <c r="AC664" s="30" t="s">
        <v>984</v>
      </c>
      <c r="AD664" s="24">
        <v>45240</v>
      </c>
      <c r="AE664" s="24"/>
      <c r="AF664" s="60">
        <v>544689600</v>
      </c>
      <c r="AG664" s="60">
        <v>610052352</v>
      </c>
      <c r="AH664" s="65"/>
      <c r="AI664" s="65"/>
      <c r="AJ664" s="65"/>
      <c r="AK664" s="82">
        <v>120240021112</v>
      </c>
      <c r="AL664" s="51" t="s">
        <v>2943</v>
      </c>
      <c r="AM664" s="51" t="s">
        <v>2943</v>
      </c>
      <c r="AN664" s="47"/>
      <c r="AO664" s="47"/>
      <c r="AP664" s="47"/>
      <c r="AQ664" s="47"/>
      <c r="AR664" s="47"/>
      <c r="AS664" s="47"/>
      <c r="AT664" s="47"/>
      <c r="AU664" s="47"/>
      <c r="AV664" s="47"/>
      <c r="AW664" s="47"/>
      <c r="AX664" s="47"/>
    </row>
    <row r="665" spans="1:50" s="48" customFormat="1" ht="12.95" customHeight="1" x14ac:dyDescent="0.25">
      <c r="A665" s="51" t="s">
        <v>2826</v>
      </c>
      <c r="B665" s="47" t="s">
        <v>3008</v>
      </c>
      <c r="C665" s="47"/>
      <c r="D665" s="89" t="s">
        <v>2999</v>
      </c>
      <c r="E665" s="47"/>
      <c r="F665" s="47" t="s">
        <v>2851</v>
      </c>
      <c r="G665" s="30" t="s">
        <v>2944</v>
      </c>
      <c r="H665" s="30" t="s">
        <v>2945</v>
      </c>
      <c r="I665" s="30" t="s">
        <v>1012</v>
      </c>
      <c r="J665" s="30"/>
      <c r="K665" s="30"/>
      <c r="L665" s="30" t="s">
        <v>1883</v>
      </c>
      <c r="M665" s="30">
        <v>230000000</v>
      </c>
      <c r="N665" s="30" t="s">
        <v>2753</v>
      </c>
      <c r="O665" s="30" t="s">
        <v>978</v>
      </c>
      <c r="P665" s="30" t="s">
        <v>979</v>
      </c>
      <c r="Q665" s="30">
        <v>230000000</v>
      </c>
      <c r="R665" s="30" t="s">
        <v>2753</v>
      </c>
      <c r="S665" s="30"/>
      <c r="T665" s="30"/>
      <c r="U665" s="30"/>
      <c r="V665" s="30" t="s">
        <v>2946</v>
      </c>
      <c r="W665" s="30"/>
      <c r="X665" s="30"/>
      <c r="Y665" s="30">
        <v>0</v>
      </c>
      <c r="Z665" s="30">
        <v>100</v>
      </c>
      <c r="AA665" s="30">
        <v>0</v>
      </c>
      <c r="AB665" s="30"/>
      <c r="AC665" s="30" t="s">
        <v>984</v>
      </c>
      <c r="AD665" s="24">
        <v>1</v>
      </c>
      <c r="AE665" s="24"/>
      <c r="AF665" s="60">
        <v>14600000</v>
      </c>
      <c r="AG665" s="60">
        <v>16352000.000000002</v>
      </c>
      <c r="AH665" s="65"/>
      <c r="AI665" s="65"/>
      <c r="AJ665" s="65"/>
      <c r="AK665" s="51" t="s">
        <v>985</v>
      </c>
      <c r="AL665" s="51" t="s">
        <v>2947</v>
      </c>
      <c r="AM665" s="51" t="s">
        <v>2948</v>
      </c>
      <c r="AN665" s="47"/>
      <c r="AO665" s="47"/>
      <c r="AP665" s="47"/>
      <c r="AQ665" s="47"/>
      <c r="AR665" s="47"/>
      <c r="AS665" s="47"/>
      <c r="AT665" s="47"/>
      <c r="AU665" s="47"/>
      <c r="AV665" s="47"/>
      <c r="AW665" s="47"/>
      <c r="AX665" s="47"/>
    </row>
    <row r="666" spans="1:50" s="48" customFormat="1" ht="12.95" customHeight="1" x14ac:dyDescent="0.25">
      <c r="A666" s="51" t="s">
        <v>2827</v>
      </c>
      <c r="B666" s="47" t="s">
        <v>3007</v>
      </c>
      <c r="C666" s="47"/>
      <c r="D666" s="89" t="s">
        <v>3000</v>
      </c>
      <c r="E666" s="47"/>
      <c r="F666" s="47" t="s">
        <v>2852</v>
      </c>
      <c r="G666" s="32" t="s">
        <v>2949</v>
      </c>
      <c r="H666" s="32" t="s">
        <v>2949</v>
      </c>
      <c r="I666" s="81" t="s">
        <v>1012</v>
      </c>
      <c r="J666" s="30"/>
      <c r="K666" s="30"/>
      <c r="L666" s="81">
        <v>90</v>
      </c>
      <c r="M666" s="81">
        <v>230000000</v>
      </c>
      <c r="N666" s="30" t="s">
        <v>2753</v>
      </c>
      <c r="O666" s="30" t="s">
        <v>978</v>
      </c>
      <c r="P666" s="81" t="s">
        <v>979</v>
      </c>
      <c r="Q666" s="81">
        <v>230000000</v>
      </c>
      <c r="R666" s="30" t="s">
        <v>2701</v>
      </c>
      <c r="S666" s="30"/>
      <c r="T666" s="30"/>
      <c r="U666" s="30"/>
      <c r="V666" s="30" t="s">
        <v>2950</v>
      </c>
      <c r="W666" s="30"/>
      <c r="X666" s="30"/>
      <c r="Y666" s="30" t="s">
        <v>975</v>
      </c>
      <c r="Z666" s="30" t="s">
        <v>1883</v>
      </c>
      <c r="AA666" s="30" t="s">
        <v>975</v>
      </c>
      <c r="AB666" s="30"/>
      <c r="AC666" s="30" t="s">
        <v>984</v>
      </c>
      <c r="AD666" s="24"/>
      <c r="AE666" s="24"/>
      <c r="AF666" s="24">
        <v>8280000</v>
      </c>
      <c r="AG666" s="24">
        <v>9273600</v>
      </c>
      <c r="AH666" s="65"/>
      <c r="AI666" s="65"/>
      <c r="AJ666" s="65"/>
      <c r="AK666" s="82">
        <v>120240021112</v>
      </c>
      <c r="AL666" s="54" t="s">
        <v>2951</v>
      </c>
      <c r="AM666" s="54" t="s">
        <v>2952</v>
      </c>
      <c r="AN666" s="47"/>
      <c r="AO666" s="47"/>
      <c r="AP666" s="47"/>
      <c r="AQ666" s="47"/>
      <c r="AR666" s="47"/>
      <c r="AS666" s="47"/>
      <c r="AT666" s="47"/>
      <c r="AU666" s="47"/>
      <c r="AV666" s="47"/>
      <c r="AW666" s="47"/>
      <c r="AX666" s="47"/>
    </row>
    <row r="667" spans="1:50" s="48" customFormat="1" ht="12.95" customHeight="1" x14ac:dyDescent="0.25">
      <c r="A667" s="51" t="s">
        <v>2827</v>
      </c>
      <c r="B667" s="47" t="s">
        <v>3007</v>
      </c>
      <c r="C667" s="47"/>
      <c r="D667" s="89" t="s">
        <v>3001</v>
      </c>
      <c r="E667" s="47"/>
      <c r="F667" s="47" t="s">
        <v>2853</v>
      </c>
      <c r="G667" s="83" t="s">
        <v>2953</v>
      </c>
      <c r="H667" s="83" t="s">
        <v>2953</v>
      </c>
      <c r="I667" s="30" t="s">
        <v>1012</v>
      </c>
      <c r="J667" s="30"/>
      <c r="K667" s="30"/>
      <c r="L667" s="81">
        <v>90</v>
      </c>
      <c r="M667" s="81">
        <v>230000000</v>
      </c>
      <c r="N667" s="30" t="s">
        <v>2753</v>
      </c>
      <c r="O667" s="30" t="s">
        <v>978</v>
      </c>
      <c r="P667" s="81" t="s">
        <v>979</v>
      </c>
      <c r="Q667" s="81">
        <v>230000000</v>
      </c>
      <c r="R667" s="30" t="s">
        <v>2701</v>
      </c>
      <c r="S667" s="30"/>
      <c r="T667" s="30"/>
      <c r="U667" s="30"/>
      <c r="V667" s="30" t="s">
        <v>2950</v>
      </c>
      <c r="W667" s="30"/>
      <c r="X667" s="30"/>
      <c r="Y667" s="30" t="s">
        <v>975</v>
      </c>
      <c r="Z667" s="30" t="s">
        <v>1883</v>
      </c>
      <c r="AA667" s="30" t="s">
        <v>975</v>
      </c>
      <c r="AB667" s="30"/>
      <c r="AC667" s="30" t="s">
        <v>984</v>
      </c>
      <c r="AD667" s="24"/>
      <c r="AE667" s="24"/>
      <c r="AF667" s="24">
        <v>3622500</v>
      </c>
      <c r="AG667" s="24">
        <v>4057200.0000000005</v>
      </c>
      <c r="AH667" s="65"/>
      <c r="AI667" s="65"/>
      <c r="AJ667" s="65"/>
      <c r="AK667" s="82">
        <v>120240021112</v>
      </c>
      <c r="AL667" s="54" t="s">
        <v>2954</v>
      </c>
      <c r="AM667" s="54" t="s">
        <v>2955</v>
      </c>
      <c r="AN667" s="47"/>
      <c r="AO667" s="47"/>
      <c r="AP667" s="47"/>
      <c r="AQ667" s="47"/>
      <c r="AR667" s="47"/>
      <c r="AS667" s="47"/>
      <c r="AT667" s="47"/>
      <c r="AU667" s="47"/>
      <c r="AV667" s="47"/>
      <c r="AW667" s="47"/>
      <c r="AX667" s="47"/>
    </row>
    <row r="668" spans="1:50" s="48" customFormat="1" ht="12.95" customHeight="1" x14ac:dyDescent="0.25">
      <c r="A668" s="51" t="s">
        <v>2828</v>
      </c>
      <c r="B668" s="47" t="s">
        <v>3008</v>
      </c>
      <c r="C668" s="47"/>
      <c r="D668" s="89" t="s">
        <v>3002</v>
      </c>
      <c r="E668" s="47"/>
      <c r="F668" s="47" t="s">
        <v>2854</v>
      </c>
      <c r="G668" s="51" t="s">
        <v>2956</v>
      </c>
      <c r="H668" s="51" t="s">
        <v>2956</v>
      </c>
      <c r="I668" s="30" t="s">
        <v>1012</v>
      </c>
      <c r="J668" s="30"/>
      <c r="K668" s="30"/>
      <c r="L668" s="84">
        <v>100</v>
      </c>
      <c r="M668" s="54">
        <v>230000000</v>
      </c>
      <c r="N668" s="30" t="s">
        <v>2753</v>
      </c>
      <c r="O668" s="30" t="s">
        <v>1013</v>
      </c>
      <c r="P668" s="30" t="s">
        <v>979</v>
      </c>
      <c r="Q668" s="54">
        <v>230000000</v>
      </c>
      <c r="R668" s="30" t="s">
        <v>2753</v>
      </c>
      <c r="S668" s="30"/>
      <c r="T668" s="30"/>
      <c r="U668" s="30"/>
      <c r="V668" s="30"/>
      <c r="W668" s="51" t="s">
        <v>1254</v>
      </c>
      <c r="X668" s="51" t="s">
        <v>1255</v>
      </c>
      <c r="Y668" s="57">
        <v>0</v>
      </c>
      <c r="Z668" s="54">
        <v>100</v>
      </c>
      <c r="AA668" s="54">
        <v>0</v>
      </c>
      <c r="AB668" s="30"/>
      <c r="AC668" s="32" t="s">
        <v>984</v>
      </c>
      <c r="AD668" s="24"/>
      <c r="AE668" s="24"/>
      <c r="AF668" s="60">
        <v>30825000</v>
      </c>
      <c r="AG668" s="24">
        <v>34524000</v>
      </c>
      <c r="AH668" s="65"/>
      <c r="AI668" s="65"/>
      <c r="AJ668" s="65"/>
      <c r="AK668" s="71" t="s">
        <v>985</v>
      </c>
      <c r="AL668" s="51" t="s">
        <v>2957</v>
      </c>
      <c r="AM668" s="51" t="s">
        <v>2958</v>
      </c>
      <c r="AN668" s="47"/>
      <c r="AO668" s="47"/>
      <c r="AP668" s="47"/>
      <c r="AQ668" s="47"/>
      <c r="AR668" s="47"/>
      <c r="AS668" s="47"/>
      <c r="AT668" s="47"/>
      <c r="AU668" s="47"/>
      <c r="AV668" s="47"/>
      <c r="AW668" s="47"/>
      <c r="AX668" s="47"/>
    </row>
    <row r="669" spans="1:50" s="48" customFormat="1" ht="12.95" customHeight="1" x14ac:dyDescent="0.25">
      <c r="A669" s="51" t="s">
        <v>2828</v>
      </c>
      <c r="B669" s="47" t="s">
        <v>3008</v>
      </c>
      <c r="C669" s="47"/>
      <c r="D669" s="89" t="s">
        <v>3003</v>
      </c>
      <c r="E669" s="47"/>
      <c r="F669" s="47" t="s">
        <v>2854</v>
      </c>
      <c r="G669" s="51" t="s">
        <v>2956</v>
      </c>
      <c r="H669" s="51" t="s">
        <v>2956</v>
      </c>
      <c r="I669" s="30" t="s">
        <v>1012</v>
      </c>
      <c r="J669" s="30"/>
      <c r="K669" s="30"/>
      <c r="L669" s="84">
        <v>100</v>
      </c>
      <c r="M669" s="54">
        <v>230000000</v>
      </c>
      <c r="N669" s="30" t="s">
        <v>2753</v>
      </c>
      <c r="O669" s="30" t="s">
        <v>1013</v>
      </c>
      <c r="P669" s="30" t="s">
        <v>979</v>
      </c>
      <c r="Q669" s="54">
        <v>230000000</v>
      </c>
      <c r="R669" s="30" t="s">
        <v>2753</v>
      </c>
      <c r="S669" s="30"/>
      <c r="T669" s="30"/>
      <c r="U669" s="30"/>
      <c r="V669" s="30"/>
      <c r="W669" s="51" t="s">
        <v>1254</v>
      </c>
      <c r="X669" s="51" t="s">
        <v>1255</v>
      </c>
      <c r="Y669" s="57">
        <v>0</v>
      </c>
      <c r="Z669" s="54">
        <v>100</v>
      </c>
      <c r="AA669" s="54">
        <v>0</v>
      </c>
      <c r="AB669" s="30"/>
      <c r="AC669" s="32" t="s">
        <v>984</v>
      </c>
      <c r="AD669" s="24"/>
      <c r="AE669" s="24"/>
      <c r="AF669" s="60">
        <v>16875000</v>
      </c>
      <c r="AG669" s="24">
        <v>18900000</v>
      </c>
      <c r="AH669" s="65"/>
      <c r="AI669" s="65"/>
      <c r="AJ669" s="65"/>
      <c r="AK669" s="71" t="s">
        <v>985</v>
      </c>
      <c r="AL669" s="51" t="s">
        <v>2959</v>
      </c>
      <c r="AM669" s="51" t="s">
        <v>2960</v>
      </c>
      <c r="AN669" s="47"/>
      <c r="AO669" s="47"/>
      <c r="AP669" s="47"/>
      <c r="AQ669" s="47"/>
      <c r="AR669" s="47"/>
      <c r="AS669" s="47"/>
      <c r="AT669" s="47"/>
      <c r="AU669" s="47"/>
      <c r="AV669" s="47"/>
      <c r="AW669" s="47"/>
      <c r="AX669" s="47"/>
    </row>
    <row r="670" spans="1:50" s="48" customFormat="1" ht="12.95" customHeight="1" x14ac:dyDescent="0.25">
      <c r="A670" s="51" t="s">
        <v>2682</v>
      </c>
      <c r="B670" s="47" t="s">
        <v>3007</v>
      </c>
      <c r="C670" s="47"/>
      <c r="D670" s="89" t="s">
        <v>3004</v>
      </c>
      <c r="E670" s="47"/>
      <c r="F670" s="47" t="s">
        <v>2855</v>
      </c>
      <c r="G670" s="32" t="s">
        <v>2961</v>
      </c>
      <c r="H670" s="32" t="s">
        <v>2961</v>
      </c>
      <c r="I670" s="58" t="s">
        <v>1012</v>
      </c>
      <c r="J670" s="58"/>
      <c r="K670" s="59"/>
      <c r="L670" s="58">
        <v>80</v>
      </c>
      <c r="M670" s="75">
        <v>230000000</v>
      </c>
      <c r="N670" s="30" t="s">
        <v>2753</v>
      </c>
      <c r="O670" s="51" t="s">
        <v>1013</v>
      </c>
      <c r="P670" s="51" t="s">
        <v>979</v>
      </c>
      <c r="Q670" s="75">
        <v>230000000</v>
      </c>
      <c r="R670" s="53" t="s">
        <v>2701</v>
      </c>
      <c r="S670" s="59"/>
      <c r="T670" s="59"/>
      <c r="U670" s="59"/>
      <c r="V670" s="51" t="s">
        <v>1255</v>
      </c>
      <c r="W670" s="59"/>
      <c r="X670" s="59"/>
      <c r="Y670" s="57">
        <v>0</v>
      </c>
      <c r="Z670" s="54">
        <v>90</v>
      </c>
      <c r="AA670" s="57">
        <v>10</v>
      </c>
      <c r="AB670" s="59"/>
      <c r="AC670" s="51" t="s">
        <v>984</v>
      </c>
      <c r="AD670" s="86"/>
      <c r="AE670" s="86"/>
      <c r="AF670" s="60">
        <v>206807801</v>
      </c>
      <c r="AG670" s="60">
        <v>231624737.12000003</v>
      </c>
      <c r="AH670" s="61"/>
      <c r="AI670" s="61"/>
      <c r="AJ670" s="61"/>
      <c r="AK670" s="51" t="s">
        <v>985</v>
      </c>
      <c r="AL670" s="62" t="s">
        <v>2962</v>
      </c>
      <c r="AM670" s="56" t="s">
        <v>2963</v>
      </c>
      <c r="AN670" s="47"/>
      <c r="AO670" s="47"/>
      <c r="AP670" s="47"/>
      <c r="AQ670" s="47"/>
      <c r="AR670" s="47"/>
      <c r="AS670" s="47"/>
      <c r="AT670" s="47"/>
      <c r="AU670" s="47"/>
      <c r="AV670" s="47"/>
      <c r="AW670" s="47"/>
      <c r="AX670" s="47"/>
    </row>
    <row r="671" spans="1:50" s="48" customFormat="1" ht="12.95" customHeight="1" x14ac:dyDescent="0.25">
      <c r="A671" s="58" t="s">
        <v>2683</v>
      </c>
      <c r="B671" s="47" t="s">
        <v>3008</v>
      </c>
      <c r="C671" s="47"/>
      <c r="D671" s="89" t="s">
        <v>3005</v>
      </c>
      <c r="E671" s="47"/>
      <c r="F671" s="47" t="s">
        <v>2856</v>
      </c>
      <c r="G671" s="80" t="s">
        <v>2964</v>
      </c>
      <c r="H671" s="80" t="s">
        <v>2964</v>
      </c>
      <c r="I671" s="58" t="s">
        <v>1881</v>
      </c>
      <c r="J671" s="30" t="s">
        <v>1882</v>
      </c>
      <c r="K671" s="67" t="s">
        <v>2965</v>
      </c>
      <c r="L671" s="30" t="s">
        <v>1883</v>
      </c>
      <c r="M671" s="30">
        <v>230000000</v>
      </c>
      <c r="N671" s="30" t="s">
        <v>2753</v>
      </c>
      <c r="O671" s="30" t="s">
        <v>978</v>
      </c>
      <c r="P671" s="30" t="s">
        <v>979</v>
      </c>
      <c r="Q671" s="30">
        <v>230000000</v>
      </c>
      <c r="R671" s="30" t="s">
        <v>2753</v>
      </c>
      <c r="S671" s="58"/>
      <c r="T671" s="58"/>
      <c r="U671" s="58"/>
      <c r="V671" s="30" t="s">
        <v>1255</v>
      </c>
      <c r="W671" s="59"/>
      <c r="X671" s="59"/>
      <c r="Y671" s="30" t="s">
        <v>1883</v>
      </c>
      <c r="Z671" s="59" t="s">
        <v>975</v>
      </c>
      <c r="AA671" s="30" t="s">
        <v>975</v>
      </c>
      <c r="AB671" s="59"/>
      <c r="AC671" s="32" t="s">
        <v>984</v>
      </c>
      <c r="AD671" s="86"/>
      <c r="AE671" s="86"/>
      <c r="AF671" s="60">
        <v>3500000</v>
      </c>
      <c r="AG671" s="60">
        <v>3920000.0000000005</v>
      </c>
      <c r="AH671" s="65"/>
      <c r="AI671" s="65"/>
      <c r="AJ671" s="65"/>
      <c r="AK671" s="85" t="s">
        <v>985</v>
      </c>
      <c r="AL671" s="51" t="s">
        <v>2966</v>
      </c>
      <c r="AM671" s="51" t="s">
        <v>2967</v>
      </c>
      <c r="AN671" s="47"/>
      <c r="AO671" s="47"/>
      <c r="AP671" s="47"/>
      <c r="AQ671" s="47"/>
      <c r="AR671" s="47"/>
      <c r="AS671" s="47"/>
      <c r="AT671" s="47"/>
      <c r="AU671" s="47"/>
      <c r="AV671" s="47"/>
      <c r="AW671" s="47"/>
      <c r="AX671" s="47"/>
    </row>
    <row r="672" spans="1:50" s="48" customFormat="1" ht="12.95" customHeight="1" x14ac:dyDescent="0.25">
      <c r="A672" s="30" t="s">
        <v>2829</v>
      </c>
      <c r="B672" s="47" t="s">
        <v>3008</v>
      </c>
      <c r="C672" s="47"/>
      <c r="D672" s="89" t="s">
        <v>3006</v>
      </c>
      <c r="E672" s="47"/>
      <c r="F672" s="47" t="s">
        <v>2857</v>
      </c>
      <c r="G672" s="30" t="s">
        <v>2968</v>
      </c>
      <c r="H672" s="30" t="s">
        <v>2969</v>
      </c>
      <c r="I672" s="30" t="s">
        <v>1881</v>
      </c>
      <c r="J672" s="30" t="s">
        <v>1882</v>
      </c>
      <c r="K672" s="30"/>
      <c r="L672" s="57">
        <v>100</v>
      </c>
      <c r="M672" s="51">
        <v>230000000</v>
      </c>
      <c r="N672" s="30" t="s">
        <v>2753</v>
      </c>
      <c r="O672" s="51" t="s">
        <v>1099</v>
      </c>
      <c r="P672" s="51" t="s">
        <v>979</v>
      </c>
      <c r="Q672" s="51">
        <v>230000000</v>
      </c>
      <c r="R672" s="51" t="s">
        <v>2970</v>
      </c>
      <c r="S672" s="30"/>
      <c r="T672" s="30"/>
      <c r="U672" s="30"/>
      <c r="V672" s="30"/>
      <c r="W672" s="51" t="s">
        <v>1254</v>
      </c>
      <c r="X672" s="51" t="s">
        <v>1255</v>
      </c>
      <c r="Y672" s="73">
        <v>0</v>
      </c>
      <c r="Z672" s="73">
        <v>100</v>
      </c>
      <c r="AA672" s="73">
        <v>0</v>
      </c>
      <c r="AB672" s="30"/>
      <c r="AC672" s="32" t="s">
        <v>984</v>
      </c>
      <c r="AD672" s="24"/>
      <c r="AE672" s="24"/>
      <c r="AF672" s="24">
        <v>44129375</v>
      </c>
      <c r="AG672" s="24">
        <v>49424900.000000007</v>
      </c>
      <c r="AH672" s="52"/>
      <c r="AI672" s="52"/>
      <c r="AJ672" s="52"/>
      <c r="AK672" s="51" t="s">
        <v>985</v>
      </c>
      <c r="AL672" s="51" t="s">
        <v>2971</v>
      </c>
      <c r="AM672" s="51" t="s">
        <v>2971</v>
      </c>
      <c r="AN672" s="47"/>
      <c r="AO672" s="47"/>
      <c r="AP672" s="47"/>
      <c r="AQ672" s="47"/>
      <c r="AR672" s="47"/>
      <c r="AS672" s="47"/>
      <c r="AT672" s="47"/>
      <c r="AU672" s="47"/>
      <c r="AV672" s="47"/>
      <c r="AW672" s="47"/>
      <c r="AX672" s="47"/>
    </row>
    <row r="673" spans="1:50" customFormat="1" ht="12.95" customHeight="1" x14ac:dyDescent="0.25">
      <c r="A673" s="1"/>
      <c r="B673" s="1"/>
      <c r="C673" s="1"/>
      <c r="D673" s="2"/>
      <c r="E673" s="3"/>
      <c r="F673" s="2"/>
      <c r="G673" s="1" t="s">
        <v>98</v>
      </c>
      <c r="H673" s="2"/>
      <c r="I673" s="2"/>
      <c r="J673" s="2"/>
      <c r="K673" s="2"/>
      <c r="L673" s="2"/>
      <c r="M673" s="2"/>
      <c r="N673" s="2"/>
      <c r="O673" s="7"/>
      <c r="P673" s="2"/>
      <c r="Q673" s="2"/>
      <c r="R673" s="2"/>
      <c r="S673" s="2"/>
      <c r="T673" s="2"/>
      <c r="U673" s="2"/>
      <c r="V673" s="2"/>
      <c r="W673" s="2"/>
      <c r="X673" s="2"/>
      <c r="Y673" s="2"/>
      <c r="Z673" s="2"/>
      <c r="AA673" s="2"/>
      <c r="AB673" s="2"/>
      <c r="AC673" s="2"/>
      <c r="AD673" s="2"/>
      <c r="AE673" s="1"/>
      <c r="AF673" s="4">
        <f>AF5+AF603+AF637</f>
        <v>24505570264.026497</v>
      </c>
      <c r="AG673" s="4">
        <f>AG5+AG603+AG637</f>
        <v>27446238695.726482</v>
      </c>
      <c r="AH673" s="4">
        <f>AH5+AH603+AH637</f>
        <v>0</v>
      </c>
      <c r="AI673" s="4">
        <f>AI5+AI603+AI637</f>
        <v>0</v>
      </c>
      <c r="AJ673" s="4">
        <f>AJ5+AJ603+AJ637</f>
        <v>0</v>
      </c>
      <c r="AK673" s="10" t="s">
        <v>95</v>
      </c>
      <c r="AL673" s="1"/>
      <c r="AM673" s="1"/>
      <c r="AN673" s="1"/>
      <c r="AO673" s="1"/>
      <c r="AP673" s="1"/>
      <c r="AQ673" s="3"/>
      <c r="AR673" s="1"/>
      <c r="AS673" s="1"/>
      <c r="AT673" s="1"/>
      <c r="AU673" s="1"/>
      <c r="AV673" s="1"/>
      <c r="AW673" s="3"/>
      <c r="AX673" s="3"/>
    </row>
  </sheetData>
  <protectedRanges>
    <protectedRange sqref="G634" name="Диапазон3_27_1_2_1_1_1_43_2" securityDescriptor="O:WDG:WDD:(A;;CC;;;S-1-5-21-1281035640-548247933-376692995-11259)(A;;CC;;;S-1-5-21-1281035640-548247933-376692995-11258)(A;;CC;;;S-1-5-21-1281035640-548247933-376692995-5864)"/>
    <protectedRange sqref="H634" name="Диапазон3_27_1_2_2_1_1_43_2" securityDescriptor="O:WDG:WDD:(A;;CC;;;S-1-5-21-1281035640-548247933-376692995-11259)(A;;CC;;;S-1-5-21-1281035640-548247933-376692995-11258)(A;;CC;;;S-1-5-21-1281035640-548247933-376692995-5864)"/>
    <protectedRange sqref="G630:G633" name="Диапазон3_27_1_2_1_1_1_2_93_1" securityDescriptor="O:WDG:WDD:(A;;CC;;;S-1-5-21-1281035640-548247933-376692995-11259)(A;;CC;;;S-1-5-21-1281035640-548247933-376692995-11258)(A;;CC;;;S-1-5-21-1281035640-548247933-376692995-5864)"/>
    <protectedRange sqref="H630:H633" name="Диапазон3_27_1_2_2_1_1_2_93_1" securityDescriptor="O:WDG:WDD:(A;;CC;;;S-1-5-21-1281035640-548247933-376692995-11259)(A;;CC;;;S-1-5-21-1281035640-548247933-376692995-11258)(A;;CC;;;S-1-5-21-1281035640-548247933-376692995-5864)"/>
    <protectedRange sqref="G635:G636" name="Диапазон3_27_1_2_1_1_1_2_93_1_1" securityDescriptor="O:WDG:WDD:(A;;CC;;;S-1-5-21-1281035640-548247933-376692995-11259)(A;;CC;;;S-1-5-21-1281035640-548247933-376692995-11258)(A;;CC;;;S-1-5-21-1281035640-548247933-376692995-5864)"/>
    <protectedRange sqref="H635:H636" name="Диапазон3_27_1_2_2_1_1_2_93_1_1" securityDescriptor="O:WDG:WDD:(A;;CC;;;S-1-5-21-1281035640-548247933-376692995-11259)(A;;CC;;;S-1-5-21-1281035640-548247933-376692995-11258)(A;;CC;;;S-1-5-21-1281035640-548247933-376692995-5864)"/>
    <protectedRange sqref="H610" name="Диапазон3_27_1_2_2_1_1_17_6_2_2_1_1_1" securityDescriptor="O:WDG:WDD:(A;;CC;;;S-1-5-21-1281035640-548247933-376692995-11259)(A;;CC;;;S-1-5-21-1281035640-548247933-376692995-11258)(A;;CC;;;S-1-5-21-1281035640-548247933-376692995-5864)"/>
    <protectedRange sqref="H670" name="Диапазон3_27_1_2_2_1_1_17_6_2_2_1_1_2_2" securityDescriptor="O:WDG:WDD:(A;;CC;;;S-1-5-21-1281035640-548247933-376692995-11259)(A;;CC;;;S-1-5-21-1281035640-548247933-376692995-11258)(A;;CC;;;S-1-5-21-1281035640-548247933-376692995-5864)"/>
  </protectedRanges>
  <autoFilter ref="A4:AX673"/>
  <conditionalFormatting sqref="D1:D4">
    <cfRule type="duplicateValues" dxfId="27" priority="35" stopIfTrue="1"/>
  </conditionalFormatting>
  <conditionalFormatting sqref="D5">
    <cfRule type="duplicateValues" dxfId="26" priority="38" stopIfTrue="1"/>
  </conditionalFormatting>
  <conditionalFormatting sqref="D1:D5">
    <cfRule type="duplicateValues" dxfId="25" priority="39" stopIfTrue="1"/>
  </conditionalFormatting>
  <conditionalFormatting sqref="E593:E602">
    <cfRule type="duplicateValues" dxfId="24" priority="31"/>
  </conditionalFormatting>
  <conditionalFormatting sqref="C71:C602 C6:C69">
    <cfRule type="duplicateValues" dxfId="23" priority="29"/>
  </conditionalFormatting>
  <conditionalFormatting sqref="C70">
    <cfRule type="duplicateValues" dxfId="22" priority="28" stopIfTrue="1"/>
  </conditionalFormatting>
  <conditionalFormatting sqref="D603">
    <cfRule type="duplicateValues" dxfId="21" priority="16" stopIfTrue="1"/>
  </conditionalFormatting>
  <conditionalFormatting sqref="D603">
    <cfRule type="duplicateValues" dxfId="20" priority="17" stopIfTrue="1"/>
  </conditionalFormatting>
  <conditionalFormatting sqref="D603">
    <cfRule type="duplicateValues" dxfId="19" priority="18" stopIfTrue="1"/>
  </conditionalFormatting>
  <conditionalFormatting sqref="D603">
    <cfRule type="duplicateValues" dxfId="18" priority="19" stopIfTrue="1"/>
  </conditionalFormatting>
  <conditionalFormatting sqref="D603">
    <cfRule type="duplicateValues" dxfId="17" priority="20" stopIfTrue="1"/>
  </conditionalFormatting>
  <conditionalFormatting sqref="D603">
    <cfRule type="duplicateValues" dxfId="16" priority="21" stopIfTrue="1"/>
  </conditionalFormatting>
  <conditionalFormatting sqref="D603">
    <cfRule type="duplicateValues" dxfId="15" priority="22" stopIfTrue="1"/>
  </conditionalFormatting>
  <conditionalFormatting sqref="D603">
    <cfRule type="duplicateValues" dxfId="14" priority="23" stopIfTrue="1"/>
  </conditionalFormatting>
  <conditionalFormatting sqref="D603">
    <cfRule type="duplicateValues" dxfId="13" priority="24" stopIfTrue="1"/>
  </conditionalFormatting>
  <conditionalFormatting sqref="D603">
    <cfRule type="duplicateValues" dxfId="12" priority="25" stopIfTrue="1"/>
  </conditionalFormatting>
  <conditionalFormatting sqref="D603">
    <cfRule type="duplicateValues" dxfId="11" priority="26" stopIfTrue="1"/>
  </conditionalFormatting>
  <conditionalFormatting sqref="D603">
    <cfRule type="duplicateValues" dxfId="10" priority="27" stopIfTrue="1"/>
  </conditionalFormatting>
  <conditionalFormatting sqref="D603">
    <cfRule type="duplicateValues" dxfId="9" priority="13" stopIfTrue="1"/>
  </conditionalFormatting>
  <conditionalFormatting sqref="D603">
    <cfRule type="duplicateValues" dxfId="8" priority="14" stopIfTrue="1"/>
  </conditionalFormatting>
  <conditionalFormatting sqref="D603">
    <cfRule type="duplicateValues" dxfId="7" priority="15" stopIfTrue="1"/>
  </conditionalFormatting>
  <conditionalFormatting sqref="D637">
    <cfRule type="duplicateValues" dxfId="6" priority="3" stopIfTrue="1"/>
  </conditionalFormatting>
  <conditionalFormatting sqref="D637">
    <cfRule type="duplicateValues" dxfId="5" priority="4" stopIfTrue="1"/>
  </conditionalFormatting>
  <conditionalFormatting sqref="D637">
    <cfRule type="duplicateValues" dxfId="4" priority="5" stopIfTrue="1"/>
  </conditionalFormatting>
  <conditionalFormatting sqref="D637">
    <cfRule type="duplicateValues" dxfId="3" priority="6" stopIfTrue="1"/>
  </conditionalFormatting>
  <conditionalFormatting sqref="D637">
    <cfRule type="duplicateValues" dxfId="2" priority="7" stopIfTrue="1"/>
  </conditionalFormatting>
  <conditionalFormatting sqref="D673">
    <cfRule type="duplicateValues" dxfId="1" priority="2" stopIfTrue="1"/>
  </conditionalFormatting>
  <conditionalFormatting sqref="D1:D1048576">
    <cfRule type="duplicateValues" dxfId="0" priority="1"/>
  </conditionalFormatting>
  <dataValidations count="12">
    <dataValidation type="textLength" operator="equal" allowBlank="1" showInputMessage="1" showErrorMessage="1" error="БИН должен содержать 12 символов" sqref="AK20:AK30 AK35:AK37 AK271:AK272 AK557:AK559 AK643:AK647">
      <formula1>12</formula1>
    </dataValidation>
    <dataValidation type="custom" allowBlank="1" showInputMessage="1" showErrorMessage="1" sqref="AF607 AF641:AF642 AF644 AF655:AF659">
      <formula1>AD607*AE607</formula1>
    </dataValidation>
    <dataValidation type="list" allowBlank="1" showInputMessage="1" showErrorMessage="1" sqref="AC607:AC608 AC666:AC667 AC655 AC641:AC647 AC663:AC664">
      <formula1>НДС</formula1>
    </dataValidation>
    <dataValidation type="list" allowBlank="1" showInputMessage="1" showErrorMessage="1" sqref="J607 J655 J642">
      <formula1>осн</formula1>
    </dataValidation>
    <dataValidation type="list" allowBlank="1" showInputMessage="1" showErrorMessage="1" sqref="K607 M639 J641 K647 K642 K655:K657">
      <formula1>Приоритет_закупок</formula1>
    </dataValidation>
    <dataValidation type="list" allowBlank="1" showInputMessage="1" showErrorMessage="1" sqref="I607 I621 K639 I640:I647">
      <formula1>Способ_закупок</formula1>
    </dataValidation>
    <dataValidation type="textLength" operator="equal" allowBlank="1" showInputMessage="1" showErrorMessage="1" error="Код КАТО должен содержать 9 символов" sqref="S604 M666:M667 S639 M643:M647 Q643:Q647 M655:M659 Q655:Q659">
      <formula1>9</formula1>
    </dataValidation>
    <dataValidation type="whole" allowBlank="1" showInputMessage="1" showErrorMessage="1" sqref="Y607:AA608 L607:L609 L643:L647 AC638 L666:L667 N639 AA639:AC639 L663 Y655:AA655 K641 Y641:AA647 N643 N663:N667 L656:L659">
      <formula1>0</formula1>
      <formula2>100</formula2>
    </dataValidation>
    <dataValidation type="list" allowBlank="1" showInputMessage="1" showErrorMessage="1" sqref="U604 U639">
      <formula1>Инкотермс</formula1>
    </dataValidation>
    <dataValidation type="list" allowBlank="1" showInputMessage="1" showErrorMessage="1" sqref="AD639">
      <formula1>ЕИ</formula1>
    </dataValidation>
    <dataValidation type="list" allowBlank="1" showInputMessage="1" showErrorMessage="1" sqref="W639">
      <formula1>Тип_дней</formula1>
    </dataValidation>
    <dataValidation type="list" allowBlank="1" showInputMessage="1" showErrorMessage="1" sqref="J647">
      <formula1>основания_итог</formula1>
    </dataValidation>
  </dataValidations>
  <pageMargins left="0.70866141732283472" right="0.70866141732283472" top="0.74803149606299213" bottom="0.74803149606299213" header="0.31496062992125984" footer="0.31496062992125984"/>
  <pageSetup paperSize="9" scale="8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2020-10-20T10:30:19Z</cp:lastPrinted>
  <dcterms:created xsi:type="dcterms:W3CDTF">2020-10-20T10:24:18Z</dcterms:created>
  <dcterms:modified xsi:type="dcterms:W3CDTF">2020-11-23T11:31:31Z</dcterms:modified>
</cp:coreProperties>
</file>