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ГПЗ 2020\во время больнич\"/>
    </mc:Choice>
  </mc:AlternateContent>
  <bookViews>
    <workbookView xWindow="0" yWindow="0" windowWidth="28800" windowHeight="11835"/>
  </bookViews>
  <sheets>
    <sheet name="2020-23"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'2020-23'!$A$7:$GS$56</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55" i="1" l="1"/>
  <c r="AG55" i="1"/>
  <c r="AH44" i="1"/>
  <c r="AH43" i="1"/>
  <c r="AH42" i="1"/>
  <c r="AK40" i="1"/>
  <c r="AJ40" i="1"/>
  <c r="AI40" i="1"/>
  <c r="AH40" i="1"/>
  <c r="AG40" i="1"/>
  <c r="AH37" i="1"/>
  <c r="AK34" i="1"/>
  <c r="AJ34" i="1"/>
  <c r="AI34" i="1"/>
  <c r="AH34" i="1"/>
  <c r="AG34" i="1"/>
  <c r="AK30" i="1"/>
  <c r="AJ30" i="1"/>
  <c r="AI30" i="1"/>
  <c r="AH30" i="1"/>
  <c r="AG30" i="1"/>
  <c r="AH26" i="1"/>
  <c r="AG26" i="1"/>
  <c r="AH17" i="1"/>
  <c r="AG17" i="1"/>
</calcChain>
</file>

<file path=xl/sharedStrings.xml><?xml version="1.0" encoding="utf-8"?>
<sst xmlns="http://schemas.openxmlformats.org/spreadsheetml/2006/main" count="200" uniqueCount="145">
  <si>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</si>
  <si>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</si>
  <si>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</si>
  <si>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</si>
  <si>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</si>
  <si>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</si>
  <si>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</si>
  <si>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</si>
  <si>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</si>
  <si>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</si>
  <si>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</si>
  <si>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</si>
  <si>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</si>
  <si>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</si>
  <si>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</si>
  <si>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</si>
  <si>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</si>
  <si>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</si>
  <si>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</si>
  <si>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</si>
  <si>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</si>
  <si>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</si>
  <si>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</si>
  <si>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</si>
  <si>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</si>
  <si>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</si>
  <si>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</si>
  <si>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</si>
  <si>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</si>
  <si>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</si>
  <si>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Причина, в случае исключения из ПЗ</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</si>
  <si>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</si>
  <si>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</si>
  <si>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</si>
  <si>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</si>
  <si>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</si>
  <si>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</si>
  <si>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</si>
  <si>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</si>
  <si>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</si>
  <si>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</si>
  <si>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</si>
  <si>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</si>
  <si>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</si>
  <si>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</si>
  <si>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</si>
  <si>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</si>
  <si>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</si>
  <si>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</si>
  <si>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</si>
  <si>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</si>
  <si>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</si>
  <si>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</si>
  <si>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</si>
  <si>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</si>
  <si>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</si>
  <si>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</si>
  <si>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</si>
  <si>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</si>
  <si>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</si>
  <si>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</si>
  <si>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</si>
  <si>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</si>
  <si>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</si>
  <si>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</si>
  <si>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</si>
  <si>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</si>
  <si>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</si>
  <si>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</si>
  <si>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</si>
  <si>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</si>
  <si>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</si>
  <si>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</si>
  <si>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</si>
  <si>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</si>
  <si>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</si>
  <si>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</si>
  <si>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</si>
  <si>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</si>
  <si>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</si>
  <si>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</si>
  <si>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</si>
  <si>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</si>
  <si>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</si>
  <si>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</si>
  <si>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</si>
  <si>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</si>
  <si>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</si>
  <si>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</si>
  <si>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</si>
  <si>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</si>
  <si>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</si>
  <si>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</si>
  <si>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</si>
  <si>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</si>
  <si>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</si>
  <si>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</si>
  <si>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</si>
  <si>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</si>
  <si>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</si>
  <si>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</si>
  <si>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</si>
  <si>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</si>
  <si>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</si>
  <si>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</si>
  <si>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</si>
  <si>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</si>
  <si>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</si>
  <si>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</si>
  <si>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Статья бюджета</t>
  </si>
  <si>
    <t xml:space="preserve">к приказу  АО "Эмбамунайгаз" № </t>
  </si>
  <si>
    <t>ОИ</t>
  </si>
  <si>
    <t>KZ</t>
  </si>
  <si>
    <t>С НДС</t>
  </si>
  <si>
    <t>120240021112</t>
  </si>
  <si>
    <t>12.2020</t>
  </si>
  <si>
    <t>06.2020</t>
  </si>
  <si>
    <t>ДСПиУИО</t>
  </si>
  <si>
    <t>г.Атырау, ул. Валиханова,1</t>
  </si>
  <si>
    <t>12-2-26</t>
  </si>
  <si>
    <t>контрактный (ПСП)</t>
  </si>
  <si>
    <t>Атырауская область, Жылыойский район</t>
  </si>
  <si>
    <t>23 изменения и дополнения в План закупок товаров, работ и услуг АО "Эмбамунайгаз" на 2020 год</t>
  </si>
  <si>
    <t>812913.000.000000</t>
  </si>
  <si>
    <t>Услуги санитарные (дезинфекция, дезинсекция, дератизация и аналогичные)</t>
  </si>
  <si>
    <t>90</t>
  </si>
  <si>
    <t>"Ембімұнайгаз" АҚ нысандарна  күнделікті, аптасайын дизенфекциялық  қызметтер көрсету бойынша  қызметтер ("Жылыоймұнайгаз" МГӨБ)</t>
  </si>
  <si>
    <t>неконтрактный (ПСП)</t>
  </si>
  <si>
    <t xml:space="preserve"> Атырауская область, г.Атырау</t>
  </si>
  <si>
    <t>07.2020</t>
  </si>
  <si>
    <t>"Ембімұнайгаз" АҚ нысандарна  күнделікті дизенфекциялық  қызметтер көрсету бойынша  қызметтер (БА)</t>
  </si>
  <si>
    <t>Услуги по оказанию ежедневной, еженедельной дезинфекции на объектах АО "Эмбамунайгаз" (НГДУ "Жылыоймунайгаз")</t>
  </si>
  <si>
    <t>Услуги по оказанию ежедневной дезинфекции на объектах АО "Эмбамунайгаз" (АУП)</t>
  </si>
  <si>
    <t>контрактный</t>
  </si>
  <si>
    <t>782015.000.000000</t>
  </si>
  <si>
    <t>Услуги гостиниц и аналогичных мест для временного проживания</t>
  </si>
  <si>
    <t>Атырауская область, г.Атырау</t>
  </si>
  <si>
    <t>0</t>
  </si>
  <si>
    <t>50</t>
  </si>
  <si>
    <t>«Ембімұнайгаз» АҚ – ның 40  дейін қызметкерлерінің Атырау қаласында тұруын қамтамасыз ету қызметі</t>
  </si>
  <si>
    <t>Услуги по обеспечению проживания работников АО "Эмбамунайгаз" в г.Атырау до 40 мест</t>
  </si>
  <si>
    <t>столбец - 29,30</t>
  </si>
  <si>
    <t>438-1 У</t>
  </si>
  <si>
    <t>440 У</t>
  </si>
  <si>
    <t>441 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</si>
</sst>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00"/>
    <numFmt numFmtId="165" formatCode="0.000"/>
    <numFmt numFmtId="166" formatCode="#,##0.000"/>
    <numFmt numFmtId="167" formatCode="#,##0.00\ _₽"/>
    <numFmt numFmtId="168" formatCode="_-* #,##0.00\ _₸_-;\-* #,##0.00\ _₸_-;_-* &quot;-&quot;??\ _₸_-;_-@_-"/>
  </numFmts>
  <fonts count="3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color rgb="FFFF0000"/>
      <name val="Times New Roman"/>
      <family val="1"/>
      <charset val="204"/>
    </font>
    <font>
      <i/>
      <sz val="10"/>
      <name val="Times New Roman"/>
      <family val="1"/>
      <charset val="204"/>
    </font>
    <font>
      <b/>
      <sz val="10"/>
      <color theme="1"/>
      <name val="Times New Roman"/>
      <family val="1"/>
      <charset val="204"/>
    </font>
    <font>
      <b/>
      <sz val="10"/>
      <color rgb="FFFF0000"/>
      <name val="Times New Roman"/>
      <family val="1"/>
      <charset val="204"/>
    </font>
    <font>
      <sz val="10"/>
      <name val="Arial"/>
      <family val="2"/>
      <charset val="204"/>
    </font>
    <font>
      <sz val="10"/>
      <color theme="1"/>
      <name val="Times New Roman"/>
      <family val="1"/>
      <charset val="204"/>
    </font>
    <font>
      <sz val="10"/>
      <color indexed="8"/>
      <name val="Times New Roman"/>
      <family val="1"/>
      <charset val="204"/>
    </font>
    <font>
      <sz val="10"/>
      <name val="Helv"/>
    </font>
    <font>
      <sz val="11"/>
      <color indexed="8"/>
      <name val="Calibri"/>
      <family val="2"/>
      <scheme val="minor"/>
    </font>
    <font>
      <sz val="10"/>
      <color rgb="FF000000"/>
      <name val="Times New Roman"/>
      <family val="1"/>
      <charset val="204"/>
    </font>
    <font>
      <sz val="10"/>
      <color rgb="FF212529"/>
      <name val="Times New Roman"/>
      <family val="1"/>
      <charset val="204"/>
    </font>
    <font>
      <sz val="10"/>
      <name val="Arial"/>
      <family val="2"/>
      <charset val="204"/>
    </font>
    <font>
      <sz val="10"/>
      <name val="Arial"/>
      <family val="2"/>
      <charset val="204"/>
    </font>
    <font>
      <sz val="10"/>
      <name val="Tahoma"/>
      <family val="2"/>
      <charset val="204"/>
    </font>
    <font>
      <sz val="10"/>
      <color indexed="8"/>
      <name val="Arial"/>
      <family val="2"/>
      <charset val="204"/>
    </font>
    <font>
      <sz val="11"/>
      <name val="Times New Roman"/>
      <family val="1"/>
      <charset val="204"/>
    </font>
    <font>
      <b/>
      <sz val="11"/>
      <color theme="1"/>
      <name val="Times New Roman"/>
      <family val="1"/>
      <charset val="204"/>
    </font>
    <font>
      <sz val="13"/>
      <color theme="1"/>
      <name val="Times New Roman"/>
      <family val="1"/>
      <charset val="204"/>
    </font>
    <font>
      <b/>
      <sz val="13"/>
      <color theme="1"/>
      <name val="Times New Roman"/>
      <family val="1"/>
      <charset val="204"/>
    </font>
    <font>
      <b/>
      <sz val="13"/>
      <color rgb="FFFF0000"/>
      <name val="Times New Roman"/>
      <family val="1"/>
      <charset val="204"/>
    </font>
    <font>
      <sz val="11"/>
      <color rgb="FFFF0000"/>
      <name val="Calibri"/>
      <family val="2"/>
      <scheme val="minor"/>
    </font>
    <font>
      <sz val="10"/>
      <color rgb="FFFF0000"/>
      <name val="Arial"/>
      <family val="2"/>
      <charset val="204"/>
    </font>
    <font>
      <b/>
      <sz val="10"/>
      <color rgb="FF00B0F0"/>
      <name val="Times New Roman"/>
      <family val="1"/>
      <charset val="204"/>
    </font>
    <font>
      <b/>
      <sz val="10"/>
      <color rgb="FF000000"/>
      <name val="Times New Roman"/>
      <family val="1"/>
      <charset val="204"/>
    </font>
    <font>
      <sz val="11"/>
      <name val="Calibri"/>
    </font>
    <font>
      <sz val="13"/>
      <color rgb="FF000000"/>
      <name val="Times New Roman"/>
      <family val="1"/>
      <charset val="204"/>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8">
    <xf numFmtId="0" fontId="0" fillId="0" borderId="0"/>
    <xf numFmtId="43" fontId="4" fillId="0" borderId="0" applyFont="0" applyFill="0" applyBorder="0" applyAlignment="0" applyProtection="0"/>
    <xf numFmtId="9" fontId="4" fillId="0" borderId="0" applyFont="0" applyFill="0" applyBorder="0" applyAlignment="0" applyProtection="0"/>
    <xf numFmtId="0" fontId="6" fillId="0" borderId="0"/>
    <xf numFmtId="0" fontId="12" fillId="0" borderId="0"/>
    <xf numFmtId="0" fontId="12" fillId="0" borderId="0"/>
    <xf numFmtId="0" fontId="15" fillId="0" borderId="0"/>
    <xf numFmtId="0" fontId="15" fillId="0" borderId="0"/>
    <xf numFmtId="0" fontId="16" fillId="0" borderId="0"/>
    <xf numFmtId="0" fontId="12" fillId="0" borderId="0"/>
    <xf numFmtId="0" fontId="12" fillId="0" borderId="0"/>
    <xf numFmtId="168" fontId="3" fillId="0" borderId="0" applyFont="0" applyFill="0" applyBorder="0" applyAlignment="0" applyProtection="0"/>
    <xf numFmtId="0" fontId="3" fillId="0" borderId="0"/>
    <xf numFmtId="0" fontId="3" fillId="0" borderId="0"/>
    <xf numFmtId="168" fontId="3" fillId="0" borderId="0" applyFont="0" applyFill="0" applyBorder="0" applyAlignment="0" applyProtection="0"/>
    <xf numFmtId="0" fontId="3" fillId="0" borderId="0"/>
    <xf numFmtId="168" fontId="3" fillId="0" borderId="0" applyFont="0" applyFill="0" applyBorder="0" applyAlignment="0" applyProtection="0"/>
    <xf numFmtId="168" fontId="2" fillId="0" borderId="0" applyFont="0" applyFill="0" applyBorder="0" applyAlignment="0" applyProtection="0"/>
    <xf numFmtId="0" fontId="16" fillId="0" borderId="0"/>
    <xf numFmtId="168" fontId="1" fillId="0" borderId="0" applyFont="0" applyFill="0" applyBorder="0" applyAlignment="0" applyProtection="0"/>
    <xf numFmtId="0" fontId="19" fillId="0" borderId="0"/>
    <xf numFmtId="0" fontId="20" fillId="0" borderId="0"/>
    <xf numFmtId="43" fontId="21" fillId="0" borderId="0" applyFont="0" applyFill="0" applyBorder="0" applyAlignment="0" applyProtection="0"/>
    <xf numFmtId="43" fontId="22" fillId="0" borderId="0" applyFont="0" applyFill="0" applyBorder="0" applyAlignment="0" applyProtection="0"/>
    <xf numFmtId="0" fontId="22" fillId="0" borderId="0"/>
    <xf numFmtId="0" fontId="21" fillId="0" borderId="0"/>
    <xf numFmtId="0" fontId="22" fillId="0" borderId="0"/>
    <xf numFmtId="0" fontId="4" fillId="0" borderId="0"/>
  </cellStyleXfs>
  <cellXfs count="253">
    <xf numFmtId="0" fontId="0" fillId="0" borderId="0" xfId="0"/>
    <xf numFmtId="49" fontId="5" fillId="0" borderId="1" xfId="5" applyNumberFormat="1" applyFont="1" applyFill="1" applyBorder="1" applyAlignment="1">
      <alignment vertical="center"/>
    </xf>
    <xf numFmtId="49" fontId="5" fillId="0" borderId="1" xfId="0" applyNumberFormat="1" applyFont="1" applyFill="1" applyBorder="1" applyAlignment="1">
      <alignment horizontal="left" vertical="top"/>
    </xf>
    <xf numFmtId="0" fontId="13" fillId="0" borderId="1" xfId="0" applyNumberFormat="1" applyFont="1" applyFill="1" applyBorder="1" applyAlignment="1">
      <alignment horizontal="left" vertical="top"/>
    </xf>
    <xf numFmtId="49" fontId="5" fillId="0" borderId="1" xfId="0" applyNumberFormat="1" applyFont="1" applyFill="1" applyBorder="1" applyAlignment="1">
      <alignment horizontal="left" vertical="center"/>
    </xf>
    <xf numFmtId="49" fontId="13" fillId="0" borderId="1" xfId="0" applyNumberFormat="1" applyFont="1" applyFill="1" applyBorder="1" applyAlignment="1">
      <alignment horizontal="left" vertical="top"/>
    </xf>
    <xf numFmtId="0" fontId="5" fillId="0" borderId="1" xfId="0" applyFont="1" applyFill="1" applyBorder="1" applyAlignment="1">
      <alignment horizontal="left"/>
    </xf>
    <xf numFmtId="49" fontId="5" fillId="0" borderId="1" xfId="0" applyNumberFormat="1" applyFont="1" applyFill="1" applyBorder="1" applyAlignment="1">
      <alignment horizontal="left"/>
    </xf>
    <xf numFmtId="49" fontId="13" fillId="0" borderId="1" xfId="0" applyNumberFormat="1" applyFont="1" applyFill="1" applyBorder="1" applyAlignment="1">
      <alignment horizontal="left" vertical="center"/>
    </xf>
    <xf numFmtId="0" fontId="18" fillId="0" borderId="1" xfId="0" applyFont="1" applyFill="1" applyBorder="1" applyAlignment="1">
      <alignment horizontal="left" vertical="top"/>
    </xf>
    <xf numFmtId="1" fontId="13" fillId="0" borderId="1" xfId="0" applyNumberFormat="1" applyFont="1" applyFill="1" applyBorder="1" applyAlignment="1">
      <alignment horizontal="left" vertical="top"/>
    </xf>
    <xf numFmtId="0" fontId="13" fillId="0" borderId="1" xfId="3" applyFont="1" applyFill="1" applyBorder="1" applyAlignment="1">
      <alignment horizontal="left" vertical="top"/>
    </xf>
    <xf numFmtId="0" fontId="5" fillId="0" borderId="1" xfId="0" applyNumberFormat="1" applyFont="1" applyFill="1" applyBorder="1" applyAlignment="1">
      <alignment horizontal="left" vertical="top"/>
    </xf>
    <xf numFmtId="2" fontId="13" fillId="0" borderId="1" xfId="0" applyNumberFormat="1" applyFont="1" applyFill="1" applyBorder="1" applyAlignment="1">
      <alignment horizontal="left" vertical="top"/>
    </xf>
    <xf numFmtId="1" fontId="5" fillId="0" borderId="1" xfId="0" applyNumberFormat="1" applyFont="1" applyFill="1" applyBorder="1" applyAlignment="1">
      <alignment horizontal="left" vertical="top"/>
    </xf>
    <xf numFmtId="49" fontId="13" fillId="0" borderId="1" xfId="0" applyNumberFormat="1" applyFont="1" applyFill="1" applyBorder="1" applyAlignment="1">
      <alignment horizontal="left"/>
    </xf>
    <xf numFmtId="0" fontId="5" fillId="0" borderId="1" xfId="0"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 xfId="0" applyFont="1" applyFill="1" applyBorder="1" applyAlignment="1">
      <alignment horizontal="left" vertical="top"/>
    </xf>
    <xf numFmtId="0" fontId="5" fillId="0" borderId="1" xfId="3" applyFont="1" applyFill="1" applyBorder="1" applyAlignment="1">
      <alignment horizontal="left" vertical="top"/>
    </xf>
    <xf numFmtId="0" fontId="5" fillId="0" borderId="1" xfId="7" applyFont="1" applyFill="1" applyBorder="1" applyAlignment="1">
      <alignment horizontal="left" vertical="top"/>
    </xf>
    <xf numFmtId="167" fontId="5" fillId="0" borderId="1" xfId="0" applyNumberFormat="1" applyFont="1" applyFill="1" applyBorder="1" applyAlignment="1">
      <alignment horizontal="left" vertical="top"/>
    </xf>
    <xf numFmtId="0" fontId="13" fillId="0" borderId="1" xfId="0" applyFont="1" applyFill="1" applyBorder="1" applyAlignment="1">
      <alignment horizontal="left" vertical="center"/>
    </xf>
    <xf numFmtId="1" fontId="13" fillId="0" borderId="1"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4" fontId="7" fillId="0" borderId="0" xfId="3"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 fontId="7" fillId="0" borderId="0" xfId="0" applyNumberFormat="1" applyFont="1" applyFill="1" applyBorder="1" applyAlignment="1">
      <alignment horizontal="left" vertical="center"/>
    </xf>
    <xf numFmtId="49" fontId="7" fillId="2" borderId="1" xfId="0" applyNumberFormat="1" applyFont="1" applyFill="1" applyBorder="1" applyAlignment="1">
      <alignment horizontal="left" vertical="center"/>
    </xf>
    <xf numFmtId="4" fontId="7" fillId="2" borderId="1" xfId="0" applyNumberFormat="1" applyFont="1" applyFill="1" applyBorder="1" applyAlignment="1">
      <alignment horizontal="left" vertical="center"/>
    </xf>
    <xf numFmtId="164" fontId="7" fillId="2" borderId="1" xfId="0" applyNumberFormat="1" applyFont="1" applyFill="1" applyBorder="1" applyAlignment="1">
      <alignment horizontal="left" vertical="center"/>
    </xf>
    <xf numFmtId="0" fontId="5" fillId="2" borderId="1" xfId="0" applyFont="1" applyFill="1" applyBorder="1" applyAlignment="1">
      <alignment horizontal="left" vertical="center"/>
    </xf>
    <xf numFmtId="49" fontId="5" fillId="2" borderId="1" xfId="0" applyNumberFormat="1" applyFont="1" applyFill="1" applyBorder="1" applyAlignment="1">
      <alignment horizontal="left" vertical="center"/>
    </xf>
    <xf numFmtId="0" fontId="5" fillId="2" borderId="1" xfId="3" applyFont="1" applyFill="1" applyBorder="1" applyAlignment="1">
      <alignment horizontal="left" vertical="center"/>
    </xf>
    <xf numFmtId="1" fontId="5" fillId="2" borderId="1" xfId="0" applyNumberFormat="1" applyFont="1" applyFill="1" applyBorder="1" applyAlignment="1">
      <alignment horizontal="left" vertical="center"/>
    </xf>
    <xf numFmtId="165" fontId="5" fillId="2" borderId="1" xfId="0" applyNumberFormat="1" applyFont="1" applyFill="1" applyBorder="1" applyAlignment="1">
      <alignment horizontal="left" vertical="center"/>
    </xf>
    <xf numFmtId="2" fontId="5" fillId="2" borderId="1" xfId="0" applyNumberFormat="1" applyFont="1" applyFill="1" applyBorder="1" applyAlignment="1">
      <alignment horizontal="left" vertical="center"/>
    </xf>
    <xf numFmtId="4" fontId="5" fillId="2" borderId="1" xfId="1" applyNumberFormat="1" applyFont="1" applyFill="1" applyBorder="1" applyAlignment="1">
      <alignment horizontal="left" vertical="center"/>
    </xf>
    <xf numFmtId="4" fontId="5" fillId="2" borderId="1" xfId="0" applyNumberFormat="1" applyFont="1" applyFill="1" applyBorder="1" applyAlignment="1">
      <alignment horizontal="left" vertical="center"/>
    </xf>
    <xf numFmtId="164" fontId="5" fillId="2" borderId="1" xfId="0" applyNumberFormat="1" applyFont="1" applyFill="1" applyBorder="1" applyAlignment="1">
      <alignment horizontal="left" vertical="center"/>
    </xf>
    <xf numFmtId="0" fontId="5" fillId="2" borderId="1" xfId="4" applyFont="1" applyFill="1" applyBorder="1" applyAlignment="1">
      <alignment horizontal="left" vertical="center"/>
    </xf>
    <xf numFmtId="2" fontId="7" fillId="2" borderId="1" xfId="0" applyNumberFormat="1" applyFont="1" applyFill="1" applyBorder="1" applyAlignment="1">
      <alignment horizontal="left" vertical="center"/>
    </xf>
    <xf numFmtId="165" fontId="7" fillId="2" borderId="1" xfId="0" applyNumberFormat="1" applyFont="1" applyFill="1" applyBorder="1" applyAlignment="1">
      <alignment horizontal="left" vertical="center"/>
    </xf>
    <xf numFmtId="43" fontId="7" fillId="2" borderId="1" xfId="1" applyFont="1" applyFill="1" applyBorder="1" applyAlignment="1">
      <alignment horizontal="left" vertical="center"/>
    </xf>
    <xf numFmtId="4" fontId="7" fillId="2" borderId="1" xfId="1" applyNumberFormat="1" applyFont="1" applyFill="1" applyBorder="1" applyAlignment="1">
      <alignment horizontal="left" vertical="center"/>
    </xf>
    <xf numFmtId="1" fontId="7" fillId="2" borderId="1" xfId="0" applyNumberFormat="1" applyFont="1" applyFill="1" applyBorder="1" applyAlignment="1">
      <alignment horizontal="left" vertical="center"/>
    </xf>
    <xf numFmtId="164"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8"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4" fontId="10" fillId="2" borderId="1" xfId="0" applyNumberFormat="1" applyFont="1" applyFill="1" applyBorder="1" applyAlignment="1">
      <alignment horizontal="left" vertical="center"/>
    </xf>
    <xf numFmtId="49" fontId="8" fillId="2" borderId="1" xfId="0" applyNumberFormat="1" applyFont="1" applyFill="1" applyBorder="1" applyAlignment="1">
      <alignment horizontal="left" vertical="center"/>
    </xf>
    <xf numFmtId="49" fontId="11" fillId="2" borderId="1"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5" fillId="2" borderId="1" xfId="4" applyNumberFormat="1" applyFont="1" applyFill="1" applyBorder="1" applyAlignment="1">
      <alignment horizontal="left" vertical="center"/>
    </xf>
    <xf numFmtId="2" fontId="5" fillId="2" borderId="1" xfId="4" applyNumberFormat="1" applyFont="1" applyFill="1" applyBorder="1" applyAlignment="1">
      <alignment horizontal="left" vertical="center"/>
    </xf>
    <xf numFmtId="166" fontId="5" fillId="2" borderId="1" xfId="4" applyNumberFormat="1" applyFont="1" applyFill="1" applyBorder="1" applyAlignment="1">
      <alignment horizontal="left" vertical="center"/>
    </xf>
    <xf numFmtId="4" fontId="7" fillId="2" borderId="1" xfId="4" applyNumberFormat="1" applyFont="1" applyFill="1" applyBorder="1" applyAlignment="1">
      <alignment horizontal="left" vertical="center"/>
    </xf>
    <xf numFmtId="4" fontId="5" fillId="2" borderId="1" xfId="4" applyNumberFormat="1" applyFont="1" applyFill="1" applyBorder="1" applyAlignment="1">
      <alignment horizontal="left" vertical="center"/>
    </xf>
    <xf numFmtId="165" fontId="13" fillId="0" borderId="1" xfId="0" applyNumberFormat="1" applyFont="1" applyFill="1" applyBorder="1" applyAlignment="1">
      <alignment horizontal="left" vertical="center"/>
    </xf>
    <xf numFmtId="2" fontId="13" fillId="0" borderId="1" xfId="0" applyNumberFormat="1" applyFont="1" applyFill="1" applyBorder="1" applyAlignment="1">
      <alignment horizontal="left" vertical="center"/>
    </xf>
    <xf numFmtId="0" fontId="13" fillId="0"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1" fontId="10" fillId="2" borderId="1" xfId="0" applyNumberFormat="1" applyFont="1" applyFill="1" applyBorder="1" applyAlignment="1">
      <alignment horizontal="left" vertical="center"/>
    </xf>
    <xf numFmtId="4" fontId="10" fillId="2" borderId="1" xfId="2" applyNumberFormat="1" applyFont="1" applyFill="1" applyBorder="1" applyAlignment="1">
      <alignment horizontal="left" vertical="center"/>
    </xf>
    <xf numFmtId="0" fontId="13" fillId="0" borderId="0" xfId="0" applyFont="1" applyAlignment="1">
      <alignment horizontal="left" vertical="center"/>
    </xf>
    <xf numFmtId="4" fontId="13" fillId="0" borderId="0" xfId="0" applyNumberFormat="1" applyFont="1" applyAlignment="1">
      <alignment horizontal="left" vertical="center"/>
    </xf>
    <xf numFmtId="167" fontId="13" fillId="0" borderId="1" xfId="0" applyNumberFormat="1" applyFont="1" applyFill="1" applyBorder="1" applyAlignment="1">
      <alignment horizontal="left"/>
    </xf>
    <xf numFmtId="49" fontId="8" fillId="0" borderId="0" xfId="0" applyNumberFormat="1" applyFont="1" applyFill="1" applyBorder="1" applyAlignment="1">
      <alignment horizontal="left" wrapText="1"/>
    </xf>
    <xf numFmtId="4" fontId="13" fillId="0" borderId="1" xfId="1" applyNumberFormat="1" applyFont="1" applyFill="1" applyBorder="1" applyAlignment="1">
      <alignment horizontal="left"/>
    </xf>
    <xf numFmtId="49" fontId="7" fillId="2" borderId="5"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0" borderId="1" xfId="0" applyNumberFormat="1" applyFont="1" applyBorder="1"/>
    <xf numFmtId="0" fontId="5" fillId="0" borderId="1" xfId="0" applyFont="1" applyBorder="1" applyAlignment="1">
      <alignment wrapText="1"/>
    </xf>
    <xf numFmtId="49" fontId="5" fillId="0" borderId="1" xfId="0" applyNumberFormat="1" applyFont="1" applyBorder="1" applyAlignment="1">
      <alignment wrapText="1"/>
    </xf>
    <xf numFmtId="49" fontId="5" fillId="0" borderId="1" xfId="0" applyNumberFormat="1" applyFont="1" applyBorder="1" applyAlignment="1">
      <alignment horizontal="center" wrapText="1"/>
    </xf>
    <xf numFmtId="166" fontId="5" fillId="0" borderId="1" xfId="0" applyNumberFormat="1" applyFont="1" applyBorder="1" applyAlignment="1">
      <alignment wrapText="1"/>
    </xf>
    <xf numFmtId="4" fontId="5" fillId="0" borderId="1" xfId="0" applyNumberFormat="1" applyFont="1" applyBorder="1" applyAlignment="1">
      <alignment wrapText="1"/>
    </xf>
    <xf numFmtId="4" fontId="5" fillId="0" borderId="1" xfId="0" applyNumberFormat="1" applyFont="1" applyBorder="1"/>
    <xf numFmtId="166" fontId="5" fillId="0" borderId="1" xfId="0" applyNumberFormat="1" applyFont="1" applyBorder="1"/>
    <xf numFmtId="49" fontId="13" fillId="0" borderId="1" xfId="0" applyNumberFormat="1" applyFont="1" applyFill="1" applyBorder="1" applyAlignment="1">
      <alignment vertical="center"/>
    </xf>
    <xf numFmtId="0" fontId="13" fillId="0" borderId="1" xfId="12" applyFont="1" applyFill="1" applyBorder="1" applyAlignment="1">
      <alignment horizontal="left" vertical="center"/>
    </xf>
    <xf numFmtId="0" fontId="13" fillId="0" borderId="1" xfId="3" applyFont="1" applyFill="1" applyBorder="1" applyAlignment="1">
      <alignment horizontal="left" vertical="center"/>
    </xf>
    <xf numFmtId="167" fontId="13" fillId="0" borderId="1" xfId="19" applyNumberFormat="1" applyFont="1" applyFill="1" applyBorder="1" applyAlignment="1">
      <alignment horizontal="left" vertical="center"/>
    </xf>
    <xf numFmtId="0" fontId="13" fillId="0" borderId="1" xfId="0" applyNumberFormat="1" applyFont="1" applyFill="1" applyBorder="1" applyAlignment="1">
      <alignment horizontal="left"/>
    </xf>
    <xf numFmtId="4" fontId="23" fillId="0" borderId="2" xfId="0" applyNumberFormat="1" applyFont="1" applyFill="1" applyBorder="1" applyAlignment="1">
      <alignment horizontal="left" vertical="center"/>
    </xf>
    <xf numFmtId="0" fontId="5" fillId="0" borderId="0" xfId="0" applyFont="1" applyFill="1" applyBorder="1" applyAlignment="1">
      <alignment horizontal="left"/>
    </xf>
    <xf numFmtId="0" fontId="14" fillId="0" borderId="1" xfId="0" applyFont="1" applyFill="1" applyBorder="1" applyAlignment="1">
      <alignment horizontal="left"/>
    </xf>
    <xf numFmtId="0" fontId="14" fillId="0" borderId="1" xfId="0" applyNumberFormat="1" applyFont="1" applyFill="1" applyBorder="1" applyAlignment="1">
      <alignment horizontal="left"/>
    </xf>
    <xf numFmtId="1" fontId="13" fillId="0" borderId="1" xfId="0" applyNumberFormat="1" applyFont="1" applyFill="1" applyBorder="1" applyAlignment="1">
      <alignment horizontal="left"/>
    </xf>
    <xf numFmtId="167" fontId="13" fillId="0" borderId="1" xfId="0" applyNumberFormat="1" applyFont="1" applyFill="1" applyBorder="1" applyAlignment="1">
      <alignment horizontal="left" vertical="top"/>
    </xf>
    <xf numFmtId="165" fontId="13" fillId="0" borderId="1" xfId="0" applyNumberFormat="1" applyFont="1" applyFill="1" applyBorder="1" applyAlignment="1">
      <alignment horizontal="left"/>
    </xf>
    <xf numFmtId="2" fontId="13" fillId="0" borderId="1" xfId="0" applyNumberFormat="1" applyFont="1" applyFill="1" applyBorder="1" applyAlignment="1">
      <alignment horizontal="left"/>
    </xf>
    <xf numFmtId="167" fontId="13" fillId="0" borderId="1" xfId="1" applyNumberFormat="1" applyFont="1" applyFill="1" applyBorder="1" applyAlignment="1">
      <alignment horizontal="left"/>
    </xf>
    <xf numFmtId="165" fontId="13" fillId="0" borderId="1" xfId="0" applyNumberFormat="1" applyFont="1" applyFill="1" applyBorder="1" applyAlignment="1">
      <alignment horizontal="left" vertical="top"/>
    </xf>
    <xf numFmtId="0" fontId="14" fillId="0" borderId="1" xfId="0" applyNumberFormat="1" applyFont="1" applyFill="1" applyBorder="1" applyAlignment="1">
      <alignment vertical="center"/>
    </xf>
    <xf numFmtId="1" fontId="13" fillId="0" borderId="1" xfId="0" applyNumberFormat="1" applyFont="1" applyFill="1" applyBorder="1" applyAlignment="1">
      <alignment vertical="center"/>
    </xf>
    <xf numFmtId="49" fontId="5" fillId="0" borderId="1" xfId="0" applyNumberFormat="1" applyFont="1" applyFill="1" applyBorder="1" applyAlignment="1">
      <alignment vertical="center"/>
    </xf>
    <xf numFmtId="0" fontId="5" fillId="0" borderId="0" xfId="0" applyFont="1" applyFill="1"/>
    <xf numFmtId="1" fontId="5" fillId="0" borderId="1" xfId="0" applyNumberFormat="1" applyFont="1" applyBorder="1" applyAlignment="1">
      <alignment wrapText="1"/>
    </xf>
    <xf numFmtId="49" fontId="5" fillId="0" borderId="1" xfId="0" applyNumberFormat="1" applyFont="1" applyFill="1" applyBorder="1"/>
    <xf numFmtId="0" fontId="5" fillId="0" borderId="1" xfId="0" applyFont="1" applyFill="1" applyBorder="1" applyAlignment="1">
      <alignment wrapText="1"/>
    </xf>
    <xf numFmtId="0" fontId="5" fillId="0" borderId="1" xfId="0" applyNumberFormat="1" applyFont="1" applyFill="1" applyBorder="1"/>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wrapText="1"/>
    </xf>
    <xf numFmtId="166" fontId="5" fillId="0" borderId="1" xfId="0" applyNumberFormat="1" applyFont="1" applyFill="1" applyBorder="1" applyAlignment="1">
      <alignment wrapText="1"/>
    </xf>
    <xf numFmtId="4" fontId="5" fillId="0" borderId="1" xfId="0" applyNumberFormat="1" applyFont="1" applyFill="1" applyBorder="1" applyAlignment="1">
      <alignment wrapText="1"/>
    </xf>
    <xf numFmtId="4" fontId="5" fillId="0" borderId="1" xfId="0" applyNumberFormat="1" applyFont="1" applyFill="1" applyBorder="1"/>
    <xf numFmtId="166" fontId="5" fillId="0" borderId="1" xfId="0" applyNumberFormat="1" applyFont="1" applyFill="1" applyBorder="1"/>
    <xf numFmtId="0" fontId="5" fillId="0" borderId="1" xfId="0" applyFont="1" applyFill="1" applyBorder="1" applyAlignment="1">
      <alignment horizontal="left" vertical="top" wrapText="1"/>
    </xf>
    <xf numFmtId="2" fontId="5" fillId="0" borderId="1" xfId="0" applyNumberFormat="1" applyFont="1" applyFill="1" applyBorder="1" applyAlignment="1">
      <alignment wrapText="1"/>
    </xf>
    <xf numFmtId="4" fontId="13" fillId="0" borderId="1" xfId="0" applyNumberFormat="1" applyFont="1" applyFill="1" applyBorder="1" applyAlignment="1">
      <alignment vertical="center"/>
    </xf>
    <xf numFmtId="2" fontId="13" fillId="0" borderId="1" xfId="0" applyNumberFormat="1" applyFont="1" applyFill="1" applyBorder="1" applyAlignment="1">
      <alignment vertical="center"/>
    </xf>
    <xf numFmtId="0" fontId="5" fillId="0" borderId="1" xfId="0" applyFont="1" applyFill="1" applyBorder="1" applyAlignment="1"/>
    <xf numFmtId="167" fontId="13" fillId="0" borderId="1" xfId="0" applyNumberFormat="1" applyFont="1" applyFill="1" applyBorder="1" applyAlignment="1"/>
    <xf numFmtId="4" fontId="5" fillId="0" borderId="1" xfId="1" applyNumberFormat="1" applyFont="1" applyFill="1" applyBorder="1" applyAlignment="1">
      <alignment horizontal="left" vertical="center"/>
    </xf>
    <xf numFmtId="3" fontId="14" fillId="0" borderId="1" xfId="0" applyNumberFormat="1" applyFont="1" applyFill="1" applyBorder="1" applyAlignment="1">
      <alignment horizontal="left" vertical="top"/>
    </xf>
    <xf numFmtId="4" fontId="14" fillId="0" borderId="1" xfId="0" applyNumberFormat="1" applyFont="1" applyFill="1" applyBorder="1" applyAlignment="1">
      <alignment horizontal="left" vertical="top"/>
    </xf>
    <xf numFmtId="0" fontId="13" fillId="0" borderId="1" xfId="12" applyFont="1" applyFill="1" applyBorder="1" applyAlignment="1">
      <alignment vertical="top" wrapText="1"/>
    </xf>
    <xf numFmtId="0" fontId="17" fillId="0" borderId="1" xfId="13" applyNumberFormat="1" applyFont="1" applyFill="1" applyBorder="1" applyAlignment="1">
      <alignment horizontal="left" vertical="top" wrapText="1"/>
    </xf>
    <xf numFmtId="2" fontId="5" fillId="0" borderId="1" xfId="13" applyNumberFormat="1" applyFont="1" applyFill="1" applyBorder="1" applyAlignment="1">
      <alignment vertical="top" wrapText="1"/>
    </xf>
    <xf numFmtId="0" fontId="13" fillId="0" borderId="1" xfId="13" applyNumberFormat="1" applyFont="1" applyFill="1" applyBorder="1" applyAlignment="1">
      <alignment vertical="top" wrapText="1"/>
    </xf>
    <xf numFmtId="49" fontId="13" fillId="0" borderId="1" xfId="13" applyNumberFormat="1" applyFont="1" applyFill="1" applyBorder="1" applyAlignment="1">
      <alignment vertical="top" wrapText="1"/>
    </xf>
    <xf numFmtId="0" fontId="13" fillId="0" borderId="1" xfId="13" applyFont="1" applyFill="1" applyBorder="1" applyAlignment="1">
      <alignment vertical="top" wrapText="1"/>
    </xf>
    <xf numFmtId="1" fontId="13" fillId="0" borderId="1" xfId="13" applyNumberFormat="1" applyFont="1" applyFill="1" applyBorder="1" applyAlignment="1">
      <alignment vertical="top" wrapText="1"/>
    </xf>
    <xf numFmtId="49" fontId="5" fillId="0" borderId="1" xfId="13" applyNumberFormat="1" applyFont="1" applyFill="1" applyBorder="1" applyAlignment="1">
      <alignment vertical="top" wrapText="1"/>
    </xf>
    <xf numFmtId="0" fontId="13" fillId="0" borderId="1" xfId="3" applyFont="1" applyFill="1" applyBorder="1" applyAlignment="1">
      <alignment vertical="top" wrapText="1"/>
    </xf>
    <xf numFmtId="0" fontId="13" fillId="0" borderId="1" xfId="13" applyNumberFormat="1" applyFont="1" applyFill="1" applyBorder="1" applyAlignment="1">
      <alignment horizontal="left" vertical="top" wrapText="1"/>
    </xf>
    <xf numFmtId="0" fontId="5" fillId="0" borderId="1" xfId="13" applyNumberFormat="1" applyFont="1" applyFill="1" applyBorder="1" applyAlignment="1">
      <alignment vertical="top" wrapText="1"/>
    </xf>
    <xf numFmtId="1" fontId="5" fillId="0" borderId="1" xfId="13" applyNumberFormat="1" applyFont="1" applyFill="1" applyBorder="1" applyAlignment="1">
      <alignment horizontal="left" vertical="top" wrapText="1"/>
    </xf>
    <xf numFmtId="0" fontId="5" fillId="0" borderId="1" xfId="13" applyNumberFormat="1" applyFont="1" applyFill="1" applyBorder="1" applyAlignment="1">
      <alignment horizontal="left" vertical="top" wrapText="1"/>
    </xf>
    <xf numFmtId="165" fontId="13" fillId="0" borderId="1" xfId="13" applyNumberFormat="1" applyFont="1" applyFill="1" applyBorder="1" applyAlignment="1">
      <alignment vertical="top" wrapText="1"/>
    </xf>
    <xf numFmtId="4" fontId="13" fillId="0" borderId="1" xfId="19" applyNumberFormat="1" applyFont="1" applyFill="1" applyBorder="1" applyAlignment="1">
      <alignment horizontal="left" vertical="top" wrapText="1"/>
    </xf>
    <xf numFmtId="4" fontId="13" fillId="0" borderId="1" xfId="19" applyNumberFormat="1" applyFont="1" applyFill="1" applyBorder="1" applyAlignment="1">
      <alignment horizontal="center" vertical="top" wrapText="1"/>
    </xf>
    <xf numFmtId="168" fontId="13" fillId="0" borderId="1" xfId="14" applyNumberFormat="1" applyFont="1" applyFill="1" applyBorder="1" applyAlignment="1">
      <alignment horizontal="left" vertical="top" wrapText="1"/>
    </xf>
    <xf numFmtId="2" fontId="13" fillId="0" borderId="1" xfId="13" applyNumberFormat="1" applyFont="1" applyFill="1" applyBorder="1" applyAlignment="1">
      <alignment vertical="top" wrapText="1"/>
    </xf>
    <xf numFmtId="49" fontId="5" fillId="0" borderId="1" xfId="13" applyNumberFormat="1" applyFont="1" applyFill="1" applyBorder="1" applyAlignment="1">
      <alignment wrapText="1"/>
    </xf>
    <xf numFmtId="49" fontId="5" fillId="0" borderId="1" xfId="13" applyNumberFormat="1" applyFont="1" applyFill="1" applyBorder="1" applyAlignment="1">
      <alignment horizontal="center" vertical="center" wrapText="1"/>
    </xf>
    <xf numFmtId="49" fontId="24" fillId="0" borderId="1" xfId="0" applyNumberFormat="1" applyFont="1" applyFill="1" applyBorder="1" applyAlignment="1">
      <alignment horizontal="left" vertical="center"/>
    </xf>
    <xf numFmtId="49" fontId="5" fillId="0" borderId="1" xfId="0" applyNumberFormat="1" applyFont="1" applyBorder="1" applyAlignment="1">
      <alignment horizontal="left" vertical="top"/>
    </xf>
    <xf numFmtId="0" fontId="8" fillId="0" borderId="0" xfId="0" applyFont="1" applyFill="1" applyBorder="1" applyAlignment="1">
      <alignment horizontal="left" vertical="center"/>
    </xf>
    <xf numFmtId="0" fontId="8" fillId="0" borderId="0" xfId="0" applyFont="1" applyFill="1"/>
    <xf numFmtId="164" fontId="8" fillId="0" borderId="0" xfId="0" applyNumberFormat="1" applyFont="1" applyFill="1" applyBorder="1" applyAlignment="1">
      <alignment horizontal="left" wrapText="1"/>
    </xf>
    <xf numFmtId="0" fontId="8" fillId="0" borderId="0" xfId="0" applyFont="1" applyFill="1" applyAlignment="1">
      <alignment horizontal="left" vertical="center" wrapText="1"/>
    </xf>
    <xf numFmtId="0" fontId="8" fillId="0" borderId="0" xfId="0" applyNumberFormat="1" applyFont="1" applyFill="1" applyBorder="1" applyAlignment="1">
      <alignment horizontal="left" wrapText="1"/>
    </xf>
    <xf numFmtId="0" fontId="8" fillId="0" borderId="0" xfId="0" applyFont="1" applyFill="1" applyBorder="1" applyAlignment="1">
      <alignment horizontal="left" wrapText="1"/>
    </xf>
    <xf numFmtId="49" fontId="8" fillId="0" borderId="0" xfId="0" applyNumberFormat="1" applyFont="1" applyFill="1" applyBorder="1" applyAlignment="1">
      <alignment wrapText="1"/>
    </xf>
    <xf numFmtId="0" fontId="28" fillId="0" borderId="0" xfId="0" applyFont="1" applyFill="1"/>
    <xf numFmtId="0" fontId="29" fillId="0" borderId="0" xfId="4" applyFont="1" applyFill="1" applyAlignment="1">
      <alignment wrapText="1"/>
    </xf>
    <xf numFmtId="49" fontId="8" fillId="0" borderId="0" xfId="0" applyNumberFormat="1" applyFont="1" applyFill="1" applyBorder="1" applyAlignment="1">
      <alignment vertical="center" wrapText="1"/>
    </xf>
    <xf numFmtId="0" fontId="8" fillId="0" borderId="0" xfId="0" applyFont="1" applyFill="1" applyAlignment="1">
      <alignment horizontal="left" vertical="top"/>
    </xf>
    <xf numFmtId="49" fontId="27" fillId="0" borderId="0" xfId="0" applyNumberFormat="1" applyFont="1" applyFill="1" applyBorder="1" applyAlignment="1">
      <alignment wrapText="1"/>
    </xf>
    <xf numFmtId="49" fontId="5" fillId="0" borderId="1" xfId="0" applyNumberFormat="1" applyFont="1" applyFill="1" applyBorder="1" applyAlignment="1">
      <alignment horizontal="left" vertical="top" wrapText="1"/>
    </xf>
    <xf numFmtId="1" fontId="5" fillId="0" borderId="1" xfId="0" applyNumberFormat="1" applyFont="1" applyFill="1" applyBorder="1" applyAlignment="1">
      <alignment horizontal="left" vertical="top" wrapText="1"/>
    </xf>
    <xf numFmtId="166" fontId="5" fillId="0" borderId="1" xfId="0" applyNumberFormat="1" applyFont="1" applyFill="1" applyBorder="1" applyAlignment="1">
      <alignment horizontal="left" vertical="top" wrapText="1"/>
    </xf>
    <xf numFmtId="4" fontId="5" fillId="0" borderId="1" xfId="0" applyNumberFormat="1" applyFont="1" applyFill="1" applyBorder="1" applyAlignment="1">
      <alignment horizontal="left" vertical="top" wrapText="1"/>
    </xf>
    <xf numFmtId="4" fontId="5" fillId="0" borderId="1" xfId="0" applyNumberFormat="1" applyFont="1" applyFill="1" applyBorder="1" applyAlignment="1">
      <alignment horizontal="left" vertical="top"/>
    </xf>
    <xf numFmtId="166" fontId="5" fillId="0" borderId="1" xfId="0" applyNumberFormat="1" applyFont="1" applyFill="1" applyBorder="1" applyAlignment="1">
      <alignment horizontal="left" vertical="top"/>
    </xf>
    <xf numFmtId="0" fontId="5" fillId="0" borderId="0" xfId="0" applyFont="1" applyFill="1" applyAlignment="1">
      <alignment horizontal="left" vertical="top"/>
    </xf>
    <xf numFmtId="0" fontId="30" fillId="0" borderId="1" xfId="0" applyFont="1" applyFill="1" applyBorder="1" applyAlignment="1">
      <alignment horizontal="left" vertical="top" wrapText="1"/>
    </xf>
    <xf numFmtId="0" fontId="13" fillId="0" borderId="1" xfId="12" applyFont="1" applyFill="1" applyBorder="1" applyAlignment="1">
      <alignment horizontal="left" vertical="top"/>
    </xf>
    <xf numFmtId="49" fontId="10" fillId="0" borderId="1" xfId="12" applyNumberFormat="1" applyFont="1" applyFill="1" applyBorder="1" applyAlignment="1">
      <alignment horizontal="left" vertical="top"/>
    </xf>
    <xf numFmtId="49" fontId="13" fillId="0" borderId="1" xfId="12" applyNumberFormat="1" applyFont="1" applyFill="1" applyBorder="1" applyAlignment="1">
      <alignment horizontal="left" vertical="top"/>
    </xf>
    <xf numFmtId="0" fontId="13" fillId="0" borderId="1" xfId="12" applyNumberFormat="1" applyFont="1" applyFill="1" applyBorder="1" applyAlignment="1">
      <alignment horizontal="left" vertical="top"/>
    </xf>
    <xf numFmtId="1" fontId="13" fillId="0" borderId="1" xfId="12" applyNumberFormat="1" applyFont="1" applyFill="1" applyBorder="1" applyAlignment="1">
      <alignment horizontal="left" vertical="top"/>
    </xf>
    <xf numFmtId="167" fontId="13" fillId="0" borderId="1" xfId="12" applyNumberFormat="1" applyFont="1" applyFill="1" applyBorder="1" applyAlignment="1">
      <alignment horizontal="left" vertical="top"/>
    </xf>
    <xf numFmtId="167" fontId="13" fillId="0" borderId="1" xfId="11" applyNumberFormat="1" applyFont="1" applyFill="1" applyBorder="1" applyAlignment="1">
      <alignment horizontal="left" vertical="top"/>
    </xf>
    <xf numFmtId="49" fontId="8" fillId="0" borderId="1" xfId="0" applyNumberFormat="1" applyFont="1" applyFill="1" applyBorder="1" applyAlignment="1">
      <alignment horizontal="left"/>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NumberFormat="1" applyFont="1" applyFill="1" applyBorder="1" applyAlignment="1">
      <alignment horizontal="left" wrapText="1"/>
    </xf>
    <xf numFmtId="49" fontId="5" fillId="0" borderId="0" xfId="0" applyNumberFormat="1" applyFont="1" applyFill="1" applyBorder="1" applyAlignment="1">
      <alignment horizontal="left" wrapText="1"/>
    </xf>
    <xf numFmtId="49" fontId="13" fillId="0" borderId="0" xfId="0" applyNumberFormat="1" applyFont="1" applyFill="1" applyBorder="1" applyAlignment="1">
      <alignment horizontal="left" wrapText="1"/>
    </xf>
    <xf numFmtId="43" fontId="17" fillId="0" borderId="1" xfId="0" applyNumberFormat="1" applyFont="1" applyFill="1" applyBorder="1" applyAlignment="1">
      <alignment horizontal="right"/>
    </xf>
    <xf numFmtId="167" fontId="17" fillId="0" borderId="1" xfId="0" applyNumberFormat="1" applyFont="1" applyFill="1" applyBorder="1" applyAlignment="1">
      <alignment horizontal="right"/>
    </xf>
    <xf numFmtId="0" fontId="5" fillId="0" borderId="1" xfId="0" applyFont="1" applyBorder="1" applyAlignment="1">
      <alignment horizontal="left" vertical="top" wrapText="1"/>
    </xf>
    <xf numFmtId="49" fontId="5" fillId="0" borderId="1" xfId="0" applyNumberFormat="1" applyFont="1" applyBorder="1" applyAlignment="1">
      <alignment horizontal="left" vertical="top" wrapText="1"/>
    </xf>
    <xf numFmtId="2" fontId="5" fillId="0" borderId="1" xfId="0" applyNumberFormat="1" applyFont="1" applyBorder="1" applyAlignment="1">
      <alignment horizontal="left" vertical="top" wrapText="1"/>
    </xf>
    <xf numFmtId="166" fontId="5" fillId="0" borderId="1" xfId="0" applyNumberFormat="1" applyFont="1" applyBorder="1" applyAlignment="1">
      <alignment horizontal="left" vertical="top" wrapText="1"/>
    </xf>
    <xf numFmtId="4" fontId="5" fillId="0" borderId="1" xfId="0" applyNumberFormat="1" applyFont="1" applyBorder="1" applyAlignment="1">
      <alignment horizontal="left" vertical="top" wrapText="1"/>
    </xf>
    <xf numFmtId="4" fontId="5" fillId="0" borderId="1" xfId="0" applyNumberFormat="1" applyFont="1" applyBorder="1" applyAlignment="1">
      <alignment horizontal="left" vertical="top"/>
    </xf>
    <xf numFmtId="166" fontId="5" fillId="0" borderId="1" xfId="0" applyNumberFormat="1" applyFont="1" applyBorder="1" applyAlignment="1">
      <alignment horizontal="left" vertical="top"/>
    </xf>
    <xf numFmtId="0" fontId="5" fillId="0" borderId="0" xfId="0" applyFont="1" applyAlignment="1">
      <alignment horizontal="left" vertical="top"/>
    </xf>
    <xf numFmtId="49" fontId="0" fillId="0" borderId="0" xfId="0" applyNumberFormat="1" applyFill="1"/>
    <xf numFmtId="49" fontId="26" fillId="0" borderId="0" xfId="0" applyNumberFormat="1" applyFont="1" applyFill="1" applyBorder="1" applyAlignment="1">
      <alignment wrapText="1"/>
    </xf>
    <xf numFmtId="0" fontId="0" fillId="0" borderId="0" xfId="0" applyFill="1"/>
    <xf numFmtId="166" fontId="30" fillId="0" borderId="1" xfId="0" applyNumberFormat="1" applyFont="1" applyBorder="1" applyAlignment="1">
      <alignment horizontal="left" vertical="top" wrapText="1"/>
    </xf>
    <xf numFmtId="0" fontId="30" fillId="0" borderId="1" xfId="0" applyFont="1" applyBorder="1" applyAlignment="1">
      <alignment horizontal="left" vertical="top" wrapText="1"/>
    </xf>
    <xf numFmtId="2" fontId="5" fillId="0" borderId="1" xfId="0" applyNumberFormat="1" applyFont="1" applyFill="1" applyBorder="1" applyAlignment="1">
      <alignment horizontal="left" vertical="top" wrapText="1"/>
    </xf>
    <xf numFmtId="0" fontId="0" fillId="0" borderId="0" xfId="0" applyFill="1" applyAlignment="1">
      <alignment horizontal="left" vertical="top"/>
    </xf>
    <xf numFmtId="49" fontId="5" fillId="0" borderId="1" xfId="5" applyNumberFormat="1" applyFont="1" applyFill="1" applyBorder="1"/>
    <xf numFmtId="0" fontId="5" fillId="0" borderId="1" xfId="0" applyFont="1" applyFill="1" applyBorder="1"/>
    <xf numFmtId="0" fontId="5" fillId="0" borderId="1" xfId="5" applyNumberFormat="1" applyFont="1" applyFill="1" applyBorder="1"/>
    <xf numFmtId="0" fontId="5" fillId="0" borderId="1" xfId="5" applyFont="1" applyFill="1" applyBorder="1" applyAlignment="1">
      <alignment wrapText="1"/>
    </xf>
    <xf numFmtId="49" fontId="5" fillId="0" borderId="1" xfId="5" applyNumberFormat="1" applyFont="1" applyFill="1" applyBorder="1" applyAlignment="1">
      <alignment wrapText="1"/>
    </xf>
    <xf numFmtId="49" fontId="5" fillId="0" borderId="1" xfId="5" applyNumberFormat="1" applyFont="1" applyFill="1" applyBorder="1" applyAlignment="1">
      <alignment horizontal="center" wrapText="1"/>
    </xf>
    <xf numFmtId="2" fontId="5" fillId="0" borderId="1" xfId="5" applyNumberFormat="1" applyFont="1" applyFill="1" applyBorder="1" applyAlignment="1">
      <alignment wrapText="1"/>
    </xf>
    <xf numFmtId="166" fontId="5" fillId="0" borderId="1" xfId="5" applyNumberFormat="1" applyFont="1" applyFill="1" applyBorder="1" applyAlignment="1">
      <alignment wrapText="1"/>
    </xf>
    <xf numFmtId="4" fontId="5" fillId="0" borderId="1" xfId="5" applyNumberFormat="1" applyFont="1" applyFill="1" applyBorder="1" applyAlignment="1">
      <alignment wrapText="1"/>
    </xf>
    <xf numFmtId="4" fontId="5" fillId="0" borderId="1" xfId="5" applyNumberFormat="1" applyFont="1" applyFill="1" applyBorder="1"/>
    <xf numFmtId="0" fontId="12" fillId="0" borderId="0" xfId="5" applyFill="1"/>
    <xf numFmtId="0" fontId="17" fillId="0" borderId="1" xfId="0" applyNumberFormat="1" applyFont="1" applyFill="1" applyBorder="1" applyAlignment="1">
      <alignment horizontal="left" vertical="top"/>
    </xf>
    <xf numFmtId="49" fontId="25" fillId="0" borderId="1" xfId="0" applyNumberFormat="1" applyFont="1" applyFill="1" applyBorder="1" applyAlignment="1">
      <alignment horizontal="left" vertical="center"/>
    </xf>
    <xf numFmtId="0" fontId="5" fillId="0" borderId="1" xfId="0" applyFont="1" applyFill="1" applyBorder="1" applyAlignment="1">
      <alignment horizontal="center" vertical="center"/>
    </xf>
    <xf numFmtId="49" fontId="13"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left" vertical="center" wrapText="1"/>
    </xf>
    <xf numFmtId="49" fontId="25" fillId="0" borderId="1" xfId="0" applyNumberFormat="1" applyFont="1" applyFill="1" applyBorder="1" applyAlignment="1">
      <alignment vertical="center"/>
    </xf>
    <xf numFmtId="0" fontId="5" fillId="0" borderId="4" xfId="0" applyNumberFormat="1" applyFont="1" applyFill="1" applyBorder="1" applyAlignment="1">
      <alignment horizontal="center" vertical="center"/>
    </xf>
    <xf numFmtId="0" fontId="5" fillId="0" borderId="1" xfId="0" applyNumberFormat="1" applyFont="1" applyFill="1" applyBorder="1" applyAlignment="1">
      <alignment vertical="center"/>
    </xf>
    <xf numFmtId="49" fontId="1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65" fontId="13" fillId="0" borderId="1" xfId="0" applyNumberFormat="1" applyFont="1" applyFill="1" applyBorder="1" applyAlignment="1">
      <alignment horizontal="right" vertical="center"/>
    </xf>
    <xf numFmtId="2" fontId="13" fillId="0" borderId="1" xfId="0" applyNumberFormat="1" applyFont="1" applyFill="1" applyBorder="1" applyAlignment="1">
      <alignment horizontal="right" vertical="center"/>
    </xf>
    <xf numFmtId="4" fontId="13" fillId="0" borderId="1" xfId="0" applyNumberFormat="1" applyFont="1" applyFill="1" applyBorder="1" applyAlignment="1">
      <alignment horizontal="right" vertical="center" wrapText="1"/>
    </xf>
    <xf numFmtId="43" fontId="5" fillId="0" borderId="1" xfId="1" applyFont="1" applyFill="1" applyBorder="1" applyAlignment="1">
      <alignment horizontal="right" vertical="center" wrapText="1"/>
    </xf>
    <xf numFmtId="4" fontId="13" fillId="0" borderId="1" xfId="0" applyNumberFormat="1" applyFont="1" applyFill="1" applyBorder="1" applyAlignment="1">
      <alignment horizontal="right" vertical="center"/>
    </xf>
    <xf numFmtId="49" fontId="5" fillId="0" borderId="5" xfId="0" applyNumberFormat="1" applyFont="1" applyFill="1" applyBorder="1" applyAlignment="1">
      <alignment horizontal="left" vertical="center" wrapText="1"/>
    </xf>
    <xf numFmtId="49" fontId="26" fillId="0" borderId="1" xfId="0" applyNumberFormat="1" applyFont="1" applyFill="1" applyBorder="1" applyAlignment="1">
      <alignment horizontal="center" wrapText="1"/>
    </xf>
    <xf numFmtId="49" fontId="26" fillId="0" borderId="1" xfId="0" applyNumberFormat="1" applyFont="1" applyFill="1" applyBorder="1" applyAlignment="1">
      <alignment horizontal="center" vertical="center" wrapText="1"/>
    </xf>
    <xf numFmtId="49" fontId="26" fillId="0" borderId="3" xfId="0" applyNumberFormat="1" applyFont="1" applyFill="1" applyBorder="1" applyAlignment="1">
      <alignment horizontal="center" wrapText="1"/>
    </xf>
    <xf numFmtId="0" fontId="17" fillId="0" borderId="1" xfId="12" applyFont="1" applyFill="1" applyBorder="1" applyAlignment="1">
      <alignment horizontal="left" vertical="top"/>
    </xf>
    <xf numFmtId="49" fontId="17" fillId="0" borderId="1" xfId="0" applyNumberFormat="1" applyFont="1" applyFill="1" applyBorder="1" applyAlignment="1">
      <alignment horizontal="left" vertical="center"/>
    </xf>
    <xf numFmtId="49" fontId="31" fillId="0" borderId="1" xfId="12" applyNumberFormat="1" applyFont="1" applyFill="1" applyBorder="1" applyAlignment="1">
      <alignment horizontal="left" vertical="top"/>
    </xf>
    <xf numFmtId="49" fontId="17" fillId="0" borderId="1" xfId="12" applyNumberFormat="1" applyFont="1" applyFill="1" applyBorder="1" applyAlignment="1">
      <alignment horizontal="left" vertical="top"/>
    </xf>
    <xf numFmtId="0" fontId="17" fillId="0" borderId="1" xfId="12" applyNumberFormat="1" applyFont="1" applyFill="1" applyBorder="1" applyAlignment="1">
      <alignment horizontal="left" vertical="top"/>
    </xf>
    <xf numFmtId="49" fontId="17" fillId="0" borderId="1" xfId="0" applyNumberFormat="1" applyFont="1" applyFill="1" applyBorder="1" applyAlignment="1">
      <alignment horizontal="left" vertical="top"/>
    </xf>
    <xf numFmtId="1" fontId="17" fillId="0" borderId="1" xfId="12" applyNumberFormat="1" applyFont="1" applyFill="1" applyBorder="1" applyAlignment="1">
      <alignment horizontal="left" vertical="top"/>
    </xf>
    <xf numFmtId="4" fontId="17" fillId="0" borderId="1" xfId="12" applyNumberFormat="1" applyFont="1" applyFill="1" applyBorder="1" applyAlignment="1">
      <alignment horizontal="left" vertical="top"/>
    </xf>
    <xf numFmtId="43" fontId="5" fillId="0" borderId="1" xfId="0" applyNumberFormat="1" applyFont="1" applyFill="1" applyBorder="1" applyAlignment="1">
      <alignment horizontal="right"/>
    </xf>
    <xf numFmtId="167" fontId="5" fillId="0" borderId="1" xfId="0" applyNumberFormat="1" applyFont="1" applyFill="1" applyBorder="1" applyAlignment="1">
      <alignment horizontal="right"/>
    </xf>
    <xf numFmtId="167" fontId="17" fillId="0" borderId="1" xfId="12" applyNumberFormat="1" applyFont="1" applyFill="1" applyBorder="1" applyAlignment="1">
      <alignment horizontal="left" vertical="top"/>
    </xf>
    <xf numFmtId="167" fontId="17" fillId="0" borderId="1" xfId="11" applyNumberFormat="1" applyFont="1" applyFill="1" applyBorder="1" applyAlignment="1">
      <alignment horizontal="left" vertical="top"/>
    </xf>
    <xf numFmtId="0" fontId="8" fillId="0" borderId="1" xfId="0" applyFont="1" applyFill="1" applyBorder="1" applyAlignment="1">
      <alignment horizontal="center" vertical="center"/>
    </xf>
    <xf numFmtId="49" fontId="13" fillId="3" borderId="1" xfId="0" applyNumberFormat="1" applyFont="1" applyFill="1" applyBorder="1" applyAlignment="1">
      <alignment horizontal="left" vertical="center" wrapText="1"/>
    </xf>
    <xf numFmtId="4" fontId="5" fillId="3" borderId="1" xfId="0" applyNumberFormat="1" applyFont="1" applyFill="1" applyBorder="1" applyAlignment="1">
      <alignment horizontal="center" vertical="center" wrapText="1"/>
    </xf>
    <xf numFmtId="4" fontId="5" fillId="3" borderId="1" xfId="1" applyNumberFormat="1" applyFont="1" applyFill="1" applyBorder="1" applyAlignment="1">
      <alignment horizontal="center" vertical="center" wrapText="1"/>
    </xf>
    <xf numFmtId="49" fontId="5" fillId="3" borderId="5" xfId="0" applyNumberFormat="1"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0" fontId="33" fillId="0" borderId="3" xfId="0" applyFont="1" applyFill="1" applyBorder="1" applyAlignment="1">
      <alignment horizontal="center" vertical="center" wrapText="1"/>
    </xf>
    <xf numFmtId="49" fontId="25" fillId="0" borderId="0" xfId="0" applyNumberFormat="1" applyFont="1" applyFill="1" applyAlignment="1">
      <alignment vertical="center"/>
    </xf>
    <xf numFmtId="4" fontId="13" fillId="4" borderId="1" xfId="0" applyNumberFormat="1" applyFont="1" applyFill="1" applyBorder="1" applyAlignment="1">
      <alignment horizontal="right" vertical="center" wrapText="1"/>
    </xf>
    <xf numFmtId="43" fontId="5" fillId="4" borderId="1" xfId="1" applyFont="1" applyFill="1" applyBorder="1" applyAlignment="1">
      <alignment horizontal="right" vertical="center" wrapText="1"/>
    </xf>
    <xf numFmtId="49" fontId="26" fillId="3" borderId="1" xfId="0" applyNumberFormat="1" applyFont="1" applyFill="1" applyBorder="1" applyAlignment="1">
      <alignment horizontal="center" wrapText="1"/>
    </xf>
    <xf numFmtId="49" fontId="26" fillId="3" borderId="1" xfId="0" applyNumberFormat="1" applyFont="1" applyFill="1" applyBorder="1" applyAlignment="1">
      <alignment horizontal="center" vertical="center" wrapText="1"/>
    </xf>
    <xf numFmtId="49" fontId="26" fillId="3" borderId="3" xfId="0" applyNumberFormat="1" applyFont="1" applyFill="1" applyBorder="1" applyAlignment="1">
      <alignment horizontal="center" wrapText="1"/>
    </xf>
    <xf numFmtId="49" fontId="26" fillId="3" borderId="0" xfId="0" applyNumberFormat="1" applyFont="1" applyFill="1" applyBorder="1" applyAlignment="1">
      <alignment wrapText="1"/>
    </xf>
    <xf numFmtId="4" fontId="13" fillId="3" borderId="1" xfId="0" applyNumberFormat="1" applyFont="1" applyFill="1" applyBorder="1" applyAlignment="1">
      <alignment horizontal="right" vertical="center" wrapText="1"/>
    </xf>
    <xf numFmtId="43" fontId="5" fillId="3" borderId="1" xfId="1" applyFont="1" applyFill="1" applyBorder="1" applyAlignment="1">
      <alignment horizontal="right" vertical="center" wrapText="1"/>
    </xf>
    <xf numFmtId="0" fontId="32" fillId="0" borderId="6" xfId="0" applyFont="1" applyBorder="1" applyAlignment="1">
      <alignment horizontal="left" vertical="top" wrapText="1"/>
    </xf>
  </cellXfs>
  <cellStyles count="28">
    <cellStyle name="Comma 6 3" xfId="22"/>
    <cellStyle name="Comma_Stock Take KBM as of 01.10.2008" xfId="23"/>
    <cellStyle name="Normal 10" xfId="24"/>
    <cellStyle name="Normal 11" xfId="25"/>
    <cellStyle name="Normal_Stock Take KBM as of 01.10.2008" xfId="26"/>
    <cellStyle name="Style 1" xfId="6"/>
    <cellStyle name="Обычный" xfId="0" builtinId="0"/>
    <cellStyle name="Обычный 10 2" xfId="4"/>
    <cellStyle name="Обычный 10 2 2" xfId="10"/>
    <cellStyle name="Обычный 2" xfId="5"/>
    <cellStyle name="Обычный 2 2" xfId="3"/>
    <cellStyle name="Обычный 23" xfId="13"/>
    <cellStyle name="Обычный 24" xfId="20"/>
    <cellStyle name="Обычный 25" xfId="27"/>
    <cellStyle name="Обычный 3" xfId="15"/>
    <cellStyle name="Обычный 4" xfId="21"/>
    <cellStyle name="Обычный 4 2" xfId="8"/>
    <cellStyle name="Обычный 4 2 2" xfId="18"/>
    <cellStyle name="Обычный 5" xfId="9"/>
    <cellStyle name="Обычный 9" xfId="12"/>
    <cellStyle name="Процентный" xfId="2" builtinId="5"/>
    <cellStyle name="Стиль 1" xfId="7"/>
    <cellStyle name="Финансовый" xfId="1" builtinId="3"/>
    <cellStyle name="Финансовый 2" xfId="17"/>
    <cellStyle name="Финансовый 3" xfId="16"/>
    <cellStyle name="Финансовый 5" xfId="11"/>
    <cellStyle name="Финансовый 8" xfId="19"/>
    <cellStyle name="Финансовый 9" xfId="14"/>
  </cellStyles>
  <dxfs count="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color rgb="FFFF66CC"/>
      <color rgb="FFFF3399"/>
      <color rgb="FFCC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tabSelected="1" zoomScale="70" zoomScaleNormal="70" workbookViewId="0">
      <pane ySplit="7" topLeftCell="A8" activePane="bottomLeft" state="frozen"/>
      <selection pane="bottomLeft" activeCell="N56" sqref="N56"/>
    </sheetView>
  </sheetViews>
  <sheetFormatPr defaultRowHeight="12.95" customHeight="1" outlineLevelRow="1" x14ac:dyDescent="0.25"/>
  <cols>
    <col min="1" max="1" width="11.28515625" style="67" customWidth="1"/>
    <col min="2" max="2" width="6" style="67" customWidth="1"/>
    <col min="3" max="3" width="13" style="67" customWidth="1"/>
    <col min="4" max="4" width="9.140625" style="67"/>
    <col min="5" max="5" width="9.42578125" style="67" customWidth="1"/>
    <col min="6" max="6" width="9.140625" style="67" customWidth="1"/>
    <col min="7" max="7" width="18.42578125" style="67" customWidth="1"/>
    <col min="8" max="8" width="23.140625" style="67" customWidth="1"/>
    <col min="9" max="9" width="32.42578125" style="67" customWidth="1"/>
    <col min="10" max="10" width="5" style="67" customWidth="1"/>
    <col min="11" max="11" width="9.28515625" style="67" customWidth="1"/>
    <col min="12" max="12" width="6.28515625" style="67" customWidth="1"/>
    <col min="13" max="13" width="5.28515625" style="67" customWidth="1"/>
    <col min="14" max="14" width="10.7109375" style="67" customWidth="1"/>
    <col min="15" max="15" width="6.28515625" style="67" customWidth="1"/>
    <col min="16" max="16" width="8.7109375" style="67" customWidth="1"/>
    <col min="17" max="17" width="3.85546875" style="67" customWidth="1"/>
    <col min="18" max="18" width="10.7109375" style="67" customWidth="1"/>
    <col min="19" max="19" width="50.85546875" style="67" customWidth="1"/>
    <col min="20" max="20" width="7.42578125" style="67" customWidth="1"/>
    <col min="21" max="21" width="4.42578125" style="67" customWidth="1"/>
    <col min="22" max="22" width="8.85546875" style="67" customWidth="1"/>
    <col min="23" max="23" width="7.85546875" style="67" customWidth="1"/>
    <col min="24" max="25" width="8.85546875" style="67" customWidth="1"/>
    <col min="26" max="26" width="6.5703125" style="67" customWidth="1"/>
    <col min="27" max="27" width="9.140625" style="67" customWidth="1"/>
    <col min="28" max="28" width="4.28515625" style="67" customWidth="1"/>
    <col min="29" max="29" width="6.5703125" style="67" customWidth="1"/>
    <col min="30" max="30" width="9.140625" style="67" customWidth="1"/>
    <col min="31" max="31" width="14.28515625" style="67" customWidth="1"/>
    <col min="32" max="32" width="14.85546875" style="67" customWidth="1"/>
    <col min="33" max="33" width="17.7109375" style="67" customWidth="1"/>
    <col min="34" max="34" width="21.140625" style="67" customWidth="1"/>
    <col min="35" max="35" width="7.140625" style="67" customWidth="1"/>
    <col min="36" max="37" width="15.42578125" style="67" customWidth="1"/>
    <col min="38" max="38" width="14.85546875" style="67" customWidth="1"/>
    <col min="39" max="39" width="4" style="67" customWidth="1"/>
    <col min="40" max="40" width="77.140625" style="67" customWidth="1"/>
    <col min="41" max="41" width="2.140625" style="67" customWidth="1"/>
    <col min="42" max="42" width="15.28515625" style="67" customWidth="1"/>
    <col min="43" max="43" width="14.28515625" style="67" customWidth="1"/>
    <col min="44" max="44" width="1.28515625" style="67" customWidth="1"/>
    <col min="45" max="49" width="2.140625" style="67" customWidth="1"/>
    <col min="50" max="50" width="31.7109375" style="67" customWidth="1"/>
    <col min="51" max="51" width="35.7109375" style="67" customWidth="1"/>
    <col min="52" max="52" width="9.140625" style="142"/>
    <col min="53" max="53" width="11" style="142" bestFit="1" customWidth="1"/>
    <col min="54" max="54" width="9.140625" style="142"/>
    <col min="55" max="55" width="11" style="142" bestFit="1" customWidth="1"/>
    <col min="56" max="16384" width="9.140625" style="142"/>
  </cols>
  <sheetData>
    <row r="1" spans="1:256" ht="12.95" customHeight="1" x14ac:dyDescent="0.25">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5"/>
      <c r="AH1" s="26" t="s">
        <v>0</v>
      </c>
      <c r="AI1" s="25"/>
      <c r="AJ1" s="25"/>
      <c r="AK1" s="25"/>
      <c r="AL1" s="47"/>
      <c r="AM1" s="24"/>
      <c r="AN1" s="24"/>
      <c r="AO1" s="24"/>
      <c r="AP1" s="24"/>
      <c r="AQ1" s="24"/>
      <c r="AR1" s="24"/>
      <c r="AS1" s="24"/>
      <c r="AT1" s="24"/>
      <c r="AU1" s="24"/>
      <c r="AV1" s="24"/>
      <c r="AW1" s="24"/>
      <c r="AX1" s="48"/>
      <c r="AY1" s="49"/>
    </row>
    <row r="2" spans="1:256" ht="12.95" customHeight="1" x14ac:dyDescent="0.25">
      <c r="A2" s="24"/>
      <c r="B2" s="24"/>
      <c r="C2" s="24"/>
      <c r="D2" s="24"/>
      <c r="E2" s="24"/>
      <c r="F2" s="27" t="s">
        <v>122</v>
      </c>
      <c r="G2" s="27"/>
      <c r="H2" s="27"/>
      <c r="I2" s="27"/>
      <c r="J2" s="27"/>
      <c r="K2" s="27"/>
      <c r="L2" s="27"/>
      <c r="M2" s="27"/>
      <c r="N2" s="27"/>
      <c r="O2" s="27"/>
      <c r="P2" s="27"/>
      <c r="Q2" s="27"/>
      <c r="R2" s="27"/>
      <c r="S2" s="27"/>
      <c r="T2" s="27"/>
      <c r="U2" s="27"/>
      <c r="V2" s="27"/>
      <c r="W2" s="27"/>
      <c r="X2" s="27"/>
      <c r="Y2" s="27"/>
      <c r="Z2" s="27"/>
      <c r="AA2" s="27"/>
      <c r="AB2" s="27"/>
      <c r="AC2" s="27"/>
      <c r="AD2" s="27"/>
      <c r="AE2" s="27"/>
      <c r="AF2" s="27"/>
      <c r="AG2" s="28"/>
      <c r="AH2" s="26" t="s">
        <v>110</v>
      </c>
      <c r="AI2" s="28"/>
      <c r="AJ2" s="28"/>
      <c r="AK2" s="28"/>
      <c r="AL2" s="27"/>
      <c r="AM2" s="24"/>
      <c r="AN2" s="24"/>
      <c r="AO2" s="24"/>
      <c r="AP2" s="24"/>
      <c r="AQ2" s="24"/>
      <c r="AR2" s="24"/>
      <c r="AS2" s="24"/>
      <c r="AT2" s="24"/>
      <c r="AU2" s="24"/>
      <c r="AV2" s="24"/>
      <c r="AW2" s="24"/>
      <c r="AX2" s="24"/>
      <c r="AY2" s="49"/>
    </row>
    <row r="3" spans="1:256" ht="12.95" customHeight="1" x14ac:dyDescent="0.2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5"/>
      <c r="AH3" s="25"/>
      <c r="AI3" s="25"/>
      <c r="AJ3" s="25"/>
      <c r="AK3" s="25"/>
      <c r="AL3" s="47"/>
      <c r="AM3" s="24"/>
      <c r="AN3" s="24"/>
      <c r="AO3" s="24"/>
      <c r="AP3" s="24"/>
      <c r="AQ3" s="24"/>
      <c r="AR3" s="24"/>
      <c r="AS3" s="24"/>
      <c r="AT3" s="24"/>
      <c r="AU3" s="24"/>
      <c r="AV3" s="24"/>
      <c r="AW3" s="24"/>
      <c r="AX3" s="24"/>
      <c r="AY3" s="49"/>
    </row>
    <row r="4" spans="1:256" ht="12.95" customHeight="1" x14ac:dyDescent="0.25">
      <c r="A4" s="29" t="s">
        <v>1</v>
      </c>
      <c r="B4" s="29" t="s">
        <v>109</v>
      </c>
      <c r="C4" s="29" t="s">
        <v>2</v>
      </c>
      <c r="D4" s="29" t="s">
        <v>3</v>
      </c>
      <c r="E4" s="29" t="s">
        <v>4</v>
      </c>
      <c r="F4" s="29" t="s">
        <v>5</v>
      </c>
      <c r="G4" s="29" t="s">
        <v>6</v>
      </c>
      <c r="H4" s="29" t="s">
        <v>7</v>
      </c>
      <c r="I4" s="29" t="s">
        <v>8</v>
      </c>
      <c r="J4" s="29" t="s">
        <v>9</v>
      </c>
      <c r="K4" s="29" t="s">
        <v>10</v>
      </c>
      <c r="L4" s="29" t="s">
        <v>11</v>
      </c>
      <c r="M4" s="29" t="s">
        <v>12</v>
      </c>
      <c r="N4" s="29" t="s">
        <v>13</v>
      </c>
      <c r="O4" s="29" t="s">
        <v>14</v>
      </c>
      <c r="P4" s="29" t="s">
        <v>15</v>
      </c>
      <c r="Q4" s="29" t="s">
        <v>16</v>
      </c>
      <c r="R4" s="29" t="s">
        <v>17</v>
      </c>
      <c r="S4" s="29" t="s">
        <v>18</v>
      </c>
      <c r="T4" s="29" t="s">
        <v>19</v>
      </c>
      <c r="U4" s="29" t="s">
        <v>20</v>
      </c>
      <c r="V4" s="29"/>
      <c r="W4" s="29"/>
      <c r="X4" s="29"/>
      <c r="Y4" s="29"/>
      <c r="Z4" s="29" t="s">
        <v>21</v>
      </c>
      <c r="AA4" s="29"/>
      <c r="AB4" s="29"/>
      <c r="AC4" s="29" t="s">
        <v>22</v>
      </c>
      <c r="AD4" s="29" t="s">
        <v>23</v>
      </c>
      <c r="AE4" s="29" t="s">
        <v>24</v>
      </c>
      <c r="AF4" s="29"/>
      <c r="AG4" s="29"/>
      <c r="AH4" s="29"/>
      <c r="AI4" s="30" t="s">
        <v>25</v>
      </c>
      <c r="AJ4" s="30"/>
      <c r="AK4" s="30"/>
      <c r="AL4" s="31" t="s">
        <v>26</v>
      </c>
      <c r="AM4" s="29" t="s">
        <v>27</v>
      </c>
      <c r="AN4" s="29"/>
      <c r="AO4" s="29" t="s">
        <v>28</v>
      </c>
      <c r="AP4" s="29"/>
      <c r="AQ4" s="29"/>
      <c r="AR4" s="29"/>
      <c r="AS4" s="29"/>
      <c r="AT4" s="29"/>
      <c r="AU4" s="29"/>
      <c r="AV4" s="29"/>
      <c r="AW4" s="29"/>
      <c r="AX4" s="29" t="s">
        <v>29</v>
      </c>
      <c r="AY4" s="51" t="s">
        <v>30</v>
      </c>
    </row>
    <row r="5" spans="1:256" ht="12.95" customHeight="1" x14ac:dyDescent="0.25">
      <c r="A5" s="29"/>
      <c r="B5" s="29"/>
      <c r="C5" s="29"/>
      <c r="D5" s="29"/>
      <c r="E5" s="29"/>
      <c r="F5" s="29"/>
      <c r="G5" s="29"/>
      <c r="H5" s="29"/>
      <c r="I5" s="29"/>
      <c r="J5" s="29"/>
      <c r="K5" s="29"/>
      <c r="L5" s="29"/>
      <c r="M5" s="29"/>
      <c r="N5" s="29"/>
      <c r="O5" s="29"/>
      <c r="P5" s="29"/>
      <c r="Q5" s="29"/>
      <c r="R5" s="29"/>
      <c r="S5" s="29"/>
      <c r="T5" s="29"/>
      <c r="U5" s="29" t="s">
        <v>31</v>
      </c>
      <c r="V5" s="29"/>
      <c r="W5" s="29" t="s">
        <v>32</v>
      </c>
      <c r="X5" s="29" t="s">
        <v>33</v>
      </c>
      <c r="Y5" s="29"/>
      <c r="Z5" s="29"/>
      <c r="AA5" s="29"/>
      <c r="AB5" s="29"/>
      <c r="AC5" s="29"/>
      <c r="AD5" s="29"/>
      <c r="AE5" s="29" t="s">
        <v>34</v>
      </c>
      <c r="AF5" s="29" t="s">
        <v>35</v>
      </c>
      <c r="AG5" s="30" t="s">
        <v>36</v>
      </c>
      <c r="AH5" s="30" t="s">
        <v>37</v>
      </c>
      <c r="AI5" s="30" t="s">
        <v>34</v>
      </c>
      <c r="AJ5" s="30" t="s">
        <v>36</v>
      </c>
      <c r="AK5" s="30" t="s">
        <v>37</v>
      </c>
      <c r="AL5" s="31"/>
      <c r="AM5" s="29" t="s">
        <v>38</v>
      </c>
      <c r="AN5" s="29" t="s">
        <v>39</v>
      </c>
      <c r="AO5" s="29" t="s">
        <v>40</v>
      </c>
      <c r="AP5" s="29"/>
      <c r="AQ5" s="29"/>
      <c r="AR5" s="29" t="s">
        <v>41</v>
      </c>
      <c r="AS5" s="29"/>
      <c r="AT5" s="29"/>
      <c r="AU5" s="29" t="s">
        <v>42</v>
      </c>
      <c r="AV5" s="29"/>
      <c r="AW5" s="29"/>
      <c r="AX5" s="29"/>
      <c r="AY5" s="52"/>
    </row>
    <row r="6" spans="1:256" ht="12.95" customHeight="1" x14ac:dyDescent="0.25">
      <c r="A6" s="29"/>
      <c r="B6" s="29"/>
      <c r="C6" s="29"/>
      <c r="D6" s="29"/>
      <c r="E6" s="29"/>
      <c r="F6" s="29"/>
      <c r="G6" s="29"/>
      <c r="H6" s="29"/>
      <c r="I6" s="29"/>
      <c r="J6" s="29"/>
      <c r="K6" s="29"/>
      <c r="L6" s="29"/>
      <c r="M6" s="29"/>
      <c r="N6" s="29"/>
      <c r="O6" s="29"/>
      <c r="P6" s="29"/>
      <c r="Q6" s="29"/>
      <c r="R6" s="29"/>
      <c r="S6" s="29"/>
      <c r="T6" s="29"/>
      <c r="U6" s="29" t="s">
        <v>43</v>
      </c>
      <c r="V6" s="29" t="s">
        <v>44</v>
      </c>
      <c r="W6" s="29" t="s">
        <v>45</v>
      </c>
      <c r="X6" s="29" t="s">
        <v>46</v>
      </c>
      <c r="Y6" s="29" t="s">
        <v>45</v>
      </c>
      <c r="Z6" s="29" t="s">
        <v>47</v>
      </c>
      <c r="AA6" s="29" t="s">
        <v>48</v>
      </c>
      <c r="AB6" s="29" t="s">
        <v>49</v>
      </c>
      <c r="AC6" s="29"/>
      <c r="AD6" s="29"/>
      <c r="AE6" s="29"/>
      <c r="AF6" s="29"/>
      <c r="AG6" s="30"/>
      <c r="AH6" s="30"/>
      <c r="AI6" s="30"/>
      <c r="AJ6" s="30"/>
      <c r="AK6" s="30"/>
      <c r="AL6" s="31"/>
      <c r="AM6" s="29"/>
      <c r="AN6" s="29"/>
      <c r="AO6" s="29" t="s">
        <v>50</v>
      </c>
      <c r="AP6" s="29" t="s">
        <v>51</v>
      </c>
      <c r="AQ6" s="29" t="s">
        <v>52</v>
      </c>
      <c r="AR6" s="29" t="s">
        <v>50</v>
      </c>
      <c r="AS6" s="29" t="s">
        <v>51</v>
      </c>
      <c r="AT6" s="29" t="s">
        <v>52</v>
      </c>
      <c r="AU6" s="29" t="s">
        <v>50</v>
      </c>
      <c r="AV6" s="29" t="s">
        <v>51</v>
      </c>
      <c r="AW6" s="29" t="s">
        <v>52</v>
      </c>
      <c r="AX6" s="29"/>
      <c r="AY6" s="53"/>
    </row>
    <row r="7" spans="1:256" ht="12.95" customHeight="1" x14ac:dyDescent="0.25">
      <c r="A7" s="29"/>
      <c r="B7" s="29"/>
      <c r="C7" s="29"/>
      <c r="D7" s="29"/>
      <c r="E7" s="29"/>
      <c r="F7" s="29" t="s">
        <v>53</v>
      </c>
      <c r="G7" s="29" t="s">
        <v>54</v>
      </c>
      <c r="H7" s="29" t="s">
        <v>55</v>
      </c>
      <c r="I7" s="29" t="s">
        <v>56</v>
      </c>
      <c r="J7" s="29" t="s">
        <v>57</v>
      </c>
      <c r="K7" s="29" t="s">
        <v>58</v>
      </c>
      <c r="L7" s="29" t="s">
        <v>59</v>
      </c>
      <c r="M7" s="29" t="s">
        <v>60</v>
      </c>
      <c r="N7" s="29" t="s">
        <v>61</v>
      </c>
      <c r="O7" s="29" t="s">
        <v>62</v>
      </c>
      <c r="P7" s="29" t="s">
        <v>63</v>
      </c>
      <c r="Q7" s="29" t="s">
        <v>64</v>
      </c>
      <c r="R7" s="29" t="s">
        <v>65</v>
      </c>
      <c r="S7" s="29" t="s">
        <v>66</v>
      </c>
      <c r="T7" s="29" t="s">
        <v>67</v>
      </c>
      <c r="U7" s="29" t="s">
        <v>68</v>
      </c>
      <c r="V7" s="29" t="s">
        <v>69</v>
      </c>
      <c r="W7" s="29" t="s">
        <v>70</v>
      </c>
      <c r="X7" s="29" t="s">
        <v>71</v>
      </c>
      <c r="Y7" s="29" t="s">
        <v>72</v>
      </c>
      <c r="Z7" s="29" t="s">
        <v>73</v>
      </c>
      <c r="AA7" s="29" t="s">
        <v>74</v>
      </c>
      <c r="AB7" s="29" t="s">
        <v>75</v>
      </c>
      <c r="AC7" s="29" t="s">
        <v>76</v>
      </c>
      <c r="AD7" s="29" t="s">
        <v>77</v>
      </c>
      <c r="AE7" s="29" t="s">
        <v>78</v>
      </c>
      <c r="AF7" s="29" t="s">
        <v>79</v>
      </c>
      <c r="AG7" s="30" t="s">
        <v>80</v>
      </c>
      <c r="AH7" s="30" t="s">
        <v>81</v>
      </c>
      <c r="AI7" s="30" t="s">
        <v>82</v>
      </c>
      <c r="AJ7" s="30" t="s">
        <v>83</v>
      </c>
      <c r="AK7" s="30" t="s">
        <v>84</v>
      </c>
      <c r="AL7" s="31" t="s">
        <v>85</v>
      </c>
      <c r="AM7" s="29" t="s">
        <v>86</v>
      </c>
      <c r="AN7" s="29" t="s">
        <v>87</v>
      </c>
      <c r="AO7" s="29" t="s">
        <v>88</v>
      </c>
      <c r="AP7" s="29" t="s">
        <v>89</v>
      </c>
      <c r="AQ7" s="29" t="s">
        <v>90</v>
      </c>
      <c r="AR7" s="29" t="s">
        <v>91</v>
      </c>
      <c r="AS7" s="29" t="s">
        <v>92</v>
      </c>
      <c r="AT7" s="29" t="s">
        <v>93</v>
      </c>
      <c r="AU7" s="29" t="s">
        <v>94</v>
      </c>
      <c r="AV7" s="29" t="s">
        <v>95</v>
      </c>
      <c r="AW7" s="29" t="s">
        <v>96</v>
      </c>
      <c r="AX7" s="29" t="s">
        <v>97</v>
      </c>
      <c r="AY7" s="53"/>
    </row>
    <row r="8" spans="1:256" s="49" customFormat="1" ht="12.95" customHeight="1" outlineLevel="1" x14ac:dyDescent="0.25">
      <c r="A8" s="32"/>
      <c r="B8" s="32"/>
      <c r="C8" s="32"/>
      <c r="D8" s="32"/>
      <c r="E8" s="33"/>
      <c r="F8" s="29" t="s">
        <v>98</v>
      </c>
      <c r="G8" s="32"/>
      <c r="H8" s="32"/>
      <c r="I8" s="32"/>
      <c r="J8" s="32"/>
      <c r="K8" s="32"/>
      <c r="L8" s="33"/>
      <c r="M8" s="32"/>
      <c r="N8" s="32"/>
      <c r="O8" s="34"/>
      <c r="P8" s="33"/>
      <c r="Q8" s="33"/>
      <c r="R8" s="32"/>
      <c r="S8" s="34"/>
      <c r="T8" s="33"/>
      <c r="U8" s="33"/>
      <c r="V8" s="33"/>
      <c r="W8" s="33"/>
      <c r="X8" s="33"/>
      <c r="Y8" s="33"/>
      <c r="Z8" s="35"/>
      <c r="AA8" s="33"/>
      <c r="AB8" s="35"/>
      <c r="AC8" s="33"/>
      <c r="AD8" s="33"/>
      <c r="AE8" s="36"/>
      <c r="AF8" s="37"/>
      <c r="AG8" s="38"/>
      <c r="AH8" s="39"/>
      <c r="AI8" s="39"/>
      <c r="AJ8" s="39"/>
      <c r="AK8" s="39"/>
      <c r="AL8" s="40"/>
      <c r="AM8" s="41"/>
      <c r="AN8" s="41"/>
      <c r="AO8" s="33"/>
      <c r="AP8" s="33"/>
      <c r="AQ8" s="33"/>
      <c r="AR8" s="33"/>
      <c r="AS8" s="33"/>
      <c r="AT8" s="33"/>
      <c r="AU8" s="33"/>
      <c r="AV8" s="33"/>
      <c r="AW8" s="33"/>
      <c r="AX8" s="33"/>
      <c r="AY8" s="52"/>
    </row>
    <row r="9" spans="1:256" s="49" customFormat="1" ht="12.95" customHeight="1" outlineLevel="1" x14ac:dyDescent="0.25">
      <c r="A9" s="32"/>
      <c r="B9" s="32"/>
      <c r="C9" s="32"/>
      <c r="D9" s="32"/>
      <c r="E9" s="33"/>
      <c r="F9" s="29" t="s">
        <v>99</v>
      </c>
      <c r="G9" s="32"/>
      <c r="H9" s="32"/>
      <c r="I9" s="32"/>
      <c r="J9" s="32"/>
      <c r="K9" s="32"/>
      <c r="L9" s="33"/>
      <c r="M9" s="32"/>
      <c r="N9" s="32"/>
      <c r="O9" s="34"/>
      <c r="P9" s="33"/>
      <c r="Q9" s="33"/>
      <c r="R9" s="32"/>
      <c r="S9" s="34"/>
      <c r="T9" s="33"/>
      <c r="U9" s="33"/>
      <c r="V9" s="33"/>
      <c r="W9" s="33"/>
      <c r="X9" s="33"/>
      <c r="Y9" s="33"/>
      <c r="Z9" s="35"/>
      <c r="AA9" s="33"/>
      <c r="AB9" s="35"/>
      <c r="AC9" s="33"/>
      <c r="AD9" s="33"/>
      <c r="AE9" s="36"/>
      <c r="AF9" s="37"/>
      <c r="AG9" s="38"/>
      <c r="AH9" s="39"/>
      <c r="AI9" s="39"/>
      <c r="AJ9" s="39"/>
      <c r="AK9" s="39"/>
      <c r="AL9" s="40"/>
      <c r="AM9" s="41"/>
      <c r="AN9" s="41"/>
      <c r="AO9" s="33"/>
      <c r="AP9" s="33"/>
      <c r="AQ9" s="33"/>
      <c r="AR9" s="33"/>
      <c r="AS9" s="33"/>
      <c r="AT9" s="33"/>
      <c r="AU9" s="33"/>
      <c r="AV9" s="33"/>
      <c r="AW9" s="33"/>
      <c r="AX9" s="33"/>
      <c r="AY9" s="52"/>
    </row>
    <row r="10" spans="1:256" s="49" customFormat="1" ht="12.95" customHeight="1" outlineLevel="1" x14ac:dyDescent="0.25">
      <c r="A10" s="32"/>
      <c r="B10" s="32"/>
      <c r="C10" s="32"/>
      <c r="D10" s="32"/>
      <c r="E10" s="33"/>
      <c r="F10" s="29"/>
      <c r="G10" s="32"/>
      <c r="H10" s="32"/>
      <c r="I10" s="32"/>
      <c r="J10" s="32"/>
      <c r="K10" s="32"/>
      <c r="L10" s="33"/>
      <c r="M10" s="32"/>
      <c r="N10" s="32"/>
      <c r="O10" s="34"/>
      <c r="P10" s="33"/>
      <c r="Q10" s="33"/>
      <c r="R10" s="32"/>
      <c r="S10" s="34"/>
      <c r="T10" s="33"/>
      <c r="U10" s="33"/>
      <c r="V10" s="33"/>
      <c r="W10" s="33"/>
      <c r="X10" s="33"/>
      <c r="Y10" s="33"/>
      <c r="Z10" s="35"/>
      <c r="AA10" s="33"/>
      <c r="AB10" s="35"/>
      <c r="AC10" s="33"/>
      <c r="AD10" s="33"/>
      <c r="AE10" s="36"/>
      <c r="AF10" s="37"/>
      <c r="AG10" s="38"/>
      <c r="AH10" s="39"/>
      <c r="AI10" s="39"/>
      <c r="AJ10" s="39"/>
      <c r="AK10" s="39"/>
      <c r="AL10" s="40"/>
      <c r="AM10" s="41"/>
      <c r="AN10" s="41"/>
      <c r="AO10" s="33"/>
      <c r="AP10" s="33"/>
      <c r="AQ10" s="33"/>
      <c r="AR10" s="33"/>
      <c r="AS10" s="33"/>
      <c r="AT10" s="33"/>
      <c r="AU10" s="33"/>
      <c r="AV10" s="33"/>
      <c r="AW10" s="33"/>
      <c r="AX10" s="33"/>
      <c r="AY10" s="52"/>
    </row>
    <row r="11" spans="1:256" s="160" customFormat="1" ht="15" customHeight="1" x14ac:dyDescent="0.25">
      <c r="A11" s="2"/>
      <c r="B11" s="2"/>
      <c r="C11" s="2"/>
      <c r="D11" s="111"/>
      <c r="E11" s="2"/>
      <c r="F11" s="111"/>
      <c r="G11" s="111"/>
      <c r="H11" s="111"/>
      <c r="I11" s="111"/>
      <c r="J11" s="111"/>
      <c r="K11" s="154"/>
      <c r="L11" s="111"/>
      <c r="M11" s="154"/>
      <c r="N11" s="154"/>
      <c r="O11" s="111"/>
      <c r="P11" s="154"/>
      <c r="Q11" s="111"/>
      <c r="R11" s="154"/>
      <c r="S11" s="111"/>
      <c r="T11" s="111"/>
      <c r="U11" s="154"/>
      <c r="V11" s="111"/>
      <c r="W11" s="154"/>
      <c r="X11" s="154"/>
      <c r="Y11" s="154"/>
      <c r="Z11" s="190"/>
      <c r="AA11" s="111"/>
      <c r="AB11" s="111"/>
      <c r="AC11" s="156"/>
      <c r="AD11" s="111"/>
      <c r="AE11" s="156"/>
      <c r="AF11" s="157"/>
      <c r="AG11" s="158"/>
      <c r="AH11" s="158"/>
      <c r="AI11" s="159"/>
      <c r="AJ11" s="158"/>
      <c r="AK11" s="158"/>
      <c r="AL11" s="2"/>
      <c r="AM11" s="111"/>
      <c r="AN11" s="111"/>
      <c r="AO11" s="111"/>
      <c r="AP11" s="111"/>
      <c r="AQ11" s="111"/>
      <c r="AR11" s="111"/>
      <c r="AS11" s="111"/>
      <c r="AT11" s="111"/>
      <c r="AU11" s="111"/>
      <c r="AV11" s="111"/>
      <c r="AW11" s="111"/>
      <c r="AX11" s="2"/>
      <c r="AY11" s="2"/>
    </row>
    <row r="12" spans="1:256" s="160" customFormat="1" ht="15" customHeight="1" x14ac:dyDescent="0.25">
      <c r="A12" s="2"/>
      <c r="B12" s="2"/>
      <c r="C12" s="2"/>
      <c r="D12" s="111"/>
      <c r="E12" s="2"/>
      <c r="F12" s="111"/>
      <c r="G12" s="111"/>
      <c r="H12" s="111"/>
      <c r="I12" s="111"/>
      <c r="J12" s="111"/>
      <c r="K12" s="154"/>
      <c r="L12" s="111"/>
      <c r="M12" s="154"/>
      <c r="N12" s="154"/>
      <c r="O12" s="111"/>
      <c r="P12" s="154"/>
      <c r="Q12" s="111"/>
      <c r="R12" s="154"/>
      <c r="S12" s="111"/>
      <c r="T12" s="111"/>
      <c r="U12" s="154"/>
      <c r="V12" s="111"/>
      <c r="W12" s="154"/>
      <c r="X12" s="154"/>
      <c r="Y12" s="154"/>
      <c r="Z12" s="190"/>
      <c r="AA12" s="111"/>
      <c r="AB12" s="111"/>
      <c r="AC12" s="156"/>
      <c r="AD12" s="111"/>
      <c r="AE12" s="156"/>
      <c r="AF12" s="157"/>
      <c r="AG12" s="158"/>
      <c r="AH12" s="158"/>
      <c r="AI12" s="159"/>
      <c r="AJ12" s="158"/>
      <c r="AK12" s="158"/>
      <c r="AL12" s="2"/>
      <c r="AM12" s="111"/>
      <c r="AN12" s="111"/>
      <c r="AO12" s="111"/>
      <c r="AP12" s="111"/>
      <c r="AQ12" s="111"/>
      <c r="AR12" s="111"/>
      <c r="AS12" s="111"/>
      <c r="AT12" s="111"/>
      <c r="AU12" s="111"/>
      <c r="AV12" s="111"/>
      <c r="AW12" s="111"/>
      <c r="AX12" s="2"/>
      <c r="AY12" s="2"/>
    </row>
    <row r="13" spans="1:256" s="160" customFormat="1" ht="15" customHeight="1" x14ac:dyDescent="0.25">
      <c r="A13" s="2"/>
      <c r="B13" s="2"/>
      <c r="C13" s="2"/>
      <c r="D13" s="111"/>
      <c r="E13" s="2"/>
      <c r="F13" s="111"/>
      <c r="G13" s="111"/>
      <c r="H13" s="111"/>
      <c r="I13" s="111"/>
      <c r="J13" s="111"/>
      <c r="K13" s="154"/>
      <c r="L13" s="111"/>
      <c r="M13" s="154"/>
      <c r="N13" s="154"/>
      <c r="O13" s="111"/>
      <c r="P13" s="154"/>
      <c r="Q13" s="111"/>
      <c r="R13" s="154"/>
      <c r="S13" s="111"/>
      <c r="T13" s="111"/>
      <c r="U13" s="154"/>
      <c r="V13" s="111"/>
      <c r="W13" s="154"/>
      <c r="X13" s="154"/>
      <c r="Y13" s="154"/>
      <c r="Z13" s="190"/>
      <c r="AA13" s="111"/>
      <c r="AB13" s="111"/>
      <c r="AC13" s="156"/>
      <c r="AD13" s="111"/>
      <c r="AE13" s="156"/>
      <c r="AF13" s="157"/>
      <c r="AG13" s="158"/>
      <c r="AH13" s="158"/>
      <c r="AI13" s="159"/>
      <c r="AJ13" s="158"/>
      <c r="AK13" s="158"/>
      <c r="AL13" s="2"/>
      <c r="AM13" s="111"/>
      <c r="AN13" s="111"/>
      <c r="AO13" s="111"/>
      <c r="AP13" s="111"/>
      <c r="AQ13" s="111"/>
      <c r="AR13" s="111"/>
      <c r="AS13" s="111"/>
      <c r="AT13" s="111"/>
      <c r="AU13" s="111"/>
      <c r="AV13" s="111"/>
      <c r="AW13" s="111"/>
      <c r="AX13" s="2"/>
      <c r="AY13" s="2"/>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F13" s="191"/>
      <c r="EG13" s="191"/>
      <c r="EH13" s="191"/>
      <c r="EI13" s="191"/>
      <c r="EJ13" s="191"/>
      <c r="EK13" s="191"/>
      <c r="EL13" s="191"/>
      <c r="EM13" s="191"/>
      <c r="EN13" s="191"/>
      <c r="EO13" s="191"/>
      <c r="EP13" s="191"/>
      <c r="EQ13" s="191"/>
      <c r="ER13" s="191"/>
      <c r="ES13" s="191"/>
      <c r="ET13" s="191"/>
      <c r="EU13" s="191"/>
      <c r="EV13" s="191"/>
      <c r="EW13" s="191"/>
      <c r="EX13" s="191"/>
      <c r="EY13" s="191"/>
      <c r="EZ13" s="191"/>
      <c r="FA13" s="191"/>
      <c r="FB13" s="191"/>
      <c r="FC13" s="191"/>
      <c r="FD13" s="191"/>
      <c r="FE13" s="191"/>
      <c r="FF13" s="191"/>
      <c r="FG13" s="191"/>
      <c r="FH13" s="191"/>
      <c r="FI13" s="191"/>
      <c r="FJ13" s="191"/>
      <c r="FK13" s="191"/>
      <c r="FL13" s="191"/>
      <c r="FM13" s="191"/>
      <c r="FN13" s="191"/>
      <c r="FO13" s="191"/>
      <c r="FP13" s="191"/>
      <c r="FQ13" s="191"/>
      <c r="FR13" s="191"/>
      <c r="FS13" s="191"/>
      <c r="FT13" s="191"/>
      <c r="FU13" s="191"/>
      <c r="FV13" s="191"/>
      <c r="FW13" s="191"/>
      <c r="FX13" s="191"/>
      <c r="FY13" s="191"/>
      <c r="FZ13" s="191"/>
      <c r="GA13" s="191"/>
      <c r="GB13" s="191"/>
      <c r="GC13" s="191"/>
      <c r="GD13" s="191"/>
      <c r="GE13" s="191"/>
      <c r="GF13" s="191"/>
      <c r="GG13" s="191"/>
      <c r="GH13" s="191"/>
      <c r="GI13" s="191"/>
      <c r="GJ13" s="191"/>
      <c r="GK13" s="191"/>
      <c r="GL13" s="191"/>
      <c r="GM13" s="191"/>
      <c r="GN13" s="191"/>
      <c r="GO13" s="191"/>
      <c r="GP13" s="191"/>
      <c r="GQ13" s="191"/>
      <c r="GR13" s="191"/>
      <c r="GS13" s="191"/>
      <c r="GT13" s="191"/>
      <c r="GU13" s="191"/>
      <c r="GV13" s="191"/>
      <c r="GW13" s="191"/>
      <c r="GX13" s="191"/>
      <c r="GY13" s="191"/>
      <c r="GZ13" s="191"/>
      <c r="HA13" s="191"/>
      <c r="HB13" s="191"/>
      <c r="HC13" s="191"/>
      <c r="HD13" s="191"/>
      <c r="HE13" s="191"/>
      <c r="HF13" s="191"/>
      <c r="HG13" s="191"/>
      <c r="HH13" s="191"/>
      <c r="HI13" s="191"/>
      <c r="HJ13" s="191"/>
      <c r="HK13" s="191"/>
      <c r="HL13" s="191"/>
      <c r="HM13" s="191"/>
      <c r="HN13" s="191"/>
      <c r="HO13" s="191"/>
      <c r="HP13" s="191"/>
      <c r="HQ13" s="191"/>
      <c r="HR13" s="191"/>
      <c r="HS13" s="191"/>
      <c r="HT13" s="191"/>
      <c r="HU13" s="191"/>
      <c r="HV13" s="191"/>
      <c r="HW13" s="191"/>
      <c r="HX13" s="191"/>
      <c r="HY13" s="191"/>
      <c r="HZ13" s="191"/>
      <c r="IA13" s="191"/>
      <c r="IB13" s="191"/>
      <c r="IC13" s="191"/>
      <c r="ID13" s="191"/>
      <c r="IE13" s="191"/>
      <c r="IF13" s="191"/>
      <c r="IG13" s="191"/>
      <c r="IH13" s="191"/>
      <c r="II13" s="191"/>
      <c r="IJ13" s="191"/>
      <c r="IK13" s="191"/>
      <c r="IL13" s="191"/>
      <c r="IM13" s="191"/>
      <c r="IN13" s="191"/>
      <c r="IO13" s="191"/>
      <c r="IP13" s="191"/>
      <c r="IQ13" s="191"/>
      <c r="IR13" s="191"/>
      <c r="IS13" s="191"/>
      <c r="IT13" s="191"/>
      <c r="IU13" s="191"/>
      <c r="IV13" s="191"/>
    </row>
    <row r="14" spans="1:256" s="100" customFormat="1" ht="12.75" customHeight="1" x14ac:dyDescent="0.2">
      <c r="A14" s="192"/>
      <c r="B14" s="193"/>
      <c r="C14" s="194"/>
      <c r="D14" s="195"/>
      <c r="E14" s="194"/>
      <c r="F14" s="195"/>
      <c r="G14" s="195"/>
      <c r="H14" s="195"/>
      <c r="I14" s="195"/>
      <c r="J14" s="195"/>
      <c r="K14" s="196"/>
      <c r="L14" s="195"/>
      <c r="M14" s="196"/>
      <c r="N14" s="196"/>
      <c r="O14" s="195"/>
      <c r="P14" s="196"/>
      <c r="Q14" s="195"/>
      <c r="R14" s="196"/>
      <c r="S14" s="195"/>
      <c r="T14" s="195"/>
      <c r="U14" s="197"/>
      <c r="V14" s="195"/>
      <c r="W14" s="196"/>
      <c r="X14" s="196"/>
      <c r="Y14" s="196"/>
      <c r="Z14" s="198"/>
      <c r="AA14" s="195"/>
      <c r="AB14" s="195"/>
      <c r="AC14" s="199"/>
      <c r="AD14" s="195"/>
      <c r="AE14" s="199"/>
      <c r="AF14" s="200"/>
      <c r="AG14" s="109"/>
      <c r="AH14" s="109"/>
      <c r="AI14" s="110"/>
      <c r="AJ14" s="109"/>
      <c r="AK14" s="201"/>
      <c r="AL14" s="192"/>
      <c r="AM14" s="195"/>
      <c r="AN14" s="195"/>
      <c r="AO14" s="195"/>
      <c r="AP14" s="195"/>
      <c r="AQ14" s="195"/>
      <c r="AR14" s="195"/>
      <c r="AS14" s="195"/>
      <c r="AT14" s="195"/>
      <c r="AU14" s="195"/>
      <c r="AV14" s="195"/>
      <c r="AW14" s="195"/>
      <c r="AX14" s="2"/>
      <c r="AY14" s="2"/>
      <c r="BA14" s="171"/>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c r="EE14" s="202"/>
      <c r="EF14" s="202"/>
      <c r="EG14" s="202"/>
      <c r="EH14" s="202"/>
      <c r="EI14" s="202"/>
      <c r="EJ14" s="202"/>
      <c r="EK14" s="202"/>
      <c r="EL14" s="202"/>
      <c r="EM14" s="202"/>
      <c r="EN14" s="202"/>
      <c r="EO14" s="202"/>
      <c r="EP14" s="202"/>
      <c r="EQ14" s="202"/>
      <c r="ER14" s="202"/>
      <c r="ES14" s="202"/>
      <c r="ET14" s="202"/>
      <c r="EU14" s="202"/>
      <c r="EV14" s="202"/>
      <c r="EW14" s="202"/>
      <c r="EX14" s="202"/>
      <c r="EY14" s="202"/>
      <c r="EZ14" s="202"/>
      <c r="FA14" s="202"/>
      <c r="FB14" s="202"/>
      <c r="FC14" s="202"/>
      <c r="FD14" s="202"/>
      <c r="FE14" s="202"/>
      <c r="FF14" s="202"/>
      <c r="FG14" s="202"/>
      <c r="FH14" s="202"/>
      <c r="FI14" s="202"/>
      <c r="FJ14" s="202"/>
      <c r="FK14" s="202"/>
      <c r="FL14" s="202"/>
      <c r="FM14" s="202"/>
      <c r="FN14" s="202"/>
      <c r="FO14" s="202"/>
      <c r="FP14" s="202"/>
      <c r="FQ14" s="202"/>
      <c r="FR14" s="202"/>
      <c r="FS14" s="202"/>
      <c r="FT14" s="202"/>
      <c r="FU14" s="202"/>
      <c r="FV14" s="202"/>
      <c r="FW14" s="202"/>
      <c r="FX14" s="202"/>
      <c r="FY14" s="202"/>
      <c r="FZ14" s="202"/>
      <c r="GA14" s="202"/>
      <c r="GB14" s="202"/>
      <c r="GC14" s="202"/>
      <c r="GD14" s="202"/>
      <c r="GE14" s="202"/>
      <c r="GF14" s="202"/>
      <c r="GG14" s="202"/>
      <c r="GH14" s="202"/>
      <c r="GI14" s="202"/>
      <c r="GJ14" s="202"/>
      <c r="GK14" s="202"/>
      <c r="GL14" s="202"/>
      <c r="GM14" s="202"/>
      <c r="GN14" s="202"/>
      <c r="GO14" s="202"/>
      <c r="GP14" s="202"/>
      <c r="GQ14" s="202"/>
      <c r="GR14" s="202"/>
      <c r="GS14" s="202"/>
      <c r="GT14" s="202"/>
      <c r="GU14" s="202"/>
      <c r="GV14" s="202"/>
      <c r="GW14" s="202"/>
      <c r="GX14" s="202"/>
      <c r="GY14" s="202"/>
      <c r="GZ14" s="202"/>
      <c r="HA14" s="202"/>
      <c r="HB14" s="202"/>
      <c r="HC14" s="202"/>
      <c r="HD14" s="202"/>
      <c r="HE14" s="202"/>
      <c r="HF14" s="202"/>
      <c r="HG14" s="202"/>
      <c r="HH14" s="202"/>
      <c r="HI14" s="202"/>
      <c r="HJ14" s="202"/>
      <c r="HK14" s="202"/>
      <c r="HL14" s="202"/>
      <c r="HM14" s="202"/>
      <c r="HN14" s="202"/>
      <c r="HO14" s="202"/>
      <c r="HP14" s="202"/>
      <c r="HQ14" s="202"/>
      <c r="HR14" s="202"/>
      <c r="HS14" s="202"/>
      <c r="HT14" s="202"/>
      <c r="HU14" s="202"/>
      <c r="HV14" s="202"/>
      <c r="HW14" s="202"/>
      <c r="HX14" s="202"/>
      <c r="HY14" s="202"/>
      <c r="HZ14" s="202"/>
      <c r="IA14" s="202"/>
      <c r="IB14" s="202"/>
      <c r="IC14" s="202"/>
      <c r="ID14" s="202"/>
      <c r="IE14" s="202"/>
      <c r="IF14" s="202"/>
      <c r="IG14" s="202"/>
      <c r="IH14" s="202"/>
      <c r="II14" s="202"/>
      <c r="IJ14" s="202"/>
      <c r="IK14" s="202"/>
      <c r="IL14" s="202"/>
      <c r="IM14" s="202"/>
      <c r="IN14" s="202"/>
      <c r="IO14" s="202"/>
      <c r="IP14" s="202"/>
      <c r="IQ14" s="202"/>
      <c r="IR14" s="202"/>
      <c r="IS14" s="202"/>
      <c r="IT14" s="202"/>
      <c r="IU14" s="202"/>
      <c r="IV14" s="202"/>
    </row>
    <row r="15" spans="1:256" s="100" customFormat="1" ht="12.75" customHeight="1" x14ac:dyDescent="0.2">
      <c r="A15" s="192"/>
      <c r="B15" s="193"/>
      <c r="C15" s="194"/>
      <c r="D15" s="195"/>
      <c r="E15" s="194"/>
      <c r="F15" s="195"/>
      <c r="G15" s="195"/>
      <c r="H15" s="195"/>
      <c r="I15" s="195"/>
      <c r="J15" s="195"/>
      <c r="K15" s="196"/>
      <c r="L15" s="195"/>
      <c r="M15" s="196"/>
      <c r="N15" s="196"/>
      <c r="O15" s="195"/>
      <c r="P15" s="196"/>
      <c r="Q15" s="195"/>
      <c r="R15" s="196"/>
      <c r="S15" s="195"/>
      <c r="T15" s="195"/>
      <c r="U15" s="197"/>
      <c r="V15" s="195"/>
      <c r="W15" s="196"/>
      <c r="X15" s="196"/>
      <c r="Y15" s="196"/>
      <c r="Z15" s="198"/>
      <c r="AA15" s="195"/>
      <c r="AB15" s="195"/>
      <c r="AC15" s="199"/>
      <c r="AD15" s="195"/>
      <c r="AE15" s="199"/>
      <c r="AF15" s="200"/>
      <c r="AG15" s="109"/>
      <c r="AH15" s="109"/>
      <c r="AI15" s="110"/>
      <c r="AJ15" s="109"/>
      <c r="AK15" s="201"/>
      <c r="AL15" s="192"/>
      <c r="AM15" s="195"/>
      <c r="AN15" s="195"/>
      <c r="AO15" s="195"/>
      <c r="AP15" s="195"/>
      <c r="AQ15" s="195"/>
      <c r="AR15" s="195"/>
      <c r="AS15" s="195"/>
      <c r="AT15" s="195"/>
      <c r="AU15" s="195"/>
      <c r="AV15" s="195"/>
      <c r="AW15" s="195"/>
      <c r="AX15" s="2"/>
      <c r="AY15" s="2"/>
      <c r="BA15" s="171"/>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2"/>
      <c r="EE15" s="202"/>
      <c r="EF15" s="202"/>
      <c r="EG15" s="202"/>
      <c r="EH15" s="202"/>
      <c r="EI15" s="202"/>
      <c r="EJ15" s="202"/>
      <c r="EK15" s="202"/>
      <c r="EL15" s="202"/>
      <c r="EM15" s="202"/>
      <c r="EN15" s="202"/>
      <c r="EO15" s="202"/>
      <c r="EP15" s="202"/>
      <c r="EQ15" s="202"/>
      <c r="ER15" s="202"/>
      <c r="ES15" s="202"/>
      <c r="ET15" s="202"/>
      <c r="EU15" s="202"/>
      <c r="EV15" s="202"/>
      <c r="EW15" s="202"/>
      <c r="EX15" s="202"/>
      <c r="EY15" s="202"/>
      <c r="EZ15" s="202"/>
      <c r="FA15" s="202"/>
      <c r="FB15" s="202"/>
      <c r="FC15" s="202"/>
      <c r="FD15" s="202"/>
      <c r="FE15" s="202"/>
      <c r="FF15" s="202"/>
      <c r="FG15" s="202"/>
      <c r="FH15" s="202"/>
      <c r="FI15" s="202"/>
      <c r="FJ15" s="202"/>
      <c r="FK15" s="202"/>
      <c r="FL15" s="202"/>
      <c r="FM15" s="202"/>
      <c r="FN15" s="202"/>
      <c r="FO15" s="202"/>
      <c r="FP15" s="202"/>
      <c r="FQ15" s="202"/>
      <c r="FR15" s="202"/>
      <c r="FS15" s="202"/>
      <c r="FT15" s="202"/>
      <c r="FU15" s="202"/>
      <c r="FV15" s="202"/>
      <c r="FW15" s="202"/>
      <c r="FX15" s="202"/>
      <c r="FY15" s="202"/>
      <c r="FZ15" s="202"/>
      <c r="GA15" s="202"/>
      <c r="GB15" s="202"/>
      <c r="GC15" s="202"/>
      <c r="GD15" s="202"/>
      <c r="GE15" s="202"/>
      <c r="GF15" s="202"/>
      <c r="GG15" s="202"/>
      <c r="GH15" s="202"/>
      <c r="GI15" s="202"/>
      <c r="GJ15" s="202"/>
      <c r="GK15" s="202"/>
      <c r="GL15" s="202"/>
      <c r="GM15" s="202"/>
      <c r="GN15" s="202"/>
      <c r="GO15" s="202"/>
      <c r="GP15" s="202"/>
      <c r="GQ15" s="202"/>
      <c r="GR15" s="202"/>
      <c r="GS15" s="202"/>
      <c r="GT15" s="202"/>
      <c r="GU15" s="202"/>
      <c r="GV15" s="202"/>
      <c r="GW15" s="202"/>
      <c r="GX15" s="202"/>
      <c r="GY15" s="202"/>
      <c r="GZ15" s="202"/>
      <c r="HA15" s="202"/>
      <c r="HB15" s="202"/>
      <c r="HC15" s="202"/>
      <c r="HD15" s="202"/>
      <c r="HE15" s="202"/>
      <c r="HF15" s="202"/>
      <c r="HG15" s="202"/>
      <c r="HH15" s="202"/>
      <c r="HI15" s="202"/>
      <c r="HJ15" s="202"/>
      <c r="HK15" s="202"/>
      <c r="HL15" s="202"/>
      <c r="HM15" s="202"/>
      <c r="HN15" s="202"/>
      <c r="HO15" s="202"/>
      <c r="HP15" s="202"/>
      <c r="HQ15" s="202"/>
      <c r="HR15" s="202"/>
      <c r="HS15" s="202"/>
      <c r="HT15" s="202"/>
      <c r="HU15" s="202"/>
      <c r="HV15" s="202"/>
      <c r="HW15" s="202"/>
      <c r="HX15" s="202"/>
      <c r="HY15" s="202"/>
      <c r="HZ15" s="202"/>
      <c r="IA15" s="202"/>
      <c r="IB15" s="202"/>
      <c r="IC15" s="202"/>
      <c r="ID15" s="202"/>
      <c r="IE15" s="202"/>
      <c r="IF15" s="202"/>
      <c r="IG15" s="202"/>
      <c r="IH15" s="202"/>
      <c r="II15" s="202"/>
      <c r="IJ15" s="202"/>
      <c r="IK15" s="202"/>
      <c r="IL15" s="202"/>
      <c r="IM15" s="202"/>
      <c r="IN15" s="202"/>
      <c r="IO15" s="202"/>
      <c r="IP15" s="202"/>
      <c r="IQ15" s="202"/>
      <c r="IR15" s="202"/>
      <c r="IS15" s="202"/>
      <c r="IT15" s="202"/>
      <c r="IU15" s="202"/>
      <c r="IV15" s="202"/>
    </row>
    <row r="16" spans="1:256" s="49" customFormat="1" ht="12.95" customHeight="1" outlineLevel="1" x14ac:dyDescent="0.2">
      <c r="A16" s="74"/>
      <c r="B16" s="74"/>
      <c r="C16" s="74"/>
      <c r="D16" s="75"/>
      <c r="E16" s="74"/>
      <c r="F16" s="75"/>
      <c r="G16" s="74"/>
      <c r="H16" s="75"/>
      <c r="I16" s="75"/>
      <c r="J16" s="75"/>
      <c r="K16" s="75"/>
      <c r="L16" s="75"/>
      <c r="M16" s="76"/>
      <c r="N16" s="75"/>
      <c r="O16" s="76"/>
      <c r="P16" s="76"/>
      <c r="Q16" s="75"/>
      <c r="R16" s="76"/>
      <c r="S16" s="75"/>
      <c r="T16" s="76"/>
      <c r="U16" s="75"/>
      <c r="V16" s="75"/>
      <c r="W16" s="77"/>
      <c r="X16" s="75"/>
      <c r="Y16" s="76"/>
      <c r="Z16" s="76"/>
      <c r="AA16" s="76"/>
      <c r="AB16" s="101"/>
      <c r="AC16" s="75"/>
      <c r="AD16" s="75"/>
      <c r="AE16" s="78"/>
      <c r="AF16" s="75"/>
      <c r="AG16" s="78"/>
      <c r="AH16" s="79"/>
      <c r="AI16" s="80"/>
      <c r="AJ16" s="80"/>
      <c r="AK16" s="81"/>
      <c r="AL16" s="80"/>
      <c r="AM16" s="80"/>
      <c r="AN16" s="74"/>
      <c r="AO16" s="75"/>
      <c r="AP16" s="75"/>
      <c r="AQ16" s="75"/>
      <c r="AR16" s="75"/>
      <c r="AS16" s="75"/>
      <c r="AT16" s="75"/>
      <c r="AU16" s="75"/>
      <c r="AV16" s="75"/>
      <c r="AW16" s="75"/>
      <c r="AX16" s="75"/>
      <c r="AY16" s="75"/>
      <c r="AZ16" s="102"/>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c r="DX16" s="143"/>
      <c r="DY16" s="143"/>
      <c r="DZ16" s="143"/>
      <c r="EA16" s="143"/>
      <c r="EB16" s="143"/>
      <c r="EC16" s="143"/>
      <c r="ED16" s="143"/>
      <c r="EE16" s="143"/>
      <c r="EF16" s="143"/>
      <c r="EG16" s="143"/>
      <c r="EH16" s="143"/>
      <c r="EI16" s="143"/>
      <c r="EJ16" s="143"/>
      <c r="EK16" s="143"/>
      <c r="EL16" s="143"/>
      <c r="EM16" s="143"/>
      <c r="EN16" s="143"/>
      <c r="EO16" s="143"/>
      <c r="EP16" s="143"/>
      <c r="EQ16" s="143"/>
      <c r="ER16" s="143"/>
      <c r="ES16" s="143"/>
      <c r="ET16" s="143"/>
      <c r="EU16" s="143"/>
      <c r="EV16" s="143"/>
      <c r="EW16" s="143"/>
      <c r="EX16" s="143"/>
      <c r="EY16" s="143"/>
      <c r="EZ16" s="143"/>
      <c r="FA16" s="143"/>
      <c r="FB16" s="143"/>
      <c r="FC16" s="143"/>
      <c r="FD16" s="143"/>
      <c r="FE16" s="143"/>
      <c r="FF16" s="143"/>
      <c r="FG16" s="143"/>
      <c r="FH16" s="143"/>
      <c r="FI16" s="143"/>
      <c r="FJ16" s="143"/>
      <c r="FK16" s="143"/>
      <c r="FL16" s="143"/>
      <c r="FM16" s="143"/>
      <c r="FN16" s="143"/>
      <c r="FO16" s="143"/>
      <c r="FP16" s="143"/>
      <c r="FQ16" s="143"/>
      <c r="FR16" s="143"/>
      <c r="FS16" s="143"/>
      <c r="FT16" s="143"/>
      <c r="FU16" s="143"/>
      <c r="FV16" s="143"/>
      <c r="FW16" s="143"/>
      <c r="FX16" s="143"/>
      <c r="FY16" s="143"/>
      <c r="FZ16" s="143"/>
      <c r="GA16" s="143"/>
      <c r="GB16" s="143"/>
      <c r="GC16" s="143"/>
      <c r="GD16" s="143"/>
      <c r="GE16" s="143"/>
      <c r="GF16" s="143"/>
      <c r="GG16" s="143"/>
      <c r="GH16" s="143"/>
      <c r="GI16" s="143"/>
      <c r="GJ16" s="143"/>
      <c r="GK16" s="143"/>
      <c r="GL16" s="143"/>
      <c r="GM16" s="143"/>
      <c r="GN16" s="143"/>
      <c r="GO16" s="143"/>
      <c r="GP16" s="143"/>
      <c r="GQ16" s="143"/>
      <c r="GR16" s="143"/>
      <c r="GS16" s="143"/>
      <c r="GT16" s="143"/>
      <c r="GU16" s="143"/>
      <c r="GV16" s="143"/>
      <c r="GW16" s="143"/>
      <c r="GX16" s="143"/>
      <c r="GY16" s="143"/>
      <c r="GZ16" s="143"/>
      <c r="HA16" s="143"/>
      <c r="HB16" s="143"/>
      <c r="HC16" s="143"/>
      <c r="HD16" s="143"/>
      <c r="HE16" s="143"/>
      <c r="HF16" s="143"/>
      <c r="HG16" s="143"/>
      <c r="HH16" s="143"/>
      <c r="HI16" s="143"/>
      <c r="HJ16" s="143"/>
      <c r="HK16" s="143"/>
      <c r="HL16" s="143"/>
      <c r="HM16" s="143"/>
      <c r="HN16" s="143"/>
      <c r="HO16" s="143"/>
      <c r="HP16" s="143"/>
      <c r="HQ16" s="143"/>
      <c r="HR16" s="143"/>
      <c r="HS16" s="143"/>
      <c r="HT16" s="143"/>
      <c r="HU16" s="143"/>
      <c r="HV16" s="143"/>
      <c r="HW16" s="143"/>
      <c r="HX16" s="143"/>
      <c r="HY16" s="143"/>
      <c r="HZ16" s="143"/>
      <c r="IA16" s="143"/>
      <c r="IB16" s="143"/>
      <c r="IC16" s="143"/>
      <c r="ID16" s="143"/>
      <c r="IE16" s="143"/>
      <c r="IF16" s="143"/>
      <c r="IG16" s="143"/>
      <c r="IH16" s="143"/>
      <c r="II16" s="143"/>
      <c r="IJ16" s="143"/>
      <c r="IK16" s="143"/>
      <c r="IL16" s="143"/>
      <c r="IM16" s="143"/>
      <c r="IN16" s="143"/>
      <c r="IO16" s="143"/>
      <c r="IP16" s="143"/>
      <c r="IQ16" s="143"/>
      <c r="IR16" s="143"/>
      <c r="IS16" s="143"/>
      <c r="IT16" s="143"/>
      <c r="IU16" s="143"/>
      <c r="IV16" s="143"/>
    </row>
    <row r="17" spans="1:256" s="49" customFormat="1" ht="12.95" customHeight="1" outlineLevel="1" x14ac:dyDescent="0.25">
      <c r="A17" s="32"/>
      <c r="B17" s="32"/>
      <c r="C17" s="32"/>
      <c r="D17" s="32"/>
      <c r="E17" s="33"/>
      <c r="F17" s="29" t="s">
        <v>100</v>
      </c>
      <c r="G17" s="32"/>
      <c r="H17" s="32"/>
      <c r="I17" s="32"/>
      <c r="J17" s="32"/>
      <c r="K17" s="32"/>
      <c r="L17" s="33"/>
      <c r="M17" s="32"/>
      <c r="N17" s="32"/>
      <c r="O17" s="34"/>
      <c r="P17" s="33"/>
      <c r="Q17" s="33"/>
      <c r="R17" s="32"/>
      <c r="S17" s="34"/>
      <c r="T17" s="33"/>
      <c r="U17" s="33"/>
      <c r="V17" s="33"/>
      <c r="W17" s="33"/>
      <c r="X17" s="33"/>
      <c r="Y17" s="33"/>
      <c r="Z17" s="35"/>
      <c r="AA17" s="33"/>
      <c r="AB17" s="35"/>
      <c r="AC17" s="33"/>
      <c r="AD17" s="33"/>
      <c r="AE17" s="42"/>
      <c r="AF17" s="43"/>
      <c r="AG17" s="44">
        <f>SUM(AG16:AG16)</f>
        <v>0</v>
      </c>
      <c r="AH17" s="44">
        <f>SUM(AH16:AH16)</f>
        <v>0</v>
      </c>
      <c r="AI17" s="45"/>
      <c r="AJ17" s="45"/>
      <c r="AK17" s="45"/>
      <c r="AL17" s="41"/>
      <c r="AM17" s="41"/>
      <c r="AN17" s="41"/>
      <c r="AO17" s="33"/>
      <c r="AP17" s="33"/>
      <c r="AQ17" s="33"/>
      <c r="AR17" s="33"/>
      <c r="AS17" s="33"/>
      <c r="AT17" s="33"/>
      <c r="AU17" s="33"/>
      <c r="AV17" s="33"/>
      <c r="AW17" s="33"/>
      <c r="AX17" s="33"/>
      <c r="AY17" s="52"/>
    </row>
    <row r="18" spans="1:256" s="152" customFormat="1" ht="13.5" customHeight="1" x14ac:dyDescent="0.25">
      <c r="A18" s="32"/>
      <c r="B18" s="32"/>
      <c r="C18" s="32"/>
      <c r="D18" s="32"/>
      <c r="E18" s="33"/>
      <c r="F18" s="29" t="s">
        <v>101</v>
      </c>
      <c r="G18" s="32"/>
      <c r="H18" s="32"/>
      <c r="I18" s="32"/>
      <c r="J18" s="32"/>
      <c r="K18" s="32"/>
      <c r="L18" s="33"/>
      <c r="M18" s="32"/>
      <c r="N18" s="32"/>
      <c r="O18" s="34"/>
      <c r="P18" s="33"/>
      <c r="Q18" s="33"/>
      <c r="R18" s="32"/>
      <c r="S18" s="34"/>
      <c r="T18" s="33"/>
      <c r="U18" s="33"/>
      <c r="V18" s="33"/>
      <c r="W18" s="33"/>
      <c r="X18" s="33"/>
      <c r="Y18" s="33"/>
      <c r="Z18" s="35"/>
      <c r="AA18" s="33"/>
      <c r="AB18" s="35"/>
      <c r="AC18" s="33"/>
      <c r="AD18" s="33"/>
      <c r="AE18" s="36"/>
      <c r="AF18" s="37"/>
      <c r="AG18" s="45"/>
      <c r="AH18" s="45"/>
      <c r="AI18" s="39"/>
      <c r="AJ18" s="45"/>
      <c r="AK18" s="45"/>
      <c r="AL18" s="41"/>
      <c r="AM18" s="41"/>
      <c r="AN18" s="41"/>
      <c r="AO18" s="33"/>
      <c r="AP18" s="33"/>
      <c r="AQ18" s="33"/>
      <c r="AR18" s="33"/>
      <c r="AS18" s="33"/>
      <c r="AT18" s="33"/>
      <c r="AU18" s="33"/>
      <c r="AV18" s="33"/>
      <c r="AW18" s="33"/>
      <c r="AX18" s="33"/>
      <c r="AY18" s="52"/>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pans="1:256" s="184" customFormat="1" ht="13.5" customHeight="1" x14ac:dyDescent="0.25">
      <c r="A19" s="141"/>
      <c r="B19" s="141"/>
      <c r="C19" s="141"/>
      <c r="D19" s="177"/>
      <c r="E19" s="141"/>
      <c r="F19" s="177"/>
      <c r="G19" s="177"/>
      <c r="H19" s="177"/>
      <c r="I19" s="177"/>
      <c r="J19" s="177"/>
      <c r="K19" s="178"/>
      <c r="L19" s="177"/>
      <c r="M19" s="178"/>
      <c r="N19" s="178"/>
      <c r="O19" s="177"/>
      <c r="P19" s="178"/>
      <c r="Q19" s="177"/>
      <c r="R19" s="178"/>
      <c r="S19" s="177"/>
      <c r="T19" s="177"/>
      <c r="U19" s="178"/>
      <c r="V19" s="177"/>
      <c r="W19" s="178"/>
      <c r="X19" s="178"/>
      <c r="Y19" s="178"/>
      <c r="Z19" s="179"/>
      <c r="AA19" s="177"/>
      <c r="AB19" s="177"/>
      <c r="AC19" s="188"/>
      <c r="AD19" s="177"/>
      <c r="AE19" s="180"/>
      <c r="AF19" s="181"/>
      <c r="AG19" s="182"/>
      <c r="AH19" s="182"/>
      <c r="AI19" s="183"/>
      <c r="AJ19" s="182"/>
      <c r="AK19" s="182"/>
      <c r="AL19" s="141"/>
      <c r="AM19" s="177"/>
      <c r="AN19" s="177"/>
      <c r="AO19" s="177"/>
      <c r="AP19" s="177"/>
      <c r="AQ19" s="189"/>
      <c r="AR19" s="177"/>
      <c r="AS19" s="177"/>
      <c r="AT19" s="177"/>
      <c r="AU19" s="177"/>
      <c r="AV19" s="177"/>
      <c r="AW19" s="177"/>
      <c r="AX19" s="141"/>
      <c r="AY19" s="141"/>
      <c r="AZ19" s="141"/>
    </row>
    <row r="20" spans="1:256" s="152" customFormat="1" ht="13.5" customHeight="1" x14ac:dyDescent="0.25">
      <c r="A20" s="2"/>
      <c r="B20" s="12"/>
      <c r="C20" s="12"/>
      <c r="D20" s="111"/>
      <c r="E20" s="2"/>
      <c r="F20" s="111"/>
      <c r="G20" s="111"/>
      <c r="H20" s="111"/>
      <c r="I20" s="111"/>
      <c r="J20" s="111"/>
      <c r="K20" s="154"/>
      <c r="L20" s="111"/>
      <c r="M20" s="154"/>
      <c r="N20" s="154"/>
      <c r="O20" s="111"/>
      <c r="P20" s="154"/>
      <c r="Q20" s="111"/>
      <c r="R20" s="154"/>
      <c r="S20" s="111"/>
      <c r="T20" s="111"/>
      <c r="U20" s="154"/>
      <c r="V20" s="111"/>
      <c r="W20" s="154"/>
      <c r="X20" s="154"/>
      <c r="Y20" s="154"/>
      <c r="Z20" s="155"/>
      <c r="AA20" s="111"/>
      <c r="AB20" s="111"/>
      <c r="AC20" s="156"/>
      <c r="AD20" s="111"/>
      <c r="AE20" s="156"/>
      <c r="AF20" s="157"/>
      <c r="AG20" s="158"/>
      <c r="AH20" s="158"/>
      <c r="AI20" s="159"/>
      <c r="AJ20" s="158"/>
      <c r="AK20" s="158"/>
      <c r="AL20" s="2"/>
      <c r="AM20" s="111"/>
      <c r="AN20" s="111"/>
      <c r="AO20" s="111"/>
      <c r="AP20" s="111"/>
      <c r="AQ20" s="111"/>
      <c r="AR20" s="111"/>
      <c r="AS20" s="111"/>
      <c r="AT20" s="111"/>
      <c r="AU20" s="111"/>
      <c r="AV20" s="2"/>
      <c r="AW20" s="2"/>
      <c r="AX20" s="2"/>
      <c r="AY20" s="160"/>
    </row>
    <row r="21" spans="1:256" s="152" customFormat="1" ht="13.5" customHeight="1" x14ac:dyDescent="0.25">
      <c r="A21" s="2"/>
      <c r="B21" s="12"/>
      <c r="C21" s="12"/>
      <c r="D21" s="111"/>
      <c r="E21" s="2"/>
      <c r="F21" s="111"/>
      <c r="G21" s="111"/>
      <c r="H21" s="111"/>
      <c r="I21" s="111"/>
      <c r="J21" s="111"/>
      <c r="K21" s="154"/>
      <c r="L21" s="111"/>
      <c r="M21" s="154"/>
      <c r="N21" s="154"/>
      <c r="O21" s="111"/>
      <c r="P21" s="154"/>
      <c r="Q21" s="111"/>
      <c r="R21" s="154"/>
      <c r="S21" s="111"/>
      <c r="T21" s="111"/>
      <c r="U21" s="154"/>
      <c r="V21" s="111"/>
      <c r="W21" s="154"/>
      <c r="X21" s="154"/>
      <c r="Y21" s="154"/>
      <c r="Z21" s="155"/>
      <c r="AA21" s="111"/>
      <c r="AB21" s="111"/>
      <c r="AC21" s="156"/>
      <c r="AD21" s="111"/>
      <c r="AE21" s="156"/>
      <c r="AF21" s="157"/>
      <c r="AG21" s="158"/>
      <c r="AH21" s="158"/>
      <c r="AI21" s="159"/>
      <c r="AJ21" s="158"/>
      <c r="AK21" s="158"/>
      <c r="AL21" s="2"/>
      <c r="AM21" s="111"/>
      <c r="AN21" s="111"/>
      <c r="AO21" s="111"/>
      <c r="AP21" s="111"/>
      <c r="AQ21" s="111"/>
      <c r="AR21" s="111"/>
      <c r="AS21" s="111"/>
      <c r="AT21" s="111"/>
      <c r="AU21" s="111"/>
      <c r="AV21" s="2"/>
      <c r="AW21" s="2"/>
      <c r="AX21" s="2"/>
      <c r="AY21" s="160"/>
    </row>
    <row r="22" spans="1:256" s="152" customFormat="1" ht="13.5" customHeight="1" x14ac:dyDescent="0.25">
      <c r="A22" s="2"/>
      <c r="B22" s="2"/>
      <c r="C22" s="2"/>
      <c r="D22" s="111"/>
      <c r="E22" s="2"/>
      <c r="F22" s="111"/>
      <c r="G22" s="111"/>
      <c r="H22" s="111"/>
      <c r="I22" s="111"/>
      <c r="J22" s="111"/>
      <c r="K22" s="154"/>
      <c r="L22" s="111"/>
      <c r="M22" s="154"/>
      <c r="N22" s="154"/>
      <c r="O22" s="111"/>
      <c r="P22" s="154"/>
      <c r="Q22" s="111"/>
      <c r="R22" s="154"/>
      <c r="S22" s="111"/>
      <c r="T22" s="111"/>
      <c r="U22" s="154"/>
      <c r="V22" s="111"/>
      <c r="W22" s="154"/>
      <c r="X22" s="154"/>
      <c r="Y22" s="154"/>
      <c r="Z22" s="155"/>
      <c r="AA22" s="111"/>
      <c r="AB22" s="111"/>
      <c r="AC22" s="159"/>
      <c r="AD22" s="111"/>
      <c r="AE22" s="156"/>
      <c r="AF22" s="157"/>
      <c r="AG22" s="158"/>
      <c r="AH22" s="158"/>
      <c r="AI22" s="159"/>
      <c r="AJ22" s="158"/>
      <c r="AK22" s="158"/>
      <c r="AL22" s="2"/>
      <c r="AM22" s="111"/>
      <c r="AN22" s="111"/>
      <c r="AO22" s="111"/>
      <c r="AP22" s="111"/>
      <c r="AQ22" s="161"/>
      <c r="AR22" s="111"/>
      <c r="AS22" s="111"/>
      <c r="AT22" s="111"/>
      <c r="AU22" s="111"/>
      <c r="AV22" s="2"/>
      <c r="AW22" s="2"/>
      <c r="AX22" s="2"/>
      <c r="AY22" s="160"/>
    </row>
    <row r="23" spans="1:256" s="152" customFormat="1" ht="13.5" customHeight="1" x14ac:dyDescent="0.25">
      <c r="A23" s="2"/>
      <c r="B23" s="12"/>
      <c r="C23" s="12"/>
      <c r="D23" s="111"/>
      <c r="E23" s="2"/>
      <c r="F23" s="111"/>
      <c r="G23" s="111"/>
      <c r="H23" s="111"/>
      <c r="I23" s="111"/>
      <c r="J23" s="111"/>
      <c r="K23" s="154"/>
      <c r="L23" s="111"/>
      <c r="M23" s="154"/>
      <c r="N23" s="154"/>
      <c r="O23" s="111"/>
      <c r="P23" s="154"/>
      <c r="Q23" s="111"/>
      <c r="R23" s="154"/>
      <c r="S23" s="111"/>
      <c r="T23" s="111"/>
      <c r="U23" s="154"/>
      <c r="V23" s="111"/>
      <c r="W23" s="154"/>
      <c r="X23" s="154"/>
      <c r="Y23" s="154"/>
      <c r="Z23" s="155"/>
      <c r="AA23" s="111"/>
      <c r="AB23" s="111"/>
      <c r="AC23" s="156"/>
      <c r="AD23" s="111"/>
      <c r="AE23" s="156"/>
      <c r="AF23" s="157"/>
      <c r="AG23" s="158"/>
      <c r="AH23" s="158"/>
      <c r="AI23" s="159"/>
      <c r="AJ23" s="158"/>
      <c r="AK23" s="158"/>
      <c r="AL23" s="2"/>
      <c r="AM23" s="111"/>
      <c r="AN23" s="111"/>
      <c r="AO23" s="111"/>
      <c r="AP23" s="111"/>
      <c r="AQ23" s="111"/>
      <c r="AR23" s="111"/>
      <c r="AS23" s="111"/>
      <c r="AT23" s="111"/>
      <c r="AU23" s="111"/>
      <c r="AV23" s="2"/>
      <c r="AW23" s="2"/>
      <c r="AX23" s="2"/>
      <c r="AY23" s="160"/>
    </row>
    <row r="24" spans="1:256" s="143" customFormat="1" ht="12.95" customHeight="1" x14ac:dyDescent="0.2">
      <c r="A24" s="2"/>
      <c r="B24" s="2"/>
      <c r="C24" s="2"/>
      <c r="D24" s="111"/>
      <c r="E24" s="2"/>
      <c r="F24" s="111"/>
      <c r="G24" s="111"/>
      <c r="H24" s="111"/>
      <c r="I24" s="111"/>
      <c r="J24" s="111"/>
      <c r="K24" s="154"/>
      <c r="L24" s="111"/>
      <c r="M24" s="154"/>
      <c r="N24" s="154"/>
      <c r="O24" s="111"/>
      <c r="P24" s="154"/>
      <c r="Q24" s="111"/>
      <c r="R24" s="154"/>
      <c r="S24" s="111"/>
      <c r="T24" s="111"/>
      <c r="U24" s="154"/>
      <c r="V24" s="111"/>
      <c r="W24" s="154"/>
      <c r="X24" s="154"/>
      <c r="Y24" s="154"/>
      <c r="Z24" s="155"/>
      <c r="AA24" s="111"/>
      <c r="AB24" s="111"/>
      <c r="AC24" s="159"/>
      <c r="AD24" s="111"/>
      <c r="AE24" s="156"/>
      <c r="AF24" s="157"/>
      <c r="AG24" s="158"/>
      <c r="AH24" s="158"/>
      <c r="AI24" s="159"/>
      <c r="AJ24" s="158"/>
      <c r="AK24" s="158"/>
      <c r="AL24" s="2"/>
      <c r="AM24" s="111"/>
      <c r="AN24" s="111"/>
      <c r="AO24" s="111"/>
      <c r="AP24" s="111"/>
      <c r="AQ24" s="161"/>
      <c r="AR24" s="111"/>
      <c r="AS24" s="111"/>
      <c r="AT24" s="111"/>
      <c r="AU24" s="111"/>
      <c r="AV24" s="2"/>
      <c r="AW24" s="2"/>
      <c r="AX24" s="2"/>
      <c r="AY24" s="160"/>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A24" s="152"/>
      <c r="EB24" s="152"/>
      <c r="EC24" s="152"/>
      <c r="ED24" s="152"/>
      <c r="EE24" s="152"/>
      <c r="EF24" s="152"/>
      <c r="EG24" s="152"/>
      <c r="EH24" s="152"/>
      <c r="EI24" s="152"/>
      <c r="EJ24" s="152"/>
      <c r="EK24" s="152"/>
      <c r="EL24" s="152"/>
      <c r="EM24" s="152"/>
      <c r="EN24" s="152"/>
      <c r="EO24" s="152"/>
      <c r="EP24" s="152"/>
      <c r="EQ24" s="152"/>
      <c r="ER24" s="152"/>
      <c r="ES24" s="152"/>
      <c r="ET24" s="152"/>
      <c r="EU24" s="152"/>
      <c r="EV24" s="152"/>
      <c r="EW24" s="152"/>
      <c r="EX24" s="152"/>
      <c r="EY24" s="152"/>
      <c r="EZ24" s="152"/>
      <c r="FA24" s="152"/>
      <c r="FB24" s="152"/>
      <c r="FC24" s="152"/>
      <c r="FD24" s="152"/>
      <c r="FE24" s="152"/>
      <c r="FF24" s="152"/>
      <c r="FG24" s="152"/>
      <c r="FH24" s="152"/>
      <c r="FI24" s="152"/>
      <c r="FJ24" s="152"/>
      <c r="FK24" s="152"/>
      <c r="FL24" s="152"/>
      <c r="FM24" s="152"/>
      <c r="FN24" s="152"/>
      <c r="FO24" s="152"/>
      <c r="FP24" s="152"/>
      <c r="FQ24" s="152"/>
      <c r="FR24" s="152"/>
      <c r="FS24" s="152"/>
      <c r="FT24" s="152"/>
      <c r="FU24" s="152"/>
      <c r="FV24" s="152"/>
      <c r="FW24" s="152"/>
      <c r="FX24" s="152"/>
      <c r="FY24" s="152"/>
      <c r="FZ24" s="152"/>
      <c r="GA24" s="152"/>
      <c r="GB24" s="152"/>
      <c r="GC24" s="152"/>
      <c r="GD24" s="152"/>
      <c r="GE24" s="152"/>
      <c r="GF24" s="152"/>
      <c r="GG24" s="152"/>
      <c r="GH24" s="152"/>
      <c r="GI24" s="152"/>
      <c r="GJ24" s="152"/>
      <c r="GK24" s="152"/>
      <c r="GL24" s="152"/>
      <c r="GM24" s="152"/>
      <c r="GN24" s="152"/>
      <c r="GO24" s="152"/>
      <c r="GP24" s="152"/>
      <c r="GQ24" s="152"/>
      <c r="GR24" s="152"/>
      <c r="GS24" s="152"/>
      <c r="GT24" s="152"/>
      <c r="GU24" s="152"/>
      <c r="GV24" s="152"/>
      <c r="GW24" s="152"/>
      <c r="GX24" s="152"/>
      <c r="GY24" s="152"/>
      <c r="GZ24" s="152"/>
      <c r="HA24" s="152"/>
      <c r="HB24" s="152"/>
      <c r="HC24" s="152"/>
      <c r="HD24" s="152"/>
      <c r="HE24" s="152"/>
      <c r="HF24" s="152"/>
      <c r="HG24" s="152"/>
      <c r="HH24" s="152"/>
      <c r="HI24" s="152"/>
      <c r="HJ24" s="152"/>
      <c r="HK24" s="152"/>
      <c r="HL24" s="152"/>
      <c r="HM24" s="152"/>
      <c r="HN24" s="152"/>
      <c r="HO24" s="152"/>
      <c r="HP24" s="152"/>
      <c r="HQ24" s="152"/>
      <c r="HR24" s="152"/>
      <c r="HS24" s="152"/>
      <c r="HT24" s="152"/>
      <c r="HU24" s="152"/>
      <c r="HV24" s="152"/>
      <c r="HW24" s="152"/>
      <c r="HX24" s="152"/>
      <c r="HY24" s="152"/>
      <c r="HZ24" s="152"/>
      <c r="IA24" s="152"/>
      <c r="IB24" s="152"/>
      <c r="IC24" s="152"/>
      <c r="ID24" s="152"/>
      <c r="IE24" s="152"/>
      <c r="IF24" s="152"/>
      <c r="IG24" s="152"/>
      <c r="IH24" s="152"/>
      <c r="II24" s="152"/>
      <c r="IJ24" s="152"/>
      <c r="IK24" s="152"/>
      <c r="IL24" s="152"/>
      <c r="IM24" s="152"/>
      <c r="IN24" s="152"/>
      <c r="IO24" s="152"/>
      <c r="IP24" s="152"/>
      <c r="IQ24" s="152"/>
      <c r="IR24" s="152"/>
      <c r="IS24" s="152"/>
      <c r="IT24" s="152"/>
      <c r="IU24" s="152"/>
      <c r="IV24" s="152"/>
    </row>
    <row r="25" spans="1:256" s="49" customFormat="1" ht="12.95" customHeight="1" outlineLevel="1" x14ac:dyDescent="0.2">
      <c r="A25" s="102"/>
      <c r="B25" s="100"/>
      <c r="C25" s="102"/>
      <c r="D25" s="103"/>
      <c r="E25" s="104"/>
      <c r="F25" s="103"/>
      <c r="G25" s="111"/>
      <c r="H25" s="103"/>
      <c r="I25" s="103"/>
      <c r="J25" s="103"/>
      <c r="K25" s="105"/>
      <c r="L25" s="103"/>
      <c r="M25" s="105"/>
      <c r="N25" s="105"/>
      <c r="O25" s="103"/>
      <c r="P25" s="105"/>
      <c r="Q25" s="103"/>
      <c r="R25" s="105"/>
      <c r="S25" s="103"/>
      <c r="T25" s="103"/>
      <c r="U25" s="106"/>
      <c r="V25" s="103"/>
      <c r="W25" s="105"/>
      <c r="X25" s="105"/>
      <c r="Y25" s="105"/>
      <c r="Z25" s="112"/>
      <c r="AA25" s="103"/>
      <c r="AB25" s="103"/>
      <c r="AC25" s="107"/>
      <c r="AD25" s="103"/>
      <c r="AE25" s="107"/>
      <c r="AF25" s="108"/>
      <c r="AG25" s="109"/>
      <c r="AH25" s="109"/>
      <c r="AI25" s="110"/>
      <c r="AJ25" s="109"/>
      <c r="AK25" s="109"/>
      <c r="AL25" s="102"/>
      <c r="AM25" s="103"/>
      <c r="AN25" s="103"/>
      <c r="AO25" s="103"/>
      <c r="AP25" s="103"/>
      <c r="AQ25" s="103"/>
      <c r="AR25" s="103"/>
      <c r="AS25" s="103"/>
      <c r="AT25" s="103"/>
      <c r="AU25" s="103"/>
      <c r="AV25" s="103"/>
      <c r="AW25" s="103"/>
      <c r="AX25" s="102"/>
      <c r="AY25" s="102"/>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c r="FF25" s="143"/>
      <c r="FG25" s="143"/>
      <c r="FH25" s="143"/>
      <c r="FI25" s="143"/>
      <c r="FJ25" s="143"/>
      <c r="FK25" s="143"/>
      <c r="FL25" s="143"/>
      <c r="FM25" s="143"/>
      <c r="FN25" s="143"/>
      <c r="FO25" s="143"/>
      <c r="FP25" s="143"/>
      <c r="FQ25" s="143"/>
      <c r="FR25" s="143"/>
      <c r="FS25" s="143"/>
      <c r="FT25" s="143"/>
      <c r="FU25" s="143"/>
      <c r="FV25" s="143"/>
      <c r="FW25" s="143"/>
      <c r="FX25" s="143"/>
      <c r="FY25" s="143"/>
      <c r="FZ25" s="143"/>
      <c r="GA25" s="143"/>
      <c r="GB25" s="143"/>
      <c r="GC25" s="143"/>
      <c r="GD25" s="143"/>
      <c r="GE25" s="143"/>
      <c r="GF25" s="143"/>
      <c r="GG25" s="143"/>
      <c r="GH25" s="143"/>
      <c r="GI25" s="143"/>
      <c r="GJ25" s="143"/>
      <c r="GK25" s="143"/>
      <c r="GL25" s="143"/>
      <c r="GM25" s="143"/>
      <c r="GN25" s="143"/>
      <c r="GO25" s="143"/>
      <c r="GP25" s="143"/>
      <c r="GQ25" s="143"/>
      <c r="GR25" s="143"/>
      <c r="GS25" s="143"/>
      <c r="GT25" s="143"/>
      <c r="GU25" s="143"/>
      <c r="GV25" s="143"/>
      <c r="GW25" s="143"/>
      <c r="GX25" s="143"/>
      <c r="GY25" s="143"/>
      <c r="GZ25" s="143"/>
      <c r="HA25" s="143"/>
      <c r="HB25" s="143"/>
      <c r="HC25" s="143"/>
      <c r="HD25" s="143"/>
      <c r="HE25" s="143"/>
      <c r="HF25" s="143"/>
      <c r="HG25" s="143"/>
      <c r="HH25" s="143"/>
      <c r="HI25" s="143"/>
      <c r="HJ25" s="143"/>
      <c r="HK25" s="143"/>
      <c r="HL25" s="143"/>
      <c r="HM25" s="143"/>
      <c r="HN25" s="143"/>
      <c r="HO25" s="143"/>
      <c r="HP25" s="143"/>
      <c r="HQ25" s="143"/>
      <c r="HR25" s="143"/>
      <c r="HS25" s="143"/>
      <c r="HT25" s="143"/>
      <c r="HU25" s="143"/>
      <c r="HV25" s="143"/>
      <c r="HW25" s="143"/>
      <c r="HX25" s="143"/>
      <c r="HY25" s="143"/>
      <c r="HZ25" s="143"/>
      <c r="IA25" s="143"/>
      <c r="IB25" s="143"/>
      <c r="IC25" s="143"/>
      <c r="ID25" s="143"/>
      <c r="IE25" s="143"/>
      <c r="IF25" s="143"/>
      <c r="IG25" s="143"/>
      <c r="IH25" s="143"/>
      <c r="II25" s="143"/>
      <c r="IJ25" s="143"/>
      <c r="IK25" s="143"/>
      <c r="IL25" s="143"/>
      <c r="IM25" s="143"/>
      <c r="IN25" s="143"/>
      <c r="IO25" s="143"/>
      <c r="IP25" s="143"/>
      <c r="IQ25" s="143"/>
      <c r="IR25" s="143"/>
      <c r="IS25" s="143"/>
      <c r="IT25" s="143"/>
      <c r="IU25" s="143"/>
      <c r="IV25" s="143"/>
    </row>
    <row r="26" spans="1:256" s="49" customFormat="1" ht="12.95" customHeight="1" x14ac:dyDescent="0.25">
      <c r="A26" s="55"/>
      <c r="B26" s="55"/>
      <c r="C26" s="55"/>
      <c r="D26" s="41"/>
      <c r="E26" s="55"/>
      <c r="F26" s="29" t="s">
        <v>102</v>
      </c>
      <c r="G26" s="41"/>
      <c r="H26" s="41"/>
      <c r="I26" s="41"/>
      <c r="J26" s="41"/>
      <c r="K26" s="55"/>
      <c r="L26" s="41"/>
      <c r="M26" s="55"/>
      <c r="N26" s="55"/>
      <c r="O26" s="41"/>
      <c r="P26" s="55"/>
      <c r="Q26" s="41"/>
      <c r="R26" s="55"/>
      <c r="S26" s="41"/>
      <c r="T26" s="41"/>
      <c r="U26" s="55"/>
      <c r="V26" s="41"/>
      <c r="W26" s="55"/>
      <c r="X26" s="55"/>
      <c r="Y26" s="55"/>
      <c r="Z26" s="56"/>
      <c r="AA26" s="41"/>
      <c r="AB26" s="41"/>
      <c r="AC26" s="57"/>
      <c r="AD26" s="41"/>
      <c r="AE26" s="58"/>
      <c r="AF26" s="59"/>
      <c r="AG26" s="58">
        <f>SUM(AG19:AG25)</f>
        <v>0</v>
      </c>
      <c r="AH26" s="58">
        <f>SUM(AH19:AH25)</f>
        <v>0</v>
      </c>
      <c r="AI26" s="58"/>
      <c r="AJ26" s="58"/>
      <c r="AK26" s="58"/>
      <c r="AL26" s="55"/>
      <c r="AM26" s="41"/>
      <c r="AN26" s="41"/>
      <c r="AO26" s="41"/>
      <c r="AP26" s="41"/>
      <c r="AQ26" s="41"/>
      <c r="AR26" s="41"/>
      <c r="AS26" s="41"/>
      <c r="AT26" s="41"/>
      <c r="AU26" s="41"/>
      <c r="AV26" s="41"/>
      <c r="AW26" s="41"/>
      <c r="AX26" s="55"/>
      <c r="AY26" s="52"/>
    </row>
    <row r="27" spans="1:256" s="49" customFormat="1" ht="12.95" customHeight="1" x14ac:dyDescent="0.25">
      <c r="A27" s="32"/>
      <c r="B27" s="32"/>
      <c r="C27" s="32"/>
      <c r="D27" s="32"/>
      <c r="E27" s="33"/>
      <c r="F27" s="29" t="s">
        <v>103</v>
      </c>
      <c r="G27" s="32"/>
      <c r="H27" s="32"/>
      <c r="I27" s="32"/>
      <c r="J27" s="32"/>
      <c r="K27" s="32"/>
      <c r="L27" s="33"/>
      <c r="M27" s="32"/>
      <c r="N27" s="32"/>
      <c r="O27" s="34"/>
      <c r="P27" s="33"/>
      <c r="Q27" s="33"/>
      <c r="R27" s="32"/>
      <c r="S27" s="34"/>
      <c r="T27" s="33"/>
      <c r="U27" s="33"/>
      <c r="V27" s="33"/>
      <c r="W27" s="33"/>
      <c r="X27" s="33"/>
      <c r="Y27" s="33"/>
      <c r="Z27" s="35"/>
      <c r="AA27" s="33"/>
      <c r="AB27" s="35"/>
      <c r="AC27" s="33"/>
      <c r="AD27" s="33"/>
      <c r="AE27" s="36"/>
      <c r="AF27" s="37"/>
      <c r="AG27" s="45"/>
      <c r="AH27" s="45"/>
      <c r="AI27" s="45"/>
      <c r="AJ27" s="45"/>
      <c r="AK27" s="45"/>
      <c r="AL27" s="45"/>
      <c r="AM27" s="41"/>
      <c r="AN27" s="41"/>
      <c r="AO27" s="33"/>
      <c r="AP27" s="33"/>
      <c r="AQ27" s="33"/>
      <c r="AR27" s="33"/>
      <c r="AS27" s="33"/>
      <c r="AT27" s="33"/>
      <c r="AU27" s="33"/>
      <c r="AV27" s="33"/>
      <c r="AW27" s="33"/>
      <c r="AX27" s="33"/>
      <c r="AY27" s="52"/>
    </row>
    <row r="28" spans="1:256" s="70" customFormat="1" ht="12.95" customHeight="1" x14ac:dyDescent="0.2">
      <c r="A28" s="32"/>
      <c r="B28" s="32"/>
      <c r="C28" s="32"/>
      <c r="D28" s="32"/>
      <c r="E28" s="33"/>
      <c r="F28" s="29" t="s">
        <v>99</v>
      </c>
      <c r="G28" s="32"/>
      <c r="H28" s="32"/>
      <c r="I28" s="32"/>
      <c r="J28" s="32"/>
      <c r="K28" s="32"/>
      <c r="L28" s="33"/>
      <c r="M28" s="32"/>
      <c r="N28" s="32"/>
      <c r="O28" s="34"/>
      <c r="P28" s="33"/>
      <c r="Q28" s="33"/>
      <c r="R28" s="32"/>
      <c r="S28" s="34"/>
      <c r="T28" s="33"/>
      <c r="U28" s="33"/>
      <c r="V28" s="33"/>
      <c r="W28" s="33"/>
      <c r="X28" s="33"/>
      <c r="Y28" s="33"/>
      <c r="Z28" s="35"/>
      <c r="AA28" s="33"/>
      <c r="AB28" s="35"/>
      <c r="AC28" s="33"/>
      <c r="AD28" s="33"/>
      <c r="AE28" s="36"/>
      <c r="AF28" s="37"/>
      <c r="AG28" s="38"/>
      <c r="AH28" s="39"/>
      <c r="AI28" s="39"/>
      <c r="AJ28" s="39"/>
      <c r="AK28" s="39"/>
      <c r="AL28" s="41"/>
      <c r="AM28" s="41"/>
      <c r="AN28" s="41"/>
      <c r="AO28" s="33"/>
      <c r="AP28" s="33"/>
      <c r="AQ28" s="33"/>
      <c r="AR28" s="33"/>
      <c r="AS28" s="33"/>
      <c r="AT28" s="33"/>
      <c r="AU28" s="33"/>
      <c r="AV28" s="33"/>
      <c r="AW28" s="33"/>
      <c r="AX28" s="33"/>
      <c r="AY28" s="52"/>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row>
    <row r="29" spans="1:256" s="49" customFormat="1" ht="12.95" customHeight="1" x14ac:dyDescent="0.2">
      <c r="A29" s="83"/>
      <c r="B29" s="8"/>
      <c r="C29" s="8"/>
      <c r="D29" s="2"/>
      <c r="E29" s="3"/>
      <c r="F29" s="8"/>
      <c r="G29" s="22"/>
      <c r="H29" s="22"/>
      <c r="I29" s="22"/>
      <c r="J29" s="8"/>
      <c r="K29" s="8"/>
      <c r="L29" s="8"/>
      <c r="M29" s="23"/>
      <c r="N29" s="4"/>
      <c r="O29" s="4"/>
      <c r="P29" s="8"/>
      <c r="Q29" s="8"/>
      <c r="R29" s="62"/>
      <c r="S29" s="84"/>
      <c r="T29" s="15"/>
      <c r="U29" s="17"/>
      <c r="V29" s="17"/>
      <c r="W29" s="8"/>
      <c r="X29" s="8"/>
      <c r="Y29" s="8"/>
      <c r="Z29" s="23"/>
      <c r="AA29" s="17"/>
      <c r="AB29" s="17"/>
      <c r="AC29" s="8"/>
      <c r="AD29" s="6"/>
      <c r="AE29" s="60"/>
      <c r="AF29" s="61"/>
      <c r="AG29" s="85"/>
      <c r="AH29" s="85"/>
      <c r="AI29" s="60"/>
      <c r="AJ29" s="61"/>
      <c r="AK29" s="61"/>
      <c r="AL29" s="23"/>
      <c r="AM29" s="8"/>
      <c r="AN29" s="16"/>
      <c r="AO29" s="86"/>
      <c r="AP29" s="8"/>
      <c r="AQ29" s="8"/>
      <c r="AR29" s="8"/>
      <c r="AS29" s="8"/>
      <c r="AT29" s="8"/>
      <c r="AU29" s="8"/>
      <c r="AV29" s="8"/>
      <c r="AW29" s="8"/>
      <c r="AX29" s="8"/>
      <c r="AY29" s="8"/>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c r="IM29" s="70"/>
      <c r="IN29" s="70"/>
      <c r="IO29" s="70"/>
      <c r="IP29" s="70"/>
      <c r="IQ29" s="70"/>
      <c r="IR29" s="70"/>
      <c r="IS29" s="70"/>
      <c r="IT29" s="70"/>
      <c r="IU29" s="70"/>
      <c r="IV29" s="70"/>
    </row>
    <row r="30" spans="1:256" s="49" customFormat="1" ht="12.95" customHeight="1" x14ac:dyDescent="0.25">
      <c r="A30" s="32"/>
      <c r="B30" s="32"/>
      <c r="C30" s="32"/>
      <c r="D30" s="32"/>
      <c r="E30" s="33"/>
      <c r="F30" s="29" t="s">
        <v>104</v>
      </c>
      <c r="G30" s="32"/>
      <c r="H30" s="32"/>
      <c r="I30" s="32"/>
      <c r="J30" s="32"/>
      <c r="K30" s="32"/>
      <c r="L30" s="33"/>
      <c r="M30" s="32"/>
      <c r="N30" s="32"/>
      <c r="O30" s="34"/>
      <c r="P30" s="33"/>
      <c r="Q30" s="33"/>
      <c r="R30" s="32"/>
      <c r="S30" s="34"/>
      <c r="T30" s="33"/>
      <c r="U30" s="33"/>
      <c r="V30" s="33"/>
      <c r="W30" s="33"/>
      <c r="X30" s="33"/>
      <c r="Y30" s="33"/>
      <c r="Z30" s="35"/>
      <c r="AA30" s="33"/>
      <c r="AB30" s="35"/>
      <c r="AC30" s="33"/>
      <c r="AD30" s="33"/>
      <c r="AE30" s="36"/>
      <c r="AF30" s="37"/>
      <c r="AG30" s="45">
        <f>SUM(AG29:AG29)</f>
        <v>0</v>
      </c>
      <c r="AH30" s="45">
        <f>SUM(AH29:AH29)</f>
        <v>0</v>
      </c>
      <c r="AI30" s="45" t="e">
        <f>SUM(#REF!)</f>
        <v>#REF!</v>
      </c>
      <c r="AJ30" s="45" t="e">
        <f>SUM(#REF!)</f>
        <v>#REF!</v>
      </c>
      <c r="AK30" s="45" t="e">
        <f>SUM(#REF!)</f>
        <v>#REF!</v>
      </c>
      <c r="AL30" s="41"/>
      <c r="AM30" s="41"/>
      <c r="AN30" s="41"/>
      <c r="AO30" s="33"/>
      <c r="AP30" s="33"/>
      <c r="AQ30" s="33"/>
      <c r="AR30" s="33"/>
      <c r="AS30" s="33"/>
      <c r="AT30" s="33"/>
      <c r="AU30" s="33"/>
      <c r="AV30" s="33"/>
      <c r="AW30" s="33"/>
      <c r="AX30" s="33"/>
      <c r="AY30" s="52"/>
    </row>
    <row r="31" spans="1:256" s="185" customFormat="1" ht="13.15" customHeight="1" x14ac:dyDescent="0.25">
      <c r="A31" s="32"/>
      <c r="B31" s="32"/>
      <c r="C31" s="32"/>
      <c r="D31" s="32"/>
      <c r="E31" s="33"/>
      <c r="F31" s="29" t="s">
        <v>101</v>
      </c>
      <c r="G31" s="32"/>
      <c r="H31" s="32"/>
      <c r="I31" s="32"/>
      <c r="J31" s="32"/>
      <c r="K31" s="32"/>
      <c r="L31" s="33"/>
      <c r="M31" s="32"/>
      <c r="N31" s="32"/>
      <c r="O31" s="34"/>
      <c r="P31" s="33"/>
      <c r="Q31" s="33"/>
      <c r="R31" s="32"/>
      <c r="S31" s="34"/>
      <c r="T31" s="33"/>
      <c r="U31" s="33"/>
      <c r="V31" s="33"/>
      <c r="W31" s="33"/>
      <c r="X31" s="33"/>
      <c r="Y31" s="33"/>
      <c r="Z31" s="35"/>
      <c r="AA31" s="33"/>
      <c r="AB31" s="35"/>
      <c r="AC31" s="33"/>
      <c r="AD31" s="33"/>
      <c r="AE31" s="36"/>
      <c r="AF31" s="37"/>
      <c r="AG31" s="38"/>
      <c r="AH31" s="39"/>
      <c r="AI31" s="39"/>
      <c r="AJ31" s="39"/>
      <c r="AK31" s="39"/>
      <c r="AL31" s="41"/>
      <c r="AM31" s="41"/>
      <c r="AN31" s="41"/>
      <c r="AO31" s="33"/>
      <c r="AP31" s="33"/>
      <c r="AQ31" s="33"/>
      <c r="AR31" s="33"/>
      <c r="AS31" s="33"/>
      <c r="AT31" s="33"/>
      <c r="AU31" s="33"/>
      <c r="AV31" s="33"/>
      <c r="AW31" s="33"/>
      <c r="AX31" s="33"/>
      <c r="AY31" s="52"/>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row>
    <row r="32" spans="1:256" s="70" customFormat="1" ht="12.95" customHeight="1" x14ac:dyDescent="0.2">
      <c r="A32" s="83"/>
      <c r="B32" s="8"/>
      <c r="C32" s="8"/>
      <c r="D32" s="2"/>
      <c r="E32" s="3"/>
      <c r="F32" s="8"/>
      <c r="G32" s="22"/>
      <c r="H32" s="22"/>
      <c r="I32" s="22"/>
      <c r="J32" s="8"/>
      <c r="K32" s="8"/>
      <c r="L32" s="8"/>
      <c r="M32" s="23"/>
      <c r="N32" s="4"/>
      <c r="O32" s="4"/>
      <c r="P32" s="1"/>
      <c r="Q32" s="8"/>
      <c r="R32" s="62"/>
      <c r="S32" s="84"/>
      <c r="T32" s="15"/>
      <c r="U32" s="17"/>
      <c r="V32" s="17"/>
      <c r="W32" s="4"/>
      <c r="X32" s="8"/>
      <c r="Y32" s="8"/>
      <c r="Z32" s="23"/>
      <c r="AA32" s="17"/>
      <c r="AB32" s="17"/>
      <c r="AC32" s="8"/>
      <c r="AD32" s="6"/>
      <c r="AE32" s="60"/>
      <c r="AF32" s="61"/>
      <c r="AG32" s="85"/>
      <c r="AH32" s="87"/>
      <c r="AI32" s="60"/>
      <c r="AJ32" s="61"/>
      <c r="AK32" s="61"/>
      <c r="AL32" s="23"/>
      <c r="AM32" s="8"/>
      <c r="AN32" s="18"/>
      <c r="AO32" s="86"/>
      <c r="AP32" s="8"/>
      <c r="AQ32" s="8"/>
      <c r="AR32" s="8"/>
      <c r="AS32" s="8"/>
      <c r="AT32" s="8"/>
      <c r="AU32" s="8"/>
      <c r="AV32" s="8"/>
      <c r="AW32" s="8"/>
      <c r="AX32" s="8"/>
      <c r="AY32" s="8"/>
    </row>
    <row r="33" spans="1:256" s="70" customFormat="1" ht="12.95" customHeight="1" x14ac:dyDescent="0.2">
      <c r="A33" s="2"/>
      <c r="B33" s="5"/>
      <c r="C33" s="5"/>
      <c r="D33" s="2"/>
      <c r="E33" s="18"/>
      <c r="F33" s="19"/>
      <c r="G33" s="19"/>
      <c r="H33" s="20"/>
      <c r="I33" s="20"/>
      <c r="J33" s="5"/>
      <c r="K33" s="5"/>
      <c r="L33" s="5"/>
      <c r="M33" s="10"/>
      <c r="N33" s="5"/>
      <c r="O33" s="4"/>
      <c r="P33" s="1"/>
      <c r="Q33" s="2"/>
      <c r="R33" s="5"/>
      <c r="S33" s="19"/>
      <c r="T33" s="5"/>
      <c r="U33" s="5"/>
      <c r="V33" s="5"/>
      <c r="W33" s="5"/>
      <c r="X33" s="5"/>
      <c r="Y33" s="5"/>
      <c r="Z33" s="10"/>
      <c r="AA33" s="10"/>
      <c r="AB33" s="10"/>
      <c r="AC33" s="5"/>
      <c r="AD33" s="6"/>
      <c r="AE33" s="5"/>
      <c r="AF33" s="71"/>
      <c r="AG33" s="95"/>
      <c r="AH33" s="69"/>
      <c r="AI33" s="5"/>
      <c r="AJ33" s="13"/>
      <c r="AK33" s="13"/>
      <c r="AL33" s="5"/>
      <c r="AM33" s="8"/>
      <c r="AN33" s="8"/>
      <c r="AO33" s="3"/>
      <c r="AP33" s="5"/>
      <c r="AQ33" s="5"/>
      <c r="AR33" s="5"/>
      <c r="AS33" s="5"/>
      <c r="AT33" s="5"/>
      <c r="AU33" s="5"/>
      <c r="AV33" s="5"/>
      <c r="AW33" s="5"/>
      <c r="AX33" s="15"/>
      <c r="AY33" s="5"/>
      <c r="AZ33" s="144"/>
      <c r="BA33" s="145"/>
      <c r="BB33" s="146"/>
    </row>
    <row r="34" spans="1:256" s="148" customFormat="1" ht="12.95" customHeight="1" x14ac:dyDescent="0.2">
      <c r="A34" s="32"/>
      <c r="B34" s="32"/>
      <c r="C34" s="32"/>
      <c r="D34" s="32"/>
      <c r="E34" s="33"/>
      <c r="F34" s="29" t="s">
        <v>105</v>
      </c>
      <c r="G34" s="32"/>
      <c r="H34" s="32"/>
      <c r="I34" s="32"/>
      <c r="J34" s="32"/>
      <c r="K34" s="32"/>
      <c r="L34" s="33"/>
      <c r="M34" s="32"/>
      <c r="N34" s="32"/>
      <c r="O34" s="34"/>
      <c r="P34" s="33"/>
      <c r="Q34" s="33"/>
      <c r="R34" s="32"/>
      <c r="S34" s="34"/>
      <c r="T34" s="33"/>
      <c r="U34" s="33"/>
      <c r="V34" s="33"/>
      <c r="W34" s="33"/>
      <c r="X34" s="33"/>
      <c r="Y34" s="33"/>
      <c r="Z34" s="35"/>
      <c r="AA34" s="33"/>
      <c r="AB34" s="35"/>
      <c r="AC34" s="33"/>
      <c r="AD34" s="33"/>
      <c r="AE34" s="36"/>
      <c r="AF34" s="37"/>
      <c r="AG34" s="45">
        <f>SUM(AG32:AG33)</f>
        <v>0</v>
      </c>
      <c r="AH34" s="45">
        <f>SUM(AH32:AH33)</f>
        <v>0</v>
      </c>
      <c r="AI34" s="45">
        <f>SUM(AI32:AI33)</f>
        <v>0</v>
      </c>
      <c r="AJ34" s="45">
        <f>SUM(AJ32:AJ33)</f>
        <v>0</v>
      </c>
      <c r="AK34" s="45">
        <f>SUM(AK32:AK33)</f>
        <v>0</v>
      </c>
      <c r="AL34" s="29"/>
      <c r="AM34" s="72"/>
      <c r="AN34" s="29"/>
      <c r="AO34" s="29"/>
      <c r="AP34" s="29"/>
      <c r="AQ34" s="29"/>
      <c r="AR34" s="29"/>
      <c r="AS34" s="29"/>
      <c r="AT34" s="29"/>
      <c r="AU34" s="29"/>
      <c r="AV34" s="29"/>
      <c r="AW34" s="33"/>
      <c r="AX34" s="33"/>
      <c r="AY34" s="33"/>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0"/>
      <c r="IP34" s="70"/>
      <c r="IQ34" s="70"/>
      <c r="IR34" s="70"/>
      <c r="IS34" s="70"/>
      <c r="IT34" s="70"/>
      <c r="IU34" s="70"/>
      <c r="IV34" s="70"/>
    </row>
    <row r="35" spans="1:256" s="148" customFormat="1" ht="12.95" customHeight="1" x14ac:dyDescent="0.2">
      <c r="A35" s="29"/>
      <c r="B35" s="29"/>
      <c r="C35" s="29"/>
      <c r="D35" s="29"/>
      <c r="E35" s="29"/>
      <c r="F35" s="29" t="s">
        <v>106</v>
      </c>
      <c r="G35" s="29"/>
      <c r="H35" s="29"/>
      <c r="I35" s="29"/>
      <c r="J35" s="29"/>
      <c r="K35" s="29"/>
      <c r="L35" s="29"/>
      <c r="M35" s="29"/>
      <c r="N35" s="29"/>
      <c r="O35" s="29"/>
      <c r="P35" s="29"/>
      <c r="Q35" s="29"/>
      <c r="R35" s="29"/>
      <c r="S35" s="29"/>
      <c r="T35" s="29"/>
      <c r="U35" s="29"/>
      <c r="V35" s="29"/>
      <c r="W35" s="29"/>
      <c r="X35" s="29"/>
      <c r="Y35" s="29"/>
      <c r="Z35" s="46"/>
      <c r="AA35" s="29"/>
      <c r="AB35" s="29"/>
      <c r="AC35" s="29"/>
      <c r="AD35" s="29"/>
      <c r="AE35" s="29"/>
      <c r="AF35" s="29"/>
      <c r="AG35" s="30"/>
      <c r="AH35" s="30"/>
      <c r="AI35" s="30"/>
      <c r="AJ35" s="30"/>
      <c r="AK35" s="30"/>
      <c r="AL35" s="29"/>
      <c r="AM35" s="72"/>
      <c r="AN35" s="29"/>
      <c r="AO35" s="29"/>
      <c r="AP35" s="29"/>
      <c r="AQ35" s="29"/>
      <c r="AR35" s="29"/>
      <c r="AS35" s="29"/>
      <c r="AT35" s="29"/>
      <c r="AU35" s="29"/>
      <c r="AV35" s="33"/>
      <c r="AW35" s="33"/>
      <c r="AX35" s="33"/>
      <c r="AY35" s="52"/>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c r="DQ35" s="147"/>
      <c r="DR35" s="147"/>
      <c r="DS35" s="147"/>
      <c r="DT35" s="147"/>
      <c r="DU35" s="147"/>
      <c r="DV35" s="147"/>
      <c r="DW35" s="147"/>
      <c r="DX35" s="147"/>
      <c r="DY35" s="147"/>
      <c r="DZ35" s="147"/>
      <c r="EA35" s="147"/>
      <c r="EB35" s="147"/>
      <c r="EC35" s="147"/>
      <c r="ED35" s="147"/>
      <c r="EE35" s="147"/>
      <c r="EF35" s="147"/>
      <c r="EG35" s="147"/>
      <c r="EH35" s="147"/>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c r="FO35" s="147"/>
      <c r="FP35" s="147"/>
      <c r="FQ35" s="147"/>
      <c r="FR35" s="147"/>
      <c r="FS35" s="147"/>
      <c r="FT35" s="147"/>
      <c r="FU35" s="147"/>
      <c r="FV35" s="147"/>
      <c r="FW35" s="147"/>
      <c r="FX35" s="147"/>
      <c r="FY35" s="147"/>
      <c r="FZ35" s="147"/>
      <c r="GA35" s="147"/>
      <c r="GB35" s="147"/>
      <c r="GC35" s="147"/>
      <c r="GD35" s="147"/>
      <c r="GE35" s="147"/>
      <c r="GF35" s="147"/>
      <c r="GG35" s="147"/>
      <c r="GH35" s="147"/>
      <c r="GI35" s="147"/>
      <c r="GJ35" s="147"/>
      <c r="GK35" s="147"/>
      <c r="GL35" s="147"/>
      <c r="GM35" s="147"/>
      <c r="GN35" s="147"/>
      <c r="GO35" s="147"/>
      <c r="GP35" s="147"/>
      <c r="GQ35" s="147"/>
      <c r="GR35" s="147"/>
      <c r="GS35" s="147"/>
      <c r="GT35" s="147"/>
      <c r="GU35" s="147"/>
      <c r="GV35" s="147"/>
      <c r="GW35" s="147"/>
      <c r="GX35" s="147"/>
      <c r="GY35" s="147"/>
      <c r="GZ35" s="147"/>
      <c r="HA35" s="147"/>
      <c r="HB35" s="147"/>
      <c r="HC35" s="147"/>
      <c r="HD35" s="147"/>
      <c r="HE35" s="147"/>
      <c r="HF35" s="147"/>
      <c r="HG35" s="147"/>
      <c r="HH35" s="147"/>
      <c r="HI35" s="147"/>
      <c r="HJ35" s="147"/>
      <c r="HK35" s="147"/>
      <c r="HL35" s="147"/>
      <c r="HM35" s="147"/>
      <c r="HN35" s="147"/>
      <c r="HO35" s="147"/>
      <c r="HP35" s="147"/>
      <c r="HQ35" s="147"/>
      <c r="HR35" s="147"/>
      <c r="HS35" s="147"/>
      <c r="HT35" s="147"/>
      <c r="HU35" s="147"/>
      <c r="HV35" s="147"/>
      <c r="HW35" s="147"/>
      <c r="HX35" s="147"/>
      <c r="HY35" s="147"/>
      <c r="HZ35" s="147"/>
      <c r="IA35" s="147"/>
      <c r="IB35" s="147"/>
      <c r="IC35" s="147"/>
    </row>
    <row r="36" spans="1:256" s="70" customFormat="1" ht="12.95" customHeight="1" outlineLevel="1" x14ac:dyDescent="0.2">
      <c r="A36" s="29"/>
      <c r="B36" s="29"/>
      <c r="C36" s="29"/>
      <c r="D36" s="29"/>
      <c r="E36" s="29"/>
      <c r="F36" s="29" t="s">
        <v>99</v>
      </c>
      <c r="G36" s="29"/>
      <c r="H36" s="29"/>
      <c r="I36" s="29"/>
      <c r="J36" s="29"/>
      <c r="K36" s="29"/>
      <c r="L36" s="29"/>
      <c r="M36" s="29"/>
      <c r="N36" s="29"/>
      <c r="O36" s="29"/>
      <c r="P36" s="29"/>
      <c r="Q36" s="29"/>
      <c r="R36" s="29"/>
      <c r="S36" s="29"/>
      <c r="T36" s="29"/>
      <c r="U36" s="29"/>
      <c r="V36" s="29"/>
      <c r="W36" s="29"/>
      <c r="X36" s="29"/>
      <c r="Y36" s="29"/>
      <c r="Z36" s="46"/>
      <c r="AA36" s="29"/>
      <c r="AB36" s="29"/>
      <c r="AC36" s="29"/>
      <c r="AD36" s="29"/>
      <c r="AE36" s="29"/>
      <c r="AF36" s="29"/>
      <c r="AG36" s="30"/>
      <c r="AH36" s="30"/>
      <c r="AI36" s="30"/>
      <c r="AJ36" s="30"/>
      <c r="AK36" s="30"/>
      <c r="AL36" s="33"/>
      <c r="AM36" s="73"/>
      <c r="AN36" s="33"/>
      <c r="AO36" s="33"/>
      <c r="AP36" s="33"/>
      <c r="AQ36" s="33"/>
      <c r="AR36" s="33"/>
      <c r="AS36" s="33"/>
      <c r="AT36" s="33"/>
      <c r="AU36" s="33"/>
      <c r="AV36" s="33"/>
      <c r="AW36" s="33"/>
      <c r="AX36" s="33"/>
      <c r="AY36" s="63"/>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c r="DQ36" s="147"/>
      <c r="DR36" s="147"/>
      <c r="DS36" s="147"/>
      <c r="DT36" s="147"/>
      <c r="DU36" s="147"/>
      <c r="DV36" s="147"/>
      <c r="DW36" s="147"/>
      <c r="DX36" s="147"/>
      <c r="DY36" s="147"/>
      <c r="DZ36" s="147"/>
      <c r="EA36" s="147"/>
      <c r="EB36" s="147"/>
      <c r="EC36" s="147"/>
      <c r="ED36" s="147"/>
      <c r="EE36" s="147"/>
      <c r="EF36" s="147"/>
      <c r="EG36" s="147"/>
      <c r="EH36" s="147"/>
      <c r="EI36" s="147"/>
      <c r="EJ36" s="147"/>
      <c r="EK36" s="147"/>
      <c r="EL36" s="147"/>
      <c r="EM36" s="147"/>
      <c r="EN36" s="147"/>
      <c r="EO36" s="147"/>
      <c r="EP36" s="147"/>
      <c r="EQ36" s="147"/>
      <c r="ER36" s="147"/>
      <c r="ES36" s="147"/>
      <c r="ET36" s="147"/>
      <c r="EU36" s="147"/>
      <c r="EV36" s="147"/>
      <c r="EW36" s="147"/>
      <c r="EX36" s="147"/>
      <c r="EY36" s="147"/>
      <c r="EZ36" s="147"/>
      <c r="FA36" s="147"/>
      <c r="FB36" s="147"/>
      <c r="FC36" s="147"/>
      <c r="FD36" s="147"/>
      <c r="FE36" s="147"/>
      <c r="FF36" s="147"/>
      <c r="FG36" s="147"/>
      <c r="FH36" s="147"/>
      <c r="FI36" s="147"/>
      <c r="FJ36" s="147"/>
      <c r="FK36" s="147"/>
      <c r="FL36" s="147"/>
      <c r="FM36" s="147"/>
      <c r="FN36" s="147"/>
      <c r="FO36" s="147"/>
      <c r="FP36" s="147"/>
      <c r="FQ36" s="147"/>
      <c r="FR36" s="147"/>
      <c r="FS36" s="147"/>
      <c r="FT36" s="147"/>
      <c r="FU36" s="147"/>
      <c r="FV36" s="147"/>
      <c r="FW36" s="147"/>
      <c r="FX36" s="147"/>
      <c r="FY36" s="147"/>
      <c r="FZ36" s="147"/>
      <c r="GA36" s="147"/>
      <c r="GB36" s="147"/>
      <c r="GC36" s="147"/>
      <c r="GD36" s="147"/>
      <c r="GE36" s="147"/>
      <c r="GF36" s="147"/>
      <c r="GG36" s="147"/>
      <c r="GH36" s="147"/>
      <c r="GI36" s="147"/>
      <c r="GJ36" s="147"/>
      <c r="GK36" s="147"/>
      <c r="GL36" s="147"/>
      <c r="GM36" s="147"/>
      <c r="GN36" s="147"/>
      <c r="GO36" s="147"/>
      <c r="GP36" s="147"/>
      <c r="GQ36" s="147"/>
      <c r="GR36" s="147"/>
      <c r="GS36" s="147"/>
      <c r="GT36" s="147"/>
      <c r="GU36" s="147"/>
      <c r="GV36" s="147"/>
      <c r="GW36" s="147"/>
      <c r="GX36" s="147"/>
      <c r="GY36" s="147"/>
      <c r="GZ36" s="147"/>
      <c r="HA36" s="147"/>
      <c r="HB36" s="147"/>
      <c r="HC36" s="147"/>
      <c r="HD36" s="147"/>
      <c r="HE36" s="147"/>
      <c r="HF36" s="147"/>
      <c r="HG36" s="147"/>
      <c r="HH36" s="147"/>
      <c r="HI36" s="147"/>
      <c r="HJ36" s="147"/>
      <c r="HK36" s="147"/>
      <c r="HL36" s="147"/>
      <c r="HM36" s="147"/>
      <c r="HN36" s="147"/>
      <c r="HO36" s="147"/>
      <c r="HP36" s="147"/>
      <c r="HQ36" s="147"/>
      <c r="HR36" s="147"/>
      <c r="HS36" s="147"/>
      <c r="HT36" s="147"/>
      <c r="HU36" s="147"/>
      <c r="HV36" s="147"/>
      <c r="HW36" s="147"/>
      <c r="HX36" s="147"/>
      <c r="HY36" s="147"/>
      <c r="HZ36" s="147"/>
      <c r="IA36" s="147"/>
      <c r="IB36" s="147"/>
      <c r="IC36" s="147"/>
      <c r="ID36" s="148"/>
      <c r="IE36" s="148"/>
      <c r="IF36" s="148"/>
      <c r="IG36" s="148"/>
      <c r="IH36" s="148"/>
      <c r="II36" s="148"/>
      <c r="IJ36" s="148"/>
      <c r="IK36" s="148"/>
      <c r="IL36" s="148"/>
      <c r="IM36" s="148"/>
      <c r="IN36" s="148"/>
      <c r="IO36" s="148"/>
      <c r="IP36" s="148"/>
      <c r="IQ36" s="148"/>
      <c r="IR36" s="148"/>
      <c r="IS36" s="148"/>
      <c r="IT36" s="148"/>
      <c r="IU36" s="148"/>
      <c r="IV36" s="148"/>
    </row>
    <row r="37" spans="1:256" s="249" customFormat="1" ht="12.95" customHeight="1" x14ac:dyDescent="0.25">
      <c r="A37" s="204" t="s">
        <v>117</v>
      </c>
      <c r="B37" s="62" t="s">
        <v>133</v>
      </c>
      <c r="C37" s="82"/>
      <c r="D37" s="82"/>
      <c r="E37" s="206"/>
      <c r="F37" s="205"/>
      <c r="G37" s="206" t="s">
        <v>134</v>
      </c>
      <c r="H37" s="206" t="s">
        <v>135</v>
      </c>
      <c r="I37" s="206" t="s">
        <v>135</v>
      </c>
      <c r="J37" s="4" t="s">
        <v>111</v>
      </c>
      <c r="K37" s="4" t="s">
        <v>119</v>
      </c>
      <c r="L37" s="207"/>
      <c r="M37" s="207">
        <v>100</v>
      </c>
      <c r="N37" s="206">
        <v>230000000</v>
      </c>
      <c r="O37" s="208" t="s">
        <v>118</v>
      </c>
      <c r="P37" s="206" t="s">
        <v>116</v>
      </c>
      <c r="Q37" s="206" t="s">
        <v>112</v>
      </c>
      <c r="R37" s="206">
        <v>230000000</v>
      </c>
      <c r="S37" s="206" t="s">
        <v>136</v>
      </c>
      <c r="T37" s="209"/>
      <c r="U37" s="210"/>
      <c r="V37" s="211"/>
      <c r="W37" s="212" t="s">
        <v>115</v>
      </c>
      <c r="X37" s="82"/>
      <c r="Y37" s="82"/>
      <c r="Z37" s="213">
        <v>50</v>
      </c>
      <c r="AA37" s="213" t="s">
        <v>137</v>
      </c>
      <c r="AB37" s="213" t="s">
        <v>138</v>
      </c>
      <c r="AC37" s="82"/>
      <c r="AD37" s="214" t="s">
        <v>113</v>
      </c>
      <c r="AE37" s="215"/>
      <c r="AF37" s="216"/>
      <c r="AG37" s="244">
        <v>3120000</v>
      </c>
      <c r="AH37" s="245">
        <f>AG37*1.12</f>
        <v>3494400.0000000005</v>
      </c>
      <c r="AI37" s="215"/>
      <c r="AJ37" s="219"/>
      <c r="AK37" s="219"/>
      <c r="AL37" s="82"/>
      <c r="AM37" s="220" t="s">
        <v>139</v>
      </c>
      <c r="AN37" s="207" t="s">
        <v>140</v>
      </c>
      <c r="AO37" s="246"/>
      <c r="AP37" s="247"/>
      <c r="AQ37" s="247"/>
      <c r="AR37" s="246"/>
      <c r="AS37" s="247"/>
      <c r="AT37" s="247"/>
      <c r="AU37" s="246"/>
      <c r="AV37" s="247"/>
      <c r="AW37" s="247"/>
      <c r="AX37" s="242" t="s">
        <v>141</v>
      </c>
      <c r="AY37" s="248"/>
    </row>
    <row r="38" spans="1:256" s="70" customFormat="1" ht="12.95" customHeight="1" outlineLevel="1" x14ac:dyDescent="0.2">
      <c r="A38" s="162"/>
      <c r="B38" s="203"/>
      <c r="C38" s="163"/>
      <c r="D38" s="2"/>
      <c r="E38" s="3"/>
      <c r="F38" s="2"/>
      <c r="G38" s="162"/>
      <c r="H38" s="162"/>
      <c r="I38" s="162"/>
      <c r="J38" s="164"/>
      <c r="K38" s="164"/>
      <c r="L38" s="164"/>
      <c r="M38" s="164"/>
      <c r="N38" s="165"/>
      <c r="O38" s="4"/>
      <c r="P38" s="2"/>
      <c r="Q38" s="164"/>
      <c r="R38" s="165"/>
      <c r="S38" s="164"/>
      <c r="T38" s="5"/>
      <c r="U38" s="5"/>
      <c r="V38" s="163"/>
      <c r="W38" s="2"/>
      <c r="X38" s="163"/>
      <c r="Y38" s="2"/>
      <c r="Z38" s="164"/>
      <c r="AA38" s="166"/>
      <c r="AB38" s="166"/>
      <c r="AC38" s="166"/>
      <c r="AD38" s="6"/>
      <c r="AE38" s="164"/>
      <c r="AF38" s="164"/>
      <c r="AG38" s="175"/>
      <c r="AH38" s="176"/>
      <c r="AI38" s="164"/>
      <c r="AJ38" s="167"/>
      <c r="AK38" s="168"/>
      <c r="AL38" s="166"/>
      <c r="AM38" s="162"/>
      <c r="AN38" s="165"/>
      <c r="AO38" s="3"/>
      <c r="AP38" s="5"/>
      <c r="AQ38" s="5"/>
      <c r="AR38" s="5"/>
      <c r="AS38" s="5"/>
      <c r="AT38" s="5"/>
      <c r="AU38" s="5"/>
      <c r="AV38" s="7"/>
      <c r="AW38" s="2"/>
      <c r="AX38" s="7"/>
      <c r="AY38" s="169"/>
      <c r="AZ38" s="170"/>
      <c r="BA38" s="171"/>
      <c r="BB38" s="172"/>
      <c r="BC38" s="173"/>
      <c r="BD38" s="173"/>
      <c r="BE38" s="173"/>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74"/>
      <c r="DU38" s="174"/>
      <c r="DV38" s="174"/>
      <c r="DW38" s="174"/>
      <c r="DX38" s="174"/>
      <c r="DY38" s="174"/>
      <c r="DZ38" s="174"/>
      <c r="EA38" s="174"/>
      <c r="EB38" s="174"/>
      <c r="EC38" s="174"/>
      <c r="ED38" s="174"/>
      <c r="EE38" s="174"/>
      <c r="EF38" s="174"/>
      <c r="EG38" s="174"/>
      <c r="EH38" s="174"/>
      <c r="EI38" s="174"/>
      <c r="EJ38" s="174"/>
      <c r="EK38" s="174"/>
      <c r="EL38" s="174"/>
      <c r="EM38" s="174"/>
      <c r="EN38" s="174"/>
      <c r="EO38" s="174"/>
      <c r="EP38" s="174"/>
      <c r="EQ38" s="174"/>
      <c r="ER38" s="174"/>
      <c r="ES38" s="174"/>
      <c r="ET38" s="174"/>
      <c r="EU38" s="174"/>
      <c r="EV38" s="174"/>
      <c r="EW38" s="174"/>
      <c r="EX38" s="174"/>
      <c r="EY38" s="174"/>
      <c r="EZ38" s="174"/>
      <c r="FA38" s="174"/>
      <c r="FB38" s="174"/>
      <c r="FC38" s="174"/>
      <c r="FD38" s="174"/>
      <c r="FE38" s="174"/>
      <c r="FF38" s="174"/>
      <c r="FG38" s="174"/>
      <c r="FH38" s="174"/>
      <c r="FI38" s="174"/>
      <c r="FJ38" s="174"/>
      <c r="FK38" s="174"/>
      <c r="FL38" s="174"/>
      <c r="FM38" s="174"/>
      <c r="FN38" s="174"/>
      <c r="FO38" s="174"/>
      <c r="FP38" s="174"/>
      <c r="FQ38" s="174"/>
      <c r="FR38" s="174"/>
      <c r="FS38" s="174"/>
      <c r="FT38" s="174"/>
      <c r="FU38" s="174"/>
      <c r="FV38" s="174"/>
      <c r="FW38" s="174"/>
      <c r="FX38" s="174"/>
      <c r="FY38" s="174"/>
      <c r="FZ38" s="174"/>
      <c r="GA38" s="174"/>
      <c r="GB38" s="174"/>
      <c r="GC38" s="174"/>
      <c r="GD38" s="174"/>
      <c r="GE38" s="174"/>
      <c r="GF38" s="174"/>
      <c r="GG38" s="174"/>
      <c r="GH38" s="174"/>
      <c r="GI38" s="174"/>
      <c r="GJ38" s="174"/>
      <c r="GK38" s="174"/>
      <c r="GL38" s="174"/>
      <c r="GM38" s="174"/>
      <c r="GN38" s="174"/>
      <c r="GO38" s="174"/>
      <c r="GP38" s="174"/>
      <c r="GQ38" s="174"/>
      <c r="GR38" s="174"/>
      <c r="GS38" s="174"/>
      <c r="GT38" s="174"/>
      <c r="GU38" s="174"/>
      <c r="GV38" s="174"/>
      <c r="GW38" s="174"/>
      <c r="GX38" s="174"/>
      <c r="GY38" s="174"/>
      <c r="GZ38" s="174"/>
      <c r="HA38" s="174"/>
      <c r="HB38" s="174"/>
      <c r="HC38" s="174"/>
      <c r="HD38" s="174"/>
      <c r="HE38" s="174"/>
      <c r="HF38" s="174"/>
      <c r="HG38" s="174"/>
      <c r="HH38" s="174"/>
      <c r="HI38" s="174"/>
      <c r="HJ38" s="174"/>
      <c r="HK38" s="174"/>
      <c r="HL38" s="174"/>
      <c r="HM38" s="174"/>
      <c r="HN38" s="174"/>
      <c r="HO38" s="174"/>
      <c r="HP38" s="174"/>
      <c r="HQ38" s="174"/>
      <c r="HR38" s="174"/>
      <c r="HS38" s="174"/>
      <c r="HT38" s="174"/>
      <c r="HU38" s="174"/>
      <c r="HV38" s="174"/>
      <c r="HW38" s="174"/>
      <c r="HX38" s="174"/>
      <c r="HY38" s="174"/>
      <c r="HZ38" s="174"/>
      <c r="IA38" s="174"/>
      <c r="IB38" s="174"/>
      <c r="IC38" s="174"/>
      <c r="ID38" s="174"/>
      <c r="IE38" s="174"/>
      <c r="IF38" s="174"/>
      <c r="IG38" s="174"/>
      <c r="IH38" s="174"/>
      <c r="II38" s="174"/>
      <c r="IJ38" s="174"/>
      <c r="IK38" s="174"/>
      <c r="IL38" s="174"/>
      <c r="IM38" s="174"/>
      <c r="IN38" s="174"/>
      <c r="IO38" s="174"/>
      <c r="IP38" s="174"/>
      <c r="IQ38" s="174"/>
      <c r="IR38" s="174"/>
    </row>
    <row r="39" spans="1:256" s="49" customFormat="1" ht="12.95" customHeight="1" outlineLevel="1" x14ac:dyDescent="0.2">
      <c r="A39" s="82"/>
      <c r="B39" s="82"/>
      <c r="C39" s="82"/>
      <c r="D39" s="18"/>
      <c r="E39" s="97"/>
      <c r="F39" s="18"/>
      <c r="G39" s="97"/>
      <c r="H39" s="97"/>
      <c r="I39" s="97"/>
      <c r="J39" s="82"/>
      <c r="K39" s="82"/>
      <c r="L39" s="98"/>
      <c r="M39" s="82"/>
      <c r="N39" s="82"/>
      <c r="O39" s="82"/>
      <c r="P39" s="82"/>
      <c r="Q39" s="97"/>
      <c r="R39" s="97"/>
      <c r="S39" s="82"/>
      <c r="T39" s="82"/>
      <c r="U39" s="82"/>
      <c r="V39" s="82"/>
      <c r="W39" s="82"/>
      <c r="X39" s="82"/>
      <c r="Y39" s="98"/>
      <c r="Z39" s="98"/>
      <c r="AA39" s="98"/>
      <c r="AB39" s="82"/>
      <c r="AC39" s="82"/>
      <c r="AD39" s="115"/>
      <c r="AE39" s="114"/>
      <c r="AF39" s="113"/>
      <c r="AG39" s="113"/>
      <c r="AH39" s="116"/>
      <c r="AI39" s="114"/>
      <c r="AJ39" s="114"/>
      <c r="AK39" s="82"/>
      <c r="AL39" s="97"/>
      <c r="AM39" s="97"/>
      <c r="AN39" s="82"/>
      <c r="AO39" s="82"/>
      <c r="AP39" s="82"/>
      <c r="AQ39" s="82"/>
      <c r="AR39" s="82"/>
      <c r="AS39" s="82"/>
      <c r="AT39" s="82"/>
      <c r="AU39" s="82"/>
      <c r="AV39" s="82"/>
      <c r="AW39" s="82"/>
      <c r="AX39" s="99"/>
      <c r="AY39" s="99"/>
      <c r="AZ39" s="150"/>
      <c r="BA39" s="145"/>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51"/>
      <c r="BY39" s="151"/>
      <c r="BZ39" s="151"/>
      <c r="CA39" s="151"/>
      <c r="CB39" s="151"/>
      <c r="CC39" s="151"/>
      <c r="CD39" s="151"/>
      <c r="CE39" s="151"/>
      <c r="CF39" s="151"/>
      <c r="CG39" s="151"/>
      <c r="CH39" s="151"/>
      <c r="CI39" s="151"/>
      <c r="CJ39" s="151"/>
      <c r="CK39" s="151"/>
      <c r="CL39" s="151"/>
      <c r="CM39" s="151"/>
      <c r="CN39" s="151"/>
      <c r="CO39" s="151"/>
      <c r="CP39" s="151"/>
      <c r="CQ39" s="151"/>
      <c r="CR39" s="151"/>
      <c r="CS39" s="151"/>
      <c r="CT39" s="151"/>
      <c r="CU39" s="151"/>
      <c r="CV39" s="151"/>
      <c r="CW39" s="151"/>
      <c r="CX39" s="151"/>
      <c r="CY39" s="151"/>
      <c r="CZ39" s="151"/>
      <c r="DA39" s="151"/>
      <c r="DB39" s="151"/>
      <c r="DC39" s="151"/>
      <c r="DD39" s="151"/>
      <c r="DE39" s="151"/>
      <c r="DF39" s="151"/>
      <c r="DG39" s="151"/>
      <c r="DH39" s="151"/>
      <c r="DI39" s="151"/>
      <c r="DJ39" s="151"/>
      <c r="DK39" s="151"/>
      <c r="DL39" s="151"/>
      <c r="DM39" s="151"/>
      <c r="DN39" s="151"/>
      <c r="DO39" s="151"/>
      <c r="DP39" s="151"/>
      <c r="DQ39" s="151"/>
      <c r="DR39" s="151"/>
      <c r="DS39" s="151"/>
      <c r="DT39" s="151"/>
      <c r="DU39" s="151"/>
      <c r="DV39" s="151"/>
      <c r="DW39" s="151"/>
      <c r="DX39" s="151"/>
      <c r="DY39" s="151"/>
      <c r="DZ39" s="151"/>
      <c r="EA39" s="151"/>
      <c r="EB39" s="151"/>
      <c r="EC39" s="151"/>
      <c r="ED39" s="151"/>
      <c r="EE39" s="151"/>
      <c r="EF39" s="151"/>
      <c r="EG39" s="151"/>
      <c r="EH39" s="151"/>
      <c r="EI39" s="151"/>
      <c r="EJ39" s="151"/>
      <c r="EK39" s="151"/>
      <c r="EL39" s="151"/>
      <c r="EM39" s="151"/>
      <c r="EN39" s="151"/>
      <c r="EO39" s="151"/>
      <c r="EP39" s="151"/>
      <c r="EQ39" s="151"/>
      <c r="ER39" s="151"/>
      <c r="ES39" s="151"/>
      <c r="ET39" s="151"/>
      <c r="EU39" s="151"/>
      <c r="EV39" s="151"/>
      <c r="EW39" s="151"/>
      <c r="EX39" s="151"/>
      <c r="EY39" s="151"/>
      <c r="EZ39" s="151"/>
      <c r="FA39" s="151"/>
      <c r="FB39" s="151"/>
      <c r="FC39" s="151"/>
      <c r="FD39" s="151"/>
      <c r="FE39" s="151"/>
      <c r="FF39" s="151"/>
      <c r="FG39" s="151"/>
      <c r="FH39" s="151"/>
      <c r="FI39" s="151"/>
      <c r="FJ39" s="151"/>
      <c r="FK39" s="151"/>
      <c r="FL39" s="151"/>
      <c r="FM39" s="151"/>
      <c r="FN39" s="151"/>
      <c r="FO39" s="151"/>
      <c r="FP39" s="151"/>
      <c r="FQ39" s="151"/>
      <c r="FR39" s="151"/>
      <c r="FS39" s="151"/>
      <c r="FT39" s="151"/>
      <c r="FU39" s="151"/>
      <c r="FV39" s="151"/>
      <c r="FW39" s="151"/>
      <c r="FX39" s="151"/>
      <c r="FY39" s="151"/>
      <c r="FZ39" s="151"/>
      <c r="GA39" s="151"/>
      <c r="GB39" s="151"/>
      <c r="GC39" s="151"/>
      <c r="GD39" s="151"/>
      <c r="GE39" s="151"/>
      <c r="GF39" s="151"/>
      <c r="GG39" s="151"/>
      <c r="GH39" s="151"/>
      <c r="GI39" s="151"/>
      <c r="GJ39" s="151"/>
      <c r="GK39" s="151"/>
      <c r="GL39" s="151"/>
      <c r="GM39" s="151"/>
      <c r="GN39" s="151"/>
      <c r="GO39" s="151"/>
      <c r="GP39" s="151"/>
      <c r="GQ39" s="151"/>
      <c r="GR39" s="151"/>
      <c r="GS39" s="151"/>
      <c r="GT39" s="151"/>
      <c r="GU39" s="151"/>
      <c r="GV39" s="151"/>
      <c r="GW39" s="151"/>
      <c r="GX39" s="151"/>
      <c r="GY39" s="151"/>
      <c r="GZ39" s="151"/>
      <c r="HA39" s="151"/>
      <c r="HB39" s="151"/>
      <c r="HC39" s="151"/>
      <c r="HD39" s="151"/>
      <c r="HE39" s="151"/>
      <c r="HF39" s="151"/>
      <c r="HG39" s="151"/>
      <c r="HH39" s="151"/>
      <c r="HI39" s="151"/>
      <c r="HJ39" s="151"/>
      <c r="HK39" s="151"/>
      <c r="HL39" s="151"/>
      <c r="HM39" s="151"/>
      <c r="HN39" s="151"/>
      <c r="HO39" s="151"/>
      <c r="HP39" s="151"/>
      <c r="HQ39" s="151"/>
      <c r="HR39" s="151"/>
      <c r="HS39" s="151"/>
      <c r="HT39" s="151"/>
      <c r="HU39" s="151"/>
      <c r="HV39" s="151"/>
      <c r="HW39" s="151"/>
      <c r="HX39" s="151"/>
      <c r="HY39" s="151"/>
      <c r="HZ39" s="151"/>
      <c r="IA39" s="151"/>
      <c r="IB39" s="151"/>
      <c r="IC39" s="151"/>
      <c r="ID39" s="151"/>
      <c r="IE39" s="151"/>
      <c r="IF39" s="151"/>
      <c r="IG39" s="151"/>
      <c r="IH39" s="151"/>
      <c r="II39" s="151"/>
      <c r="IJ39" s="151"/>
      <c r="IK39" s="151"/>
      <c r="IL39" s="151"/>
      <c r="IM39" s="151"/>
      <c r="IN39" s="151"/>
      <c r="IO39" s="151"/>
      <c r="IP39" s="151"/>
      <c r="IQ39" s="151"/>
      <c r="IR39" s="151"/>
      <c r="IS39" s="70"/>
      <c r="IT39" s="70"/>
      <c r="IU39" s="70"/>
      <c r="IV39" s="70"/>
    </row>
    <row r="40" spans="1:256" s="49" customFormat="1" ht="12.75" customHeight="1" outlineLevel="1" x14ac:dyDescent="0.25">
      <c r="A40" s="64"/>
      <c r="B40" s="64"/>
      <c r="C40" s="64"/>
      <c r="D40" s="64"/>
      <c r="E40" s="64"/>
      <c r="F40" s="64"/>
      <c r="G40" s="64" t="s">
        <v>107</v>
      </c>
      <c r="H40" s="64"/>
      <c r="I40" s="64"/>
      <c r="J40" s="64"/>
      <c r="K40" s="64"/>
      <c r="L40" s="64"/>
      <c r="M40" s="64"/>
      <c r="N40" s="64"/>
      <c r="O40" s="64"/>
      <c r="P40" s="64"/>
      <c r="Q40" s="64"/>
      <c r="R40" s="64"/>
      <c r="S40" s="64"/>
      <c r="T40" s="64"/>
      <c r="U40" s="64"/>
      <c r="V40" s="64"/>
      <c r="W40" s="64"/>
      <c r="X40" s="64"/>
      <c r="Y40" s="64"/>
      <c r="Z40" s="64"/>
      <c r="AA40" s="65"/>
      <c r="AB40" s="64"/>
      <c r="AC40" s="64"/>
      <c r="AD40" s="64"/>
      <c r="AE40" s="64"/>
      <c r="AF40" s="64"/>
      <c r="AG40" s="66">
        <f>SUM(AG37:AG39)</f>
        <v>3120000</v>
      </c>
      <c r="AH40" s="66">
        <f>SUM(AH37:AH39)</f>
        <v>3494400.0000000005</v>
      </c>
      <c r="AI40" s="66">
        <f>SUM(AI37:AI39)</f>
        <v>0</v>
      </c>
      <c r="AJ40" s="66">
        <f>SUM(AJ37:AJ39)</f>
        <v>0</v>
      </c>
      <c r="AK40" s="66">
        <f>SUM(AK37:AK39)</f>
        <v>0</v>
      </c>
      <c r="AL40" s="66"/>
      <c r="AM40" s="66"/>
      <c r="AN40" s="64"/>
      <c r="AO40" s="64"/>
      <c r="AP40" s="64"/>
      <c r="AQ40" s="64"/>
      <c r="AR40" s="64"/>
      <c r="AS40" s="64"/>
      <c r="AT40" s="64"/>
      <c r="AU40" s="8"/>
      <c r="AV40" s="8"/>
      <c r="AW40" s="8"/>
      <c r="AX40" s="8"/>
      <c r="AY40" s="8"/>
    </row>
    <row r="41" spans="1:256" s="186" customFormat="1" ht="12.95" customHeight="1" x14ac:dyDescent="0.25">
      <c r="A41" s="64"/>
      <c r="B41" s="64"/>
      <c r="C41" s="64"/>
      <c r="D41" s="64"/>
      <c r="E41" s="64"/>
      <c r="F41" s="64"/>
      <c r="G41" s="64" t="s">
        <v>101</v>
      </c>
      <c r="H41" s="64"/>
      <c r="I41" s="64"/>
      <c r="J41" s="64"/>
      <c r="K41" s="64"/>
      <c r="L41" s="64"/>
      <c r="M41" s="64"/>
      <c r="N41" s="64"/>
      <c r="O41" s="64"/>
      <c r="P41" s="64"/>
      <c r="Q41" s="64"/>
      <c r="R41" s="64"/>
      <c r="S41" s="64"/>
      <c r="T41" s="64"/>
      <c r="U41" s="64"/>
      <c r="V41" s="64"/>
      <c r="W41" s="64"/>
      <c r="X41" s="64"/>
      <c r="Y41" s="64"/>
      <c r="Z41" s="64"/>
      <c r="AA41" s="65"/>
      <c r="AB41" s="64"/>
      <c r="AC41" s="64"/>
      <c r="AD41" s="64"/>
      <c r="AE41" s="64"/>
      <c r="AF41" s="64"/>
      <c r="AG41" s="64"/>
      <c r="AH41" s="51"/>
      <c r="AI41" s="51"/>
      <c r="AJ41" s="51"/>
      <c r="AK41" s="51"/>
      <c r="AL41" s="51"/>
      <c r="AM41" s="64"/>
      <c r="AN41" s="64"/>
      <c r="AO41" s="64"/>
      <c r="AP41" s="64"/>
      <c r="AQ41" s="64"/>
      <c r="AR41" s="64"/>
      <c r="AS41" s="64"/>
      <c r="AT41" s="64"/>
      <c r="AU41" s="8"/>
      <c r="AV41" s="8"/>
      <c r="AW41" s="8"/>
      <c r="AX41" s="8"/>
      <c r="AY41" s="8"/>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c r="GN41" s="49"/>
      <c r="GO41" s="49"/>
      <c r="GP41" s="49"/>
      <c r="GQ41" s="49"/>
      <c r="GR41" s="49"/>
      <c r="GS41" s="49"/>
      <c r="GT41" s="49"/>
      <c r="GU41" s="49"/>
      <c r="GV41" s="49"/>
      <c r="GW41" s="49"/>
      <c r="GX41" s="49"/>
      <c r="GY41" s="49"/>
      <c r="GZ41" s="49"/>
      <c r="HA41" s="49"/>
      <c r="HB41" s="49"/>
      <c r="HC41" s="49"/>
      <c r="HD41" s="49"/>
      <c r="HE41" s="49"/>
      <c r="HF41" s="49"/>
      <c r="HG41" s="49"/>
      <c r="HH41" s="49"/>
      <c r="HI41" s="49"/>
      <c r="HJ41" s="49"/>
      <c r="HK41" s="49"/>
      <c r="HL41" s="49"/>
      <c r="HM41" s="49"/>
      <c r="HN41" s="49"/>
      <c r="HO41" s="49"/>
      <c r="HP41" s="49"/>
      <c r="HQ41" s="49"/>
      <c r="HR41" s="49"/>
      <c r="HS41" s="49"/>
      <c r="HT41" s="49"/>
      <c r="HU41" s="49"/>
      <c r="HV41" s="49"/>
      <c r="HW41" s="49"/>
      <c r="HX41" s="49"/>
      <c r="HY41" s="49"/>
      <c r="HZ41" s="49"/>
      <c r="IA41" s="49"/>
      <c r="IB41" s="49"/>
      <c r="IC41" s="49"/>
      <c r="ID41" s="49"/>
      <c r="IE41" s="49"/>
      <c r="IF41" s="49"/>
      <c r="IG41" s="49"/>
      <c r="IH41" s="49"/>
      <c r="II41" s="49"/>
      <c r="IJ41" s="49"/>
      <c r="IK41" s="49"/>
      <c r="IL41" s="49"/>
      <c r="IM41" s="49"/>
      <c r="IN41" s="49"/>
      <c r="IO41" s="49"/>
      <c r="IP41" s="49"/>
      <c r="IQ41" s="49"/>
      <c r="IR41" s="49"/>
      <c r="IS41" s="49"/>
      <c r="IT41" s="49"/>
      <c r="IU41" s="49"/>
      <c r="IV41" s="49"/>
    </row>
    <row r="42" spans="1:256" s="243" customFormat="1" ht="12.95" customHeight="1" x14ac:dyDescent="0.25">
      <c r="A42" s="204" t="s">
        <v>117</v>
      </c>
      <c r="B42" s="62" t="s">
        <v>120</v>
      </c>
      <c r="C42" s="82"/>
      <c r="D42" s="252" t="s">
        <v>143</v>
      </c>
      <c r="E42" s="206"/>
      <c r="F42" s="236"/>
      <c r="G42" s="206" t="s">
        <v>123</v>
      </c>
      <c r="H42" s="206" t="s">
        <v>124</v>
      </c>
      <c r="I42" s="206" t="s">
        <v>124</v>
      </c>
      <c r="J42" s="99" t="s">
        <v>111</v>
      </c>
      <c r="K42" s="99" t="s">
        <v>119</v>
      </c>
      <c r="L42" s="207"/>
      <c r="M42" s="207">
        <v>100</v>
      </c>
      <c r="N42" s="206">
        <v>230000000</v>
      </c>
      <c r="O42" s="208" t="s">
        <v>118</v>
      </c>
      <c r="P42" s="206" t="s">
        <v>116</v>
      </c>
      <c r="Q42" s="206" t="s">
        <v>112</v>
      </c>
      <c r="R42" s="206">
        <v>230000000</v>
      </c>
      <c r="S42" s="237" t="s">
        <v>121</v>
      </c>
      <c r="T42" s="209"/>
      <c r="U42" s="210"/>
      <c r="V42" s="211"/>
      <c r="W42" s="212" t="s">
        <v>115</v>
      </c>
      <c r="X42" s="82"/>
      <c r="Y42" s="82"/>
      <c r="Z42" s="211"/>
      <c r="AA42" s="207" t="s">
        <v>125</v>
      </c>
      <c r="AB42" s="207" t="s">
        <v>62</v>
      </c>
      <c r="AC42" s="82"/>
      <c r="AD42" s="214" t="s">
        <v>113</v>
      </c>
      <c r="AE42" s="215"/>
      <c r="AF42" s="216"/>
      <c r="AG42" s="238">
        <v>56938000</v>
      </c>
      <c r="AH42" s="239">
        <f>AG42*1.12</f>
        <v>63770560.000000007</v>
      </c>
      <c r="AI42" s="215"/>
      <c r="AJ42" s="219"/>
      <c r="AK42" s="219"/>
      <c r="AL42" s="97" t="s">
        <v>114</v>
      </c>
      <c r="AM42" s="240" t="s">
        <v>126</v>
      </c>
      <c r="AN42" s="241" t="s">
        <v>131</v>
      </c>
      <c r="AO42" s="82"/>
      <c r="AP42" s="82"/>
      <c r="AQ42" s="82"/>
      <c r="AR42" s="82"/>
      <c r="AS42" s="82"/>
      <c r="AT42" s="82"/>
      <c r="AU42" s="82"/>
      <c r="AV42" s="82"/>
      <c r="AW42" s="82"/>
      <c r="AX42" s="242"/>
      <c r="AY42" s="242"/>
      <c r="BC42" s="243">
        <v>3239</v>
      </c>
    </row>
    <row r="43" spans="1:256" s="243" customFormat="1" ht="12.95" customHeight="1" x14ac:dyDescent="0.25">
      <c r="A43" s="204" t="s">
        <v>117</v>
      </c>
      <c r="B43" s="62" t="s">
        <v>127</v>
      </c>
      <c r="C43" s="82"/>
      <c r="D43" s="252" t="s">
        <v>144</v>
      </c>
      <c r="E43" s="206"/>
      <c r="F43" s="236"/>
      <c r="G43" s="206" t="s">
        <v>123</v>
      </c>
      <c r="H43" s="206" t="s">
        <v>124</v>
      </c>
      <c r="I43" s="206" t="s">
        <v>124</v>
      </c>
      <c r="J43" s="99" t="s">
        <v>111</v>
      </c>
      <c r="K43" s="99" t="s">
        <v>119</v>
      </c>
      <c r="L43" s="207"/>
      <c r="M43" s="207">
        <v>100</v>
      </c>
      <c r="N43" s="206">
        <v>230000000</v>
      </c>
      <c r="O43" s="208" t="s">
        <v>118</v>
      </c>
      <c r="P43" s="206" t="s">
        <v>116</v>
      </c>
      <c r="Q43" s="206" t="s">
        <v>112</v>
      </c>
      <c r="R43" s="206">
        <v>230000000</v>
      </c>
      <c r="S43" s="237" t="s">
        <v>128</v>
      </c>
      <c r="T43" s="209"/>
      <c r="U43" s="210"/>
      <c r="V43" s="211"/>
      <c r="W43" s="212" t="s">
        <v>129</v>
      </c>
      <c r="X43" s="82"/>
      <c r="Y43" s="82"/>
      <c r="Z43" s="211"/>
      <c r="AA43" s="207" t="s">
        <v>125</v>
      </c>
      <c r="AB43" s="207" t="s">
        <v>62</v>
      </c>
      <c r="AC43" s="82"/>
      <c r="AD43" s="214" t="s">
        <v>113</v>
      </c>
      <c r="AE43" s="215"/>
      <c r="AF43" s="216"/>
      <c r="AG43" s="238">
        <v>1062000</v>
      </c>
      <c r="AH43" s="239">
        <f>AG43*1.12</f>
        <v>1189440</v>
      </c>
      <c r="AI43" s="215"/>
      <c r="AJ43" s="219"/>
      <c r="AK43" s="219"/>
      <c r="AL43" s="97" t="s">
        <v>114</v>
      </c>
      <c r="AM43" s="240" t="s">
        <v>130</v>
      </c>
      <c r="AN43" s="241" t="s">
        <v>132</v>
      </c>
      <c r="AO43" s="82"/>
      <c r="AP43" s="82"/>
      <c r="AQ43" s="82"/>
      <c r="AR43" s="82"/>
      <c r="AS43" s="82"/>
      <c r="AT43" s="82"/>
      <c r="AU43" s="82"/>
      <c r="AV43" s="82"/>
      <c r="AW43" s="82"/>
      <c r="AX43" s="242"/>
      <c r="AY43" s="242"/>
      <c r="BC43" s="243">
        <v>3239</v>
      </c>
    </row>
    <row r="44" spans="1:256" s="249" customFormat="1" ht="12.95" customHeight="1" x14ac:dyDescent="0.25">
      <c r="A44" s="204" t="s">
        <v>117</v>
      </c>
      <c r="B44" s="62" t="s">
        <v>133</v>
      </c>
      <c r="C44" s="82"/>
      <c r="D44" s="205" t="s">
        <v>142</v>
      </c>
      <c r="E44" s="206"/>
      <c r="F44" s="205"/>
      <c r="G44" s="206" t="s">
        <v>134</v>
      </c>
      <c r="H44" s="206" t="s">
        <v>135</v>
      </c>
      <c r="I44" s="206" t="s">
        <v>135</v>
      </c>
      <c r="J44" s="4" t="s">
        <v>111</v>
      </c>
      <c r="K44" s="4" t="s">
        <v>119</v>
      </c>
      <c r="L44" s="207"/>
      <c r="M44" s="207">
        <v>100</v>
      </c>
      <c r="N44" s="206">
        <v>230000000</v>
      </c>
      <c r="O44" s="208" t="s">
        <v>118</v>
      </c>
      <c r="P44" s="206" t="s">
        <v>116</v>
      </c>
      <c r="Q44" s="206" t="s">
        <v>112</v>
      </c>
      <c r="R44" s="206">
        <v>230000000</v>
      </c>
      <c r="S44" s="206" t="s">
        <v>136</v>
      </c>
      <c r="T44" s="209"/>
      <c r="U44" s="210"/>
      <c r="V44" s="211"/>
      <c r="W44" s="212" t="s">
        <v>115</v>
      </c>
      <c r="X44" s="82"/>
      <c r="Y44" s="82"/>
      <c r="Z44" s="213">
        <v>50</v>
      </c>
      <c r="AA44" s="213" t="s">
        <v>137</v>
      </c>
      <c r="AB44" s="213" t="s">
        <v>138</v>
      </c>
      <c r="AC44" s="82"/>
      <c r="AD44" s="214" t="s">
        <v>113</v>
      </c>
      <c r="AE44" s="215"/>
      <c r="AF44" s="216"/>
      <c r="AG44" s="250">
        <v>3648000</v>
      </c>
      <c r="AH44" s="251">
        <f>AG44*1.12</f>
        <v>4085760.0000000005</v>
      </c>
      <c r="AI44" s="215"/>
      <c r="AJ44" s="219"/>
      <c r="AK44" s="219"/>
      <c r="AL44" s="82"/>
      <c r="AM44" s="220" t="s">
        <v>139</v>
      </c>
      <c r="AN44" s="207" t="s">
        <v>140</v>
      </c>
      <c r="AO44" s="246"/>
      <c r="AP44" s="247"/>
      <c r="AQ44" s="247"/>
      <c r="AR44" s="246"/>
      <c r="AS44" s="247"/>
      <c r="AT44" s="247"/>
      <c r="AU44" s="246"/>
      <c r="AV44" s="247"/>
      <c r="AW44" s="247"/>
      <c r="AX44" s="248"/>
      <c r="AY44" s="248"/>
    </row>
    <row r="45" spans="1:256" s="153" customFormat="1" ht="12.95" customHeight="1" x14ac:dyDescent="0.25">
      <c r="A45" s="224"/>
      <c r="B45" s="225"/>
      <c r="C45" s="226"/>
      <c r="D45" s="2"/>
      <c r="E45" s="203"/>
      <c r="F45" s="2"/>
      <c r="G45" s="224"/>
      <c r="H45" s="224"/>
      <c r="I45" s="224"/>
      <c r="J45" s="227"/>
      <c r="K45" s="224"/>
      <c r="L45" s="227"/>
      <c r="M45" s="227"/>
      <c r="N45" s="228"/>
      <c r="O45" s="4"/>
      <c r="P45" s="2"/>
      <c r="Q45" s="227"/>
      <c r="R45" s="228"/>
      <c r="S45" s="227"/>
      <c r="T45" s="229"/>
      <c r="U45" s="226"/>
      <c r="V45" s="226"/>
      <c r="W45" s="2"/>
      <c r="X45" s="226"/>
      <c r="Y45" s="2"/>
      <c r="Z45" s="227"/>
      <c r="AA45" s="230"/>
      <c r="AB45" s="230"/>
      <c r="AC45" s="230"/>
      <c r="AD45" s="6"/>
      <c r="AE45" s="231"/>
      <c r="AF45" s="231"/>
      <c r="AG45" s="232"/>
      <c r="AH45" s="233"/>
      <c r="AI45" s="227"/>
      <c r="AJ45" s="234"/>
      <c r="AK45" s="235"/>
      <c r="AL45" s="230"/>
      <c r="AM45" s="224"/>
      <c r="AN45" s="228"/>
      <c r="AO45" s="203"/>
      <c r="AP45" s="229"/>
      <c r="AQ45" s="229"/>
      <c r="AR45" s="229"/>
      <c r="AS45" s="229"/>
      <c r="AT45" s="229"/>
      <c r="AU45" s="229"/>
      <c r="AV45" s="7"/>
      <c r="AW45" s="2"/>
      <c r="AX45" s="7"/>
      <c r="AY45" s="169"/>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7"/>
      <c r="DE45" s="187"/>
      <c r="DF45" s="187"/>
      <c r="DG45" s="187"/>
      <c r="DH45" s="187"/>
      <c r="DI45" s="187"/>
      <c r="DJ45" s="187"/>
      <c r="DK45" s="187"/>
      <c r="DL45" s="187"/>
      <c r="DM45" s="187"/>
      <c r="DN45" s="187"/>
      <c r="DO45" s="187"/>
      <c r="DP45" s="187"/>
      <c r="DQ45" s="187"/>
      <c r="DR45" s="187"/>
      <c r="DS45" s="187"/>
      <c r="DT45" s="187"/>
      <c r="DU45" s="187"/>
      <c r="DV45" s="187"/>
      <c r="DW45" s="187"/>
      <c r="DX45" s="187"/>
      <c r="DY45" s="187"/>
      <c r="DZ45" s="187"/>
      <c r="EA45" s="187"/>
      <c r="EB45" s="187"/>
      <c r="EC45" s="187"/>
      <c r="ED45" s="187"/>
      <c r="EE45" s="187"/>
      <c r="EF45" s="187"/>
      <c r="EG45" s="187"/>
      <c r="EH45" s="187"/>
      <c r="EI45" s="187"/>
      <c r="EJ45" s="187"/>
      <c r="EK45" s="187"/>
      <c r="EL45" s="187"/>
      <c r="EM45" s="187"/>
      <c r="EN45" s="187"/>
      <c r="EO45" s="187"/>
      <c r="EP45" s="187"/>
      <c r="EQ45" s="187"/>
      <c r="ER45" s="187"/>
      <c r="ES45" s="187"/>
      <c r="ET45" s="187"/>
      <c r="EU45" s="187"/>
      <c r="EV45" s="187"/>
      <c r="EW45" s="187"/>
      <c r="EX45" s="187"/>
      <c r="EY45" s="187"/>
      <c r="EZ45" s="187"/>
      <c r="FA45" s="187"/>
      <c r="FB45" s="187"/>
      <c r="FC45" s="187"/>
      <c r="FD45" s="187"/>
      <c r="FE45" s="187"/>
      <c r="FF45" s="187"/>
      <c r="FG45" s="187"/>
      <c r="FH45" s="187"/>
      <c r="FI45" s="187"/>
      <c r="FJ45" s="187"/>
      <c r="FK45" s="187"/>
      <c r="FL45" s="187"/>
      <c r="FM45" s="187"/>
      <c r="FN45" s="187"/>
      <c r="FO45" s="187"/>
      <c r="FP45" s="187"/>
      <c r="FQ45" s="187"/>
      <c r="FR45" s="187"/>
      <c r="FS45" s="187"/>
      <c r="FT45" s="187"/>
      <c r="FU45" s="187"/>
      <c r="FV45" s="187"/>
      <c r="FW45" s="187"/>
      <c r="FX45" s="187"/>
      <c r="FY45" s="187"/>
      <c r="FZ45" s="187"/>
      <c r="GA45" s="187"/>
      <c r="GB45" s="187"/>
      <c r="GC45" s="187"/>
      <c r="GD45" s="187"/>
      <c r="GE45" s="187"/>
      <c r="GF45" s="187"/>
      <c r="GG45" s="187"/>
      <c r="GH45" s="187"/>
      <c r="GI45" s="187"/>
      <c r="GJ45" s="187"/>
      <c r="GK45" s="187"/>
      <c r="GL45" s="187"/>
      <c r="GM45" s="187"/>
      <c r="GN45" s="187"/>
      <c r="GO45" s="187"/>
      <c r="GP45" s="187"/>
      <c r="GQ45" s="187"/>
      <c r="GR45" s="187"/>
      <c r="GS45" s="187"/>
      <c r="GT45" s="187"/>
      <c r="GU45" s="187"/>
      <c r="GV45" s="187"/>
      <c r="GW45" s="187"/>
      <c r="GX45" s="187"/>
      <c r="GY45" s="187"/>
      <c r="GZ45" s="187"/>
      <c r="HA45" s="187"/>
      <c r="HB45" s="187"/>
      <c r="HC45" s="187"/>
      <c r="HD45" s="187"/>
      <c r="HE45" s="187"/>
      <c r="HF45" s="187"/>
      <c r="HG45" s="187"/>
      <c r="HH45" s="187"/>
      <c r="HI45" s="187"/>
      <c r="HJ45" s="187"/>
      <c r="HK45" s="187"/>
      <c r="HL45" s="187"/>
      <c r="HM45" s="187"/>
      <c r="HN45" s="187"/>
      <c r="HO45" s="187"/>
      <c r="HP45" s="187"/>
      <c r="HQ45" s="187"/>
      <c r="HR45" s="187"/>
      <c r="HS45" s="187"/>
      <c r="HT45" s="187"/>
      <c r="HU45" s="187"/>
      <c r="HV45" s="187"/>
      <c r="HW45" s="187"/>
      <c r="HX45" s="187"/>
      <c r="HY45" s="187"/>
      <c r="HZ45" s="187"/>
      <c r="IA45" s="187"/>
      <c r="IB45" s="187"/>
      <c r="IC45" s="187"/>
      <c r="ID45" s="187"/>
      <c r="IE45" s="187"/>
      <c r="IF45" s="187"/>
      <c r="IG45" s="187"/>
      <c r="IH45" s="187"/>
      <c r="II45" s="187"/>
      <c r="IJ45" s="187"/>
      <c r="IK45" s="187"/>
      <c r="IL45" s="187"/>
      <c r="IM45" s="187"/>
      <c r="IN45" s="187"/>
      <c r="IO45" s="187"/>
      <c r="IP45" s="187"/>
      <c r="IQ45" s="187"/>
      <c r="IR45" s="187"/>
      <c r="IS45" s="187"/>
      <c r="IT45" s="187"/>
      <c r="IU45" s="187"/>
      <c r="IV45" s="187"/>
    </row>
    <row r="46" spans="1:256" s="153" customFormat="1" ht="12.95" customHeight="1" x14ac:dyDescent="0.25">
      <c r="A46" s="204"/>
      <c r="B46" s="62"/>
      <c r="C46" s="82"/>
      <c r="D46" s="205"/>
      <c r="E46" s="206"/>
      <c r="F46" s="205"/>
      <c r="G46" s="206"/>
      <c r="H46" s="206"/>
      <c r="I46" s="206"/>
      <c r="J46" s="4"/>
      <c r="K46" s="4"/>
      <c r="L46" s="207"/>
      <c r="M46" s="207"/>
      <c r="N46" s="206"/>
      <c r="O46" s="208"/>
      <c r="P46" s="206"/>
      <c r="Q46" s="206"/>
      <c r="R46" s="206"/>
      <c r="S46" s="206"/>
      <c r="T46" s="209"/>
      <c r="U46" s="210"/>
      <c r="V46" s="211"/>
      <c r="W46" s="212"/>
      <c r="X46" s="82"/>
      <c r="Y46" s="82"/>
      <c r="Z46" s="213"/>
      <c r="AA46" s="213"/>
      <c r="AB46" s="207"/>
      <c r="AC46" s="82"/>
      <c r="AD46" s="214"/>
      <c r="AE46" s="215"/>
      <c r="AF46" s="216"/>
      <c r="AG46" s="217"/>
      <c r="AH46" s="218"/>
      <c r="AI46" s="215"/>
      <c r="AJ46" s="219"/>
      <c r="AK46" s="219"/>
      <c r="AL46" s="2"/>
      <c r="AM46" s="220"/>
      <c r="AN46" s="207"/>
      <c r="AO46" s="221"/>
      <c r="AP46" s="222"/>
      <c r="AQ46" s="222"/>
      <c r="AR46" s="221"/>
      <c r="AS46" s="222"/>
      <c r="AT46" s="222"/>
      <c r="AU46" s="221"/>
      <c r="AV46" s="222"/>
      <c r="AW46" s="222"/>
      <c r="AX46" s="223"/>
      <c r="AY46" s="223"/>
    </row>
    <row r="47" spans="1:256" s="153" customFormat="1" ht="12.95" customHeight="1" x14ac:dyDescent="0.25">
      <c r="A47" s="204"/>
      <c r="B47" s="62"/>
      <c r="C47" s="82"/>
      <c r="D47" s="205"/>
      <c r="E47" s="206"/>
      <c r="F47" s="205"/>
      <c r="G47" s="206"/>
      <c r="H47" s="206"/>
      <c r="I47" s="206"/>
      <c r="J47" s="4"/>
      <c r="K47" s="4"/>
      <c r="L47" s="207"/>
      <c r="M47" s="207"/>
      <c r="N47" s="206"/>
      <c r="O47" s="208"/>
      <c r="P47" s="206"/>
      <c r="Q47" s="206"/>
      <c r="R47" s="206"/>
      <c r="S47" s="206"/>
      <c r="T47" s="209"/>
      <c r="U47" s="210"/>
      <c r="V47" s="211"/>
      <c r="W47" s="212"/>
      <c r="X47" s="82"/>
      <c r="Y47" s="82"/>
      <c r="Z47" s="213"/>
      <c r="AA47" s="213"/>
      <c r="AB47" s="207"/>
      <c r="AC47" s="82"/>
      <c r="AD47" s="214"/>
      <c r="AE47" s="215"/>
      <c r="AF47" s="216"/>
      <c r="AG47" s="217"/>
      <c r="AH47" s="218"/>
      <c r="AI47" s="215"/>
      <c r="AJ47" s="219"/>
      <c r="AK47" s="219"/>
      <c r="AL47" s="2"/>
      <c r="AM47" s="220"/>
      <c r="AN47" s="207"/>
      <c r="AO47" s="221"/>
      <c r="AP47" s="222"/>
      <c r="AQ47" s="222"/>
      <c r="AR47" s="221"/>
      <c r="AS47" s="222"/>
      <c r="AT47" s="222"/>
      <c r="AU47" s="221"/>
      <c r="AV47" s="222"/>
      <c r="AW47" s="222"/>
      <c r="AX47" s="223"/>
      <c r="AY47" s="223"/>
    </row>
    <row r="48" spans="1:256" s="153" customFormat="1" ht="12.95" customHeight="1" x14ac:dyDescent="0.25">
      <c r="A48" s="204"/>
      <c r="B48" s="62"/>
      <c r="C48" s="82"/>
      <c r="D48" s="205"/>
      <c r="E48" s="206"/>
      <c r="F48" s="205"/>
      <c r="G48" s="206"/>
      <c r="H48" s="206"/>
      <c r="I48" s="206"/>
      <c r="J48" s="4"/>
      <c r="K48" s="4"/>
      <c r="L48" s="207"/>
      <c r="M48" s="207"/>
      <c r="N48" s="206"/>
      <c r="O48" s="208"/>
      <c r="P48" s="206"/>
      <c r="Q48" s="206"/>
      <c r="R48" s="206"/>
      <c r="S48" s="206"/>
      <c r="T48" s="209"/>
      <c r="U48" s="210"/>
      <c r="V48" s="211"/>
      <c r="W48" s="212"/>
      <c r="X48" s="82"/>
      <c r="Y48" s="82"/>
      <c r="Z48" s="213"/>
      <c r="AA48" s="213"/>
      <c r="AB48" s="207"/>
      <c r="AC48" s="82"/>
      <c r="AD48" s="214"/>
      <c r="AE48" s="215"/>
      <c r="AF48" s="216"/>
      <c r="AG48" s="217"/>
      <c r="AH48" s="218"/>
      <c r="AI48" s="215"/>
      <c r="AJ48" s="219"/>
      <c r="AK48" s="219"/>
      <c r="AL48" s="2"/>
      <c r="AM48" s="220"/>
      <c r="AN48" s="207"/>
      <c r="AO48" s="221"/>
      <c r="AP48" s="222"/>
      <c r="AQ48" s="222"/>
      <c r="AR48" s="221"/>
      <c r="AS48" s="222"/>
      <c r="AT48" s="222"/>
      <c r="AU48" s="221"/>
      <c r="AV48" s="222"/>
      <c r="AW48" s="222"/>
      <c r="AX48" s="223"/>
      <c r="AY48" s="223"/>
    </row>
    <row r="49" spans="1:256" s="153" customFormat="1" ht="12.95" customHeight="1" x14ac:dyDescent="0.25">
      <c r="A49" s="204"/>
      <c r="B49" s="62"/>
      <c r="C49" s="82"/>
      <c r="D49" s="82"/>
      <c r="E49" s="206"/>
      <c r="F49" s="205"/>
      <c r="G49" s="206"/>
      <c r="H49" s="206"/>
      <c r="I49" s="206"/>
      <c r="J49" s="4"/>
      <c r="K49" s="4"/>
      <c r="L49" s="207"/>
      <c r="M49" s="207"/>
      <c r="N49" s="206"/>
      <c r="O49" s="208"/>
      <c r="P49" s="206"/>
      <c r="Q49" s="206"/>
      <c r="R49" s="206"/>
      <c r="S49" s="206"/>
      <c r="T49" s="209"/>
      <c r="U49" s="210"/>
      <c r="V49" s="211"/>
      <c r="W49" s="212"/>
      <c r="X49" s="82"/>
      <c r="Y49" s="82"/>
      <c r="Z49" s="213"/>
      <c r="AA49" s="213"/>
      <c r="AB49" s="213"/>
      <c r="AC49" s="82"/>
      <c r="AD49" s="214"/>
      <c r="AE49" s="215"/>
      <c r="AF49" s="216"/>
      <c r="AG49" s="217"/>
      <c r="AH49" s="218"/>
      <c r="AI49" s="215"/>
      <c r="AJ49" s="219"/>
      <c r="AK49" s="219"/>
      <c r="AL49" s="2"/>
      <c r="AM49" s="220"/>
      <c r="AN49" s="207"/>
      <c r="AO49" s="221"/>
      <c r="AP49" s="222"/>
      <c r="AQ49" s="222"/>
      <c r="AR49" s="221"/>
      <c r="AS49" s="222"/>
      <c r="AT49" s="222"/>
      <c r="AU49" s="221"/>
      <c r="AV49" s="222"/>
      <c r="AW49" s="222"/>
      <c r="AX49" s="223"/>
      <c r="AY49" s="223"/>
    </row>
    <row r="50" spans="1:256" s="153" customFormat="1" ht="12.95" customHeight="1" x14ac:dyDescent="0.25">
      <c r="A50" s="204"/>
      <c r="B50" s="62"/>
      <c r="C50" s="82"/>
      <c r="D50" s="82"/>
      <c r="E50" s="206"/>
      <c r="F50" s="205"/>
      <c r="G50" s="206"/>
      <c r="H50" s="206"/>
      <c r="I50" s="206"/>
      <c r="J50" s="4"/>
      <c r="K50" s="4"/>
      <c r="L50" s="207"/>
      <c r="M50" s="207"/>
      <c r="N50" s="206"/>
      <c r="O50" s="208"/>
      <c r="P50" s="206"/>
      <c r="Q50" s="206"/>
      <c r="R50" s="206"/>
      <c r="S50" s="206"/>
      <c r="T50" s="209"/>
      <c r="U50" s="210"/>
      <c r="V50" s="211"/>
      <c r="W50" s="212"/>
      <c r="X50" s="82"/>
      <c r="Y50" s="82"/>
      <c r="Z50" s="213"/>
      <c r="AA50" s="213"/>
      <c r="AB50" s="213"/>
      <c r="AC50" s="82"/>
      <c r="AD50" s="214"/>
      <c r="AE50" s="215"/>
      <c r="AF50" s="216"/>
      <c r="AG50" s="217"/>
      <c r="AH50" s="218"/>
      <c r="AI50" s="215"/>
      <c r="AJ50" s="219"/>
      <c r="AK50" s="219"/>
      <c r="AL50" s="2"/>
      <c r="AM50" s="220"/>
      <c r="AN50" s="207"/>
      <c r="AO50" s="221"/>
      <c r="AP50" s="222"/>
      <c r="AQ50" s="222"/>
      <c r="AR50" s="221"/>
      <c r="AS50" s="222"/>
      <c r="AT50" s="222"/>
      <c r="AU50" s="221"/>
      <c r="AV50" s="222"/>
      <c r="AW50" s="222"/>
      <c r="AX50" s="223"/>
      <c r="AY50" s="223"/>
    </row>
    <row r="51" spans="1:256" s="70" customFormat="1" ht="12.95" customHeight="1" outlineLevel="1" x14ac:dyDescent="0.2">
      <c r="A51" s="2"/>
      <c r="B51" s="5"/>
      <c r="C51" s="5"/>
      <c r="D51" s="2"/>
      <c r="E51" s="3"/>
      <c r="F51" s="5"/>
      <c r="G51" s="9"/>
      <c r="H51" s="5"/>
      <c r="I51" s="5"/>
      <c r="J51" s="5"/>
      <c r="K51" s="5"/>
      <c r="L51" s="5"/>
      <c r="M51" s="10"/>
      <c r="N51" s="2"/>
      <c r="O51" s="4"/>
      <c r="P51" s="15"/>
      <c r="Q51" s="5"/>
      <c r="R51" s="3"/>
      <c r="S51" s="11"/>
      <c r="T51" s="5"/>
      <c r="U51" s="5"/>
      <c r="V51" s="5"/>
      <c r="W51" s="2"/>
      <c r="X51" s="5"/>
      <c r="Y51" s="5"/>
      <c r="Z51" s="14"/>
      <c r="AA51" s="12"/>
      <c r="AB51" s="14"/>
      <c r="AC51" s="5"/>
      <c r="AD51" s="6"/>
      <c r="AE51" s="118"/>
      <c r="AF51" s="119"/>
      <c r="AG51" s="92"/>
      <c r="AH51" s="21"/>
      <c r="AI51" s="96"/>
      <c r="AJ51" s="13"/>
      <c r="AK51" s="13"/>
      <c r="AL51" s="2"/>
      <c r="AM51" s="5"/>
      <c r="AN51" s="5"/>
      <c r="AO51" s="3"/>
      <c r="AP51" s="5"/>
      <c r="AQ51" s="5"/>
      <c r="AR51" s="5"/>
      <c r="AS51" s="5"/>
      <c r="AT51" s="5"/>
      <c r="AU51" s="5"/>
      <c r="AV51" s="5"/>
      <c r="AW51" s="5"/>
      <c r="AX51" s="5"/>
      <c r="AY51" s="140"/>
      <c r="BA51" s="145"/>
    </row>
    <row r="52" spans="1:256" s="149" customFormat="1" ht="12.95" customHeight="1" x14ac:dyDescent="0.25">
      <c r="A52" s="2"/>
      <c r="B52" s="8"/>
      <c r="C52" s="5"/>
      <c r="D52" s="2"/>
      <c r="E52" s="3"/>
      <c r="F52" s="5"/>
      <c r="G52" s="9"/>
      <c r="H52" s="5"/>
      <c r="I52" s="5"/>
      <c r="J52" s="5"/>
      <c r="K52" s="5"/>
      <c r="L52" s="5"/>
      <c r="M52" s="10"/>
      <c r="N52" s="2"/>
      <c r="O52" s="4"/>
      <c r="P52" s="15"/>
      <c r="Q52" s="5"/>
      <c r="R52" s="3"/>
      <c r="S52" s="11"/>
      <c r="T52" s="5"/>
      <c r="U52" s="5"/>
      <c r="V52" s="5"/>
      <c r="W52" s="2"/>
      <c r="X52" s="5"/>
      <c r="Y52" s="5"/>
      <c r="Z52" s="14"/>
      <c r="AA52" s="12"/>
      <c r="AB52" s="14"/>
      <c r="AC52" s="5"/>
      <c r="AD52" s="6"/>
      <c r="AE52" s="118"/>
      <c r="AF52" s="119"/>
      <c r="AG52" s="92"/>
      <c r="AH52" s="21"/>
      <c r="AI52" s="96"/>
      <c r="AJ52" s="13"/>
      <c r="AK52" s="13"/>
      <c r="AL52" s="2"/>
      <c r="AM52" s="5"/>
      <c r="AN52" s="5"/>
      <c r="AO52" s="3"/>
      <c r="AP52" s="5"/>
      <c r="AQ52" s="5"/>
      <c r="AR52" s="5"/>
      <c r="AS52" s="5"/>
      <c r="AT52" s="5"/>
      <c r="AU52" s="5"/>
      <c r="AV52" s="5"/>
      <c r="AW52" s="5"/>
      <c r="AX52" s="5"/>
      <c r="AY52" s="140"/>
      <c r="AZ52" s="70"/>
      <c r="BA52" s="145"/>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c r="ID52" s="70"/>
      <c r="IE52" s="70"/>
      <c r="IF52" s="70"/>
      <c r="IG52" s="70"/>
      <c r="IH52" s="70"/>
      <c r="II52" s="70"/>
      <c r="IJ52" s="70"/>
      <c r="IK52" s="70"/>
      <c r="IL52" s="70"/>
      <c r="IM52" s="70"/>
      <c r="IN52" s="70"/>
      <c r="IO52" s="70"/>
      <c r="IP52" s="70"/>
      <c r="IQ52" s="70"/>
      <c r="IR52" s="70"/>
      <c r="IS52" s="70"/>
      <c r="IT52" s="70"/>
      <c r="IU52" s="70"/>
      <c r="IV52" s="70"/>
    </row>
    <row r="53" spans="1:256" s="151" customFormat="1" ht="12.95" customHeight="1" x14ac:dyDescent="0.25">
      <c r="A53" s="120"/>
      <c r="B53" s="121"/>
      <c r="C53" s="122"/>
      <c r="D53" s="122"/>
      <c r="E53" s="123"/>
      <c r="F53" s="124"/>
      <c r="G53" s="125"/>
      <c r="H53" s="125"/>
      <c r="I53" s="125"/>
      <c r="J53" s="124"/>
      <c r="K53" s="124"/>
      <c r="L53" s="124"/>
      <c r="M53" s="126"/>
      <c r="N53" s="127"/>
      <c r="O53" s="128"/>
      <c r="P53" s="124"/>
      <c r="Q53" s="124"/>
      <c r="R53" s="129"/>
      <c r="S53" s="128"/>
      <c r="T53" s="124"/>
      <c r="U53" s="130"/>
      <c r="V53" s="130"/>
      <c r="W53" s="124"/>
      <c r="X53" s="124"/>
      <c r="Y53" s="124"/>
      <c r="Z53" s="131"/>
      <c r="AA53" s="131"/>
      <c r="AB53" s="132"/>
      <c r="AC53" s="124"/>
      <c r="AD53" s="124"/>
      <c r="AE53" s="133"/>
      <c r="AF53" s="134"/>
      <c r="AG53" s="135"/>
      <c r="AH53" s="136"/>
      <c r="AI53" s="133"/>
      <c r="AJ53" s="137"/>
      <c r="AK53" s="137"/>
      <c r="AL53" s="126"/>
      <c r="AM53" s="124"/>
      <c r="AN53" s="124"/>
      <c r="AO53" s="123"/>
      <c r="AP53" s="124"/>
      <c r="AQ53" s="124"/>
      <c r="AR53" s="124"/>
      <c r="AS53" s="124"/>
      <c r="AT53" s="124"/>
      <c r="AU53" s="124"/>
      <c r="AV53" s="138"/>
      <c r="AW53" s="127"/>
      <c r="AX53" s="138"/>
      <c r="AY53" s="13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9"/>
      <c r="CN53" s="149"/>
      <c r="CO53" s="149"/>
      <c r="CP53" s="149"/>
      <c r="CQ53" s="149"/>
      <c r="CR53" s="149"/>
      <c r="CS53" s="149"/>
      <c r="CT53" s="149"/>
      <c r="CU53" s="149"/>
      <c r="CV53" s="149"/>
      <c r="CW53" s="149"/>
      <c r="CX53" s="149"/>
      <c r="CY53" s="149"/>
      <c r="CZ53" s="149"/>
      <c r="DA53" s="149"/>
      <c r="DB53" s="149"/>
      <c r="DC53" s="149"/>
      <c r="DD53" s="149"/>
      <c r="DE53" s="149"/>
      <c r="DF53" s="149"/>
      <c r="DG53" s="149"/>
      <c r="DH53" s="149"/>
      <c r="DI53" s="149"/>
      <c r="DJ53" s="149"/>
      <c r="DK53" s="149"/>
      <c r="DL53" s="149"/>
      <c r="DM53" s="149"/>
      <c r="DN53" s="149"/>
      <c r="DO53" s="149"/>
      <c r="DP53" s="149"/>
      <c r="DQ53" s="149"/>
      <c r="DR53" s="149"/>
      <c r="DS53" s="149"/>
      <c r="DT53" s="149"/>
      <c r="DU53" s="149"/>
      <c r="DV53" s="149"/>
      <c r="DW53" s="149"/>
      <c r="DX53" s="149"/>
      <c r="DY53" s="149"/>
      <c r="DZ53" s="149"/>
      <c r="EA53" s="149"/>
      <c r="EB53" s="149"/>
      <c r="EC53" s="149"/>
      <c r="ED53" s="149"/>
      <c r="EE53" s="149"/>
      <c r="EF53" s="149"/>
      <c r="EG53" s="149"/>
      <c r="EH53" s="149"/>
      <c r="EI53" s="149"/>
      <c r="EJ53" s="149"/>
      <c r="EK53" s="149"/>
      <c r="EL53" s="149"/>
      <c r="EM53" s="149"/>
      <c r="EN53" s="149"/>
      <c r="EO53" s="149"/>
      <c r="EP53" s="149"/>
      <c r="EQ53" s="149"/>
      <c r="ER53" s="149"/>
      <c r="ES53" s="149"/>
      <c r="ET53" s="149"/>
      <c r="EU53" s="149"/>
      <c r="EV53" s="149"/>
      <c r="EW53" s="149"/>
      <c r="EX53" s="149"/>
      <c r="EY53" s="149"/>
      <c r="EZ53" s="149"/>
      <c r="FA53" s="149"/>
      <c r="FB53" s="149"/>
      <c r="FC53" s="149"/>
      <c r="FD53" s="149"/>
      <c r="FE53" s="149"/>
      <c r="FF53" s="149"/>
      <c r="FG53" s="149"/>
      <c r="FH53" s="149"/>
      <c r="FI53" s="149"/>
      <c r="FJ53" s="149"/>
      <c r="FK53" s="149"/>
      <c r="FL53" s="149"/>
      <c r="FM53" s="149"/>
      <c r="FN53" s="149"/>
      <c r="FO53" s="149"/>
      <c r="FP53" s="149"/>
      <c r="FQ53" s="149"/>
      <c r="FR53" s="149"/>
      <c r="FS53" s="149"/>
      <c r="FT53" s="149"/>
      <c r="FU53" s="149"/>
      <c r="FV53" s="149"/>
      <c r="FW53" s="149"/>
      <c r="FX53" s="149"/>
      <c r="FY53" s="149"/>
      <c r="FZ53" s="149"/>
      <c r="GA53" s="149"/>
      <c r="GB53" s="149"/>
      <c r="GC53" s="149"/>
      <c r="GD53" s="149"/>
      <c r="GE53" s="149"/>
      <c r="GF53" s="149"/>
      <c r="GG53" s="149"/>
      <c r="GH53" s="149"/>
      <c r="GI53" s="149"/>
      <c r="GJ53" s="149"/>
      <c r="GK53" s="149"/>
      <c r="GL53" s="149"/>
      <c r="GM53" s="149"/>
      <c r="GN53" s="149"/>
      <c r="GO53" s="149"/>
      <c r="GP53" s="149"/>
      <c r="GQ53" s="149"/>
      <c r="GR53" s="149"/>
      <c r="GS53" s="149"/>
      <c r="GT53" s="149"/>
      <c r="GU53" s="149"/>
      <c r="GV53" s="149"/>
      <c r="GW53" s="149"/>
      <c r="GX53" s="149"/>
      <c r="GY53" s="149"/>
      <c r="GZ53" s="149"/>
      <c r="HA53" s="149"/>
      <c r="HB53" s="149"/>
      <c r="HC53" s="149"/>
      <c r="HD53" s="149"/>
      <c r="HE53" s="149"/>
      <c r="HF53" s="149"/>
      <c r="HG53" s="149"/>
      <c r="HH53" s="149"/>
      <c r="HI53" s="149"/>
      <c r="HJ53" s="149"/>
      <c r="HK53" s="149"/>
      <c r="HL53" s="149"/>
      <c r="HM53" s="149"/>
      <c r="HN53" s="149"/>
      <c r="HO53" s="149"/>
      <c r="HP53" s="149"/>
      <c r="HQ53" s="149"/>
      <c r="HR53" s="149"/>
      <c r="HS53" s="149"/>
      <c r="HT53" s="149"/>
      <c r="HU53" s="149"/>
      <c r="HV53" s="149"/>
      <c r="HW53" s="149"/>
      <c r="HX53" s="149"/>
      <c r="HY53" s="149"/>
      <c r="HZ53" s="149"/>
      <c r="IA53" s="149"/>
      <c r="IB53" s="149"/>
      <c r="IC53" s="149"/>
      <c r="ID53" s="149"/>
      <c r="IE53" s="149"/>
      <c r="IF53" s="149"/>
      <c r="IG53" s="149"/>
      <c r="IH53" s="149"/>
      <c r="II53" s="149"/>
      <c r="IJ53" s="149"/>
      <c r="IK53" s="149"/>
      <c r="IL53" s="149"/>
      <c r="IM53" s="149"/>
      <c r="IN53" s="149"/>
      <c r="IO53" s="149"/>
      <c r="IP53" s="149"/>
      <c r="IQ53" s="149"/>
      <c r="IR53" s="149"/>
      <c r="IS53" s="149"/>
      <c r="IT53" s="149"/>
      <c r="IU53" s="149"/>
      <c r="IV53" s="149"/>
    </row>
    <row r="54" spans="1:256" ht="12.95" customHeight="1" x14ac:dyDescent="0.2">
      <c r="A54" s="5"/>
      <c r="B54" s="8"/>
      <c r="C54" s="15"/>
      <c r="D54" s="88"/>
      <c r="E54" s="3"/>
      <c r="F54" s="15"/>
      <c r="G54" s="89"/>
      <c r="H54" s="90"/>
      <c r="I54" s="90"/>
      <c r="J54" s="15"/>
      <c r="K54" s="15"/>
      <c r="L54" s="7"/>
      <c r="M54" s="91"/>
      <c r="N54" s="15"/>
      <c r="O54" s="4"/>
      <c r="P54" s="5"/>
      <c r="Q54" s="15"/>
      <c r="R54" s="15"/>
      <c r="S54" s="5"/>
      <c r="T54" s="15"/>
      <c r="U54" s="15"/>
      <c r="V54" s="15"/>
      <c r="W54" s="7"/>
      <c r="X54" s="15"/>
      <c r="Y54" s="15"/>
      <c r="Z54" s="5"/>
      <c r="AA54" s="5"/>
      <c r="AB54" s="5"/>
      <c r="AC54" s="15"/>
      <c r="AD54" s="6"/>
      <c r="AE54" s="90"/>
      <c r="AF54" s="90"/>
      <c r="AG54" s="117"/>
      <c r="AH54" s="92"/>
      <c r="AI54" s="93"/>
      <c r="AJ54" s="94"/>
      <c r="AK54" s="94"/>
      <c r="AL54" s="15"/>
      <c r="AM54" s="15"/>
      <c r="AN54" s="15"/>
      <c r="AO54" s="15"/>
      <c r="AP54" s="15"/>
      <c r="AQ54" s="15"/>
      <c r="AR54" s="15"/>
      <c r="AS54" s="15"/>
      <c r="AT54" s="15"/>
      <c r="AU54" s="15"/>
      <c r="AV54" s="15"/>
      <c r="AW54" s="15"/>
      <c r="AX54" s="8"/>
      <c r="AY54" s="15"/>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c r="FC54" s="70"/>
      <c r="FD54" s="70"/>
      <c r="FE54" s="70"/>
      <c r="FF54" s="70"/>
      <c r="FG54" s="70"/>
      <c r="FH54" s="70"/>
      <c r="FI54" s="70"/>
      <c r="FJ54" s="70"/>
      <c r="FK54" s="70"/>
      <c r="FL54" s="70"/>
      <c r="FM54" s="70"/>
      <c r="FN54" s="70"/>
      <c r="FO54" s="70"/>
      <c r="FP54" s="70"/>
      <c r="FQ54" s="70"/>
      <c r="FR54" s="70"/>
      <c r="FS54" s="70"/>
      <c r="FT54" s="70"/>
      <c r="FU54" s="70"/>
      <c r="FV54" s="70"/>
      <c r="FW54" s="70"/>
      <c r="FX54" s="70"/>
      <c r="FY54" s="70"/>
      <c r="FZ54" s="70"/>
      <c r="GA54" s="70"/>
      <c r="GB54" s="70"/>
      <c r="GC54" s="70"/>
      <c r="GD54" s="70"/>
      <c r="GE54" s="70"/>
      <c r="GF54" s="70"/>
      <c r="GG54" s="70"/>
      <c r="GH54" s="70"/>
      <c r="GI54" s="70"/>
      <c r="GJ54" s="70"/>
      <c r="GK54" s="70"/>
      <c r="GL54" s="70"/>
      <c r="GM54" s="70"/>
      <c r="GN54" s="70"/>
      <c r="GO54" s="70"/>
      <c r="GP54" s="70"/>
      <c r="GQ54" s="70"/>
      <c r="GR54" s="70"/>
      <c r="GS54" s="70"/>
      <c r="GT54" s="70"/>
      <c r="GU54" s="70"/>
      <c r="GV54" s="70"/>
      <c r="GW54" s="70"/>
      <c r="GX54" s="70"/>
      <c r="GY54" s="70"/>
      <c r="GZ54" s="70"/>
      <c r="HA54" s="70"/>
      <c r="HB54" s="70"/>
      <c r="HC54" s="70"/>
      <c r="HD54" s="70"/>
      <c r="HE54" s="70"/>
      <c r="HF54" s="70"/>
      <c r="HG54" s="70"/>
      <c r="HH54" s="70"/>
      <c r="HI54" s="70"/>
      <c r="HJ54" s="70"/>
      <c r="HK54" s="70"/>
      <c r="HL54" s="70"/>
      <c r="HM54" s="70"/>
      <c r="HN54" s="70"/>
      <c r="HO54" s="70"/>
      <c r="HP54" s="70"/>
      <c r="HQ54" s="70"/>
      <c r="HR54" s="70"/>
      <c r="HS54" s="70"/>
      <c r="HT54" s="70"/>
      <c r="HU54" s="70"/>
      <c r="HV54" s="70"/>
      <c r="HW54" s="70"/>
      <c r="HX54" s="70"/>
      <c r="HY54" s="70"/>
      <c r="HZ54" s="70"/>
      <c r="IA54" s="70"/>
      <c r="IB54" s="70"/>
      <c r="IC54" s="70"/>
      <c r="ID54" s="70"/>
      <c r="IE54" s="70"/>
      <c r="IF54" s="70"/>
      <c r="IG54" s="70"/>
      <c r="IH54" s="70"/>
      <c r="II54" s="70"/>
      <c r="IJ54" s="70"/>
      <c r="IK54" s="70"/>
      <c r="IL54" s="70"/>
      <c r="IM54" s="70"/>
      <c r="IN54" s="70"/>
      <c r="IO54" s="70"/>
      <c r="IP54" s="151"/>
      <c r="IQ54" s="151"/>
      <c r="IR54" s="151"/>
      <c r="IS54" s="151"/>
      <c r="IT54" s="151"/>
      <c r="IU54" s="151"/>
      <c r="IV54" s="151"/>
    </row>
    <row r="55" spans="1:256" ht="12.95" customHeight="1" x14ac:dyDescent="0.25">
      <c r="A55" s="29"/>
      <c r="B55" s="29"/>
      <c r="C55" s="29"/>
      <c r="D55" s="29"/>
      <c r="E55" s="29"/>
      <c r="F55" s="29" t="s">
        <v>108</v>
      </c>
      <c r="G55" s="29"/>
      <c r="H55" s="29"/>
      <c r="I55" s="29"/>
      <c r="J55" s="29"/>
      <c r="K55" s="29"/>
      <c r="L55" s="29"/>
      <c r="M55" s="29"/>
      <c r="N55" s="29"/>
      <c r="O55" s="29"/>
      <c r="P55" s="29"/>
      <c r="Q55" s="29"/>
      <c r="R55" s="29"/>
      <c r="S55" s="29"/>
      <c r="T55" s="29"/>
      <c r="U55" s="29"/>
      <c r="V55" s="29"/>
      <c r="W55" s="29"/>
      <c r="X55" s="29"/>
      <c r="Y55" s="29"/>
      <c r="Z55" s="46"/>
      <c r="AA55" s="29"/>
      <c r="AB55" s="29"/>
      <c r="AC55" s="29"/>
      <c r="AD55" s="29"/>
      <c r="AE55" s="29"/>
      <c r="AF55" s="29"/>
      <c r="AG55" s="45">
        <f>SUM(AG42:AG54)</f>
        <v>61648000</v>
      </c>
      <c r="AH55" s="45">
        <f>SUM(AH42:AH54)</f>
        <v>69045760.000000015</v>
      </c>
      <c r="AI55" s="45"/>
      <c r="AJ55" s="45"/>
      <c r="AK55" s="45"/>
      <c r="AL55" s="45"/>
      <c r="AM55" s="33"/>
      <c r="AN55" s="33"/>
      <c r="AO55" s="33"/>
      <c r="AP55" s="33"/>
      <c r="AQ55" s="33"/>
      <c r="AR55" s="33"/>
      <c r="AS55" s="33"/>
      <c r="AT55" s="33"/>
      <c r="AX55" s="54"/>
    </row>
    <row r="56" spans="1:256" ht="12.95" customHeight="1" x14ac:dyDescent="0.25">
      <c r="AX56" s="54"/>
    </row>
    <row r="58" spans="1:256" ht="12.95" customHeight="1" x14ac:dyDescent="0.25">
      <c r="AG58" s="68"/>
    </row>
    <row r="59" spans="1:256" ht="12.95" customHeight="1" x14ac:dyDescent="0.25">
      <c r="W59" s="50"/>
    </row>
  </sheetData>
  <protectedRanges>
    <protectedRange sqref="H51" name="Диапазон3_16_1_2_1_1_2_1_1_5_1_5_1" securityDescriptor="O:WDG:WDD:(A;;CC;;;S-1-5-21-1281035640-548247933-376692995-11259)(A;;CC;;;S-1-5-21-1281035640-548247933-376692995-11258)(A;;CC;;;S-1-5-21-1281035640-548247933-376692995-5864)"/>
    <protectedRange sqref="I51" name="Диапазон3_16_1_2_1_1_2_1_1_1_4_1_3_1" securityDescriptor="O:WDG:WDD:(A;;CC;;;S-1-5-21-1281035640-548247933-376692995-11259)(A;;CC;;;S-1-5-21-1281035640-548247933-376692995-11258)(A;;CC;;;S-1-5-21-1281035640-548247933-376692995-5864)"/>
  </protectedRanges>
  <autoFilter ref="A7:GS56"/>
  <conditionalFormatting sqref="D55:D1048576 D40:E41 D30:D31 D34:D36 D26:D28 D1:D13 D16:D18">
    <cfRule type="duplicateValues" dxfId="92" priority="1663"/>
  </conditionalFormatting>
  <conditionalFormatting sqref="D29">
    <cfRule type="duplicateValues" dxfId="91" priority="547" stopIfTrue="1"/>
  </conditionalFormatting>
  <conditionalFormatting sqref="D29">
    <cfRule type="duplicateValues" dxfId="90" priority="548" stopIfTrue="1"/>
  </conditionalFormatting>
  <conditionalFormatting sqref="D29">
    <cfRule type="duplicateValues" dxfId="89" priority="549" stopIfTrue="1"/>
  </conditionalFormatting>
  <conditionalFormatting sqref="D29">
    <cfRule type="duplicateValues" dxfId="88" priority="550" stopIfTrue="1"/>
  </conditionalFormatting>
  <conditionalFormatting sqref="D29">
    <cfRule type="duplicateValues" dxfId="87" priority="546" stopIfTrue="1"/>
  </conditionalFormatting>
  <conditionalFormatting sqref="D32">
    <cfRule type="duplicateValues" dxfId="86" priority="500" stopIfTrue="1"/>
  </conditionalFormatting>
  <conditionalFormatting sqref="D32">
    <cfRule type="duplicateValues" dxfId="85" priority="501" stopIfTrue="1"/>
  </conditionalFormatting>
  <conditionalFormatting sqref="D32">
    <cfRule type="duplicateValues" dxfId="84" priority="502" stopIfTrue="1"/>
  </conditionalFormatting>
  <conditionalFormatting sqref="D32">
    <cfRule type="duplicateValues" dxfId="83" priority="503" stopIfTrue="1"/>
  </conditionalFormatting>
  <conditionalFormatting sqref="D32">
    <cfRule type="duplicateValues" dxfId="82" priority="499" stopIfTrue="1"/>
  </conditionalFormatting>
  <conditionalFormatting sqref="B54">
    <cfRule type="duplicateValues" dxfId="81" priority="425"/>
    <cfRule type="duplicateValues" dxfId="80" priority="426"/>
    <cfRule type="duplicateValues" dxfId="79" priority="427"/>
    <cfRule type="duplicateValues" dxfId="78" priority="428" stopIfTrue="1"/>
  </conditionalFormatting>
  <conditionalFormatting sqref="B54">
    <cfRule type="duplicateValues" dxfId="77" priority="429" stopIfTrue="1"/>
  </conditionalFormatting>
  <conditionalFormatting sqref="B54">
    <cfRule type="duplicateValues" dxfId="76" priority="430" stopIfTrue="1"/>
  </conditionalFormatting>
  <conditionalFormatting sqref="C54">
    <cfRule type="duplicateValues" dxfId="75" priority="431"/>
    <cfRule type="duplicateValues" dxfId="74" priority="432"/>
    <cfRule type="duplicateValues" dxfId="73" priority="433"/>
    <cfRule type="duplicateValues" dxfId="72" priority="434" stopIfTrue="1"/>
  </conditionalFormatting>
  <conditionalFormatting sqref="C54">
    <cfRule type="duplicateValues" dxfId="71" priority="435" stopIfTrue="1"/>
  </conditionalFormatting>
  <conditionalFormatting sqref="C33">
    <cfRule type="duplicateValues" dxfId="70" priority="370"/>
  </conditionalFormatting>
  <conditionalFormatting sqref="D33">
    <cfRule type="duplicateValues" dxfId="69" priority="371" stopIfTrue="1"/>
  </conditionalFormatting>
  <conditionalFormatting sqref="D33">
    <cfRule type="duplicateValues" dxfId="68" priority="372" stopIfTrue="1"/>
  </conditionalFormatting>
  <conditionalFormatting sqref="D33">
    <cfRule type="duplicateValues" dxfId="67" priority="373" stopIfTrue="1"/>
  </conditionalFormatting>
  <conditionalFormatting sqref="D33">
    <cfRule type="duplicateValues" dxfId="66" priority="374" stopIfTrue="1"/>
  </conditionalFormatting>
  <conditionalFormatting sqref="D33">
    <cfRule type="duplicateValues" dxfId="65" priority="369" stopIfTrue="1"/>
  </conditionalFormatting>
  <conditionalFormatting sqref="D18">
    <cfRule type="duplicateValues" dxfId="64" priority="2027"/>
  </conditionalFormatting>
  <conditionalFormatting sqref="F51">
    <cfRule type="duplicateValues" dxfId="63" priority="271" stopIfTrue="1"/>
  </conditionalFormatting>
  <conditionalFormatting sqref="F51">
    <cfRule type="duplicateValues" dxfId="62" priority="272" stopIfTrue="1"/>
  </conditionalFormatting>
  <conditionalFormatting sqref="F51">
    <cfRule type="duplicateValues" dxfId="61" priority="273" stopIfTrue="1"/>
  </conditionalFormatting>
  <conditionalFormatting sqref="F51">
    <cfRule type="duplicateValues" dxfId="60" priority="274" stopIfTrue="1"/>
  </conditionalFormatting>
  <conditionalFormatting sqref="F52">
    <cfRule type="duplicateValues" dxfId="59" priority="270" stopIfTrue="1"/>
  </conditionalFormatting>
  <conditionalFormatting sqref="D51">
    <cfRule type="duplicateValues" dxfId="58" priority="277" stopIfTrue="1"/>
  </conditionalFormatting>
  <conditionalFormatting sqref="D52">
    <cfRule type="duplicateValues" dxfId="57" priority="278" stopIfTrue="1"/>
  </conditionalFormatting>
  <conditionalFormatting sqref="D51:D52">
    <cfRule type="duplicateValues" dxfId="56" priority="279" stopIfTrue="1"/>
  </conditionalFormatting>
  <conditionalFormatting sqref="D51:D52">
    <cfRule type="duplicateValues" dxfId="55" priority="269" stopIfTrue="1"/>
  </conditionalFormatting>
  <conditionalFormatting sqref="D53">
    <cfRule type="duplicateValues" dxfId="54" priority="180" stopIfTrue="1"/>
  </conditionalFormatting>
  <conditionalFormatting sqref="D53">
    <cfRule type="duplicateValues" dxfId="53" priority="181" stopIfTrue="1"/>
  </conditionalFormatting>
  <conditionalFormatting sqref="D53">
    <cfRule type="duplicateValues" dxfId="52" priority="182" stopIfTrue="1"/>
  </conditionalFormatting>
  <conditionalFormatting sqref="D53">
    <cfRule type="duplicateValues" dxfId="51" priority="183" stopIfTrue="1"/>
  </conditionalFormatting>
  <conditionalFormatting sqref="D53">
    <cfRule type="duplicateValues" dxfId="50" priority="179" stopIfTrue="1"/>
  </conditionalFormatting>
  <conditionalFormatting sqref="C53">
    <cfRule type="duplicateValues" dxfId="49" priority="178"/>
  </conditionalFormatting>
  <conditionalFormatting sqref="F53">
    <cfRule type="duplicateValues" dxfId="48" priority="174" stopIfTrue="1"/>
  </conditionalFormatting>
  <conditionalFormatting sqref="F53">
    <cfRule type="duplicateValues" dxfId="47" priority="175" stopIfTrue="1"/>
  </conditionalFormatting>
  <conditionalFormatting sqref="F53">
    <cfRule type="duplicateValues" dxfId="46" priority="176" stopIfTrue="1"/>
  </conditionalFormatting>
  <conditionalFormatting sqref="F53">
    <cfRule type="duplicateValues" dxfId="45" priority="177" stopIfTrue="1"/>
  </conditionalFormatting>
  <conditionalFormatting sqref="F53">
    <cfRule type="duplicateValues" dxfId="44" priority="173" stopIfTrue="1"/>
  </conditionalFormatting>
  <conditionalFormatting sqref="D19">
    <cfRule type="duplicateValues" dxfId="43" priority="151"/>
  </conditionalFormatting>
  <conditionalFormatting sqref="C39">
    <cfRule type="duplicateValues" dxfId="42" priority="2033"/>
  </conditionalFormatting>
  <conditionalFormatting sqref="C38">
    <cfRule type="duplicateValues" dxfId="41" priority="63"/>
  </conditionalFormatting>
  <conditionalFormatting sqref="F38">
    <cfRule type="duplicateValues" dxfId="40" priority="60" stopIfTrue="1"/>
  </conditionalFormatting>
  <conditionalFormatting sqref="F38">
    <cfRule type="duplicateValues" dxfId="39" priority="61" stopIfTrue="1"/>
  </conditionalFormatting>
  <conditionalFormatting sqref="F38">
    <cfRule type="duplicateValues" dxfId="38" priority="62" stopIfTrue="1"/>
  </conditionalFormatting>
  <conditionalFormatting sqref="D38">
    <cfRule type="duplicateValues" dxfId="37" priority="64" stopIfTrue="1"/>
  </conditionalFormatting>
  <conditionalFormatting sqref="E45">
    <cfRule type="duplicateValues" dxfId="36" priority="52"/>
  </conditionalFormatting>
  <conditionalFormatting sqref="D45">
    <cfRule type="duplicateValues" dxfId="35" priority="53" stopIfTrue="1"/>
  </conditionalFormatting>
  <conditionalFormatting sqref="D14">
    <cfRule type="duplicateValues" dxfId="34" priority="47" stopIfTrue="1"/>
  </conditionalFormatting>
  <conditionalFormatting sqref="D14">
    <cfRule type="duplicateValues" dxfId="33" priority="48" stopIfTrue="1"/>
  </conditionalFormatting>
  <conditionalFormatting sqref="D14">
    <cfRule type="duplicateValues" dxfId="32" priority="49" stopIfTrue="1"/>
  </conditionalFormatting>
  <conditionalFormatting sqref="D14">
    <cfRule type="duplicateValues" dxfId="31" priority="50" stopIfTrue="1"/>
  </conditionalFormatting>
  <conditionalFormatting sqref="D14">
    <cfRule type="duplicateValues" dxfId="30" priority="51" stopIfTrue="1"/>
  </conditionalFormatting>
  <conditionalFormatting sqref="D14">
    <cfRule type="duplicateValues" dxfId="29" priority="46" stopIfTrue="1"/>
  </conditionalFormatting>
  <conditionalFormatting sqref="D14">
    <cfRule type="duplicateValues" dxfId="28" priority="45" stopIfTrue="1"/>
  </conditionalFormatting>
  <conditionalFormatting sqref="D14">
    <cfRule type="duplicateValues" dxfId="27" priority="44" stopIfTrue="1"/>
  </conditionalFormatting>
  <conditionalFormatting sqref="D15">
    <cfRule type="duplicateValues" dxfId="26" priority="40" stopIfTrue="1"/>
  </conditionalFormatting>
  <conditionalFormatting sqref="D15">
    <cfRule type="duplicateValues" dxfId="25" priority="41" stopIfTrue="1"/>
  </conditionalFormatting>
  <conditionalFormatting sqref="D15">
    <cfRule type="duplicateValues" dxfId="24" priority="42" stopIfTrue="1"/>
  </conditionalFormatting>
  <conditionalFormatting sqref="D15">
    <cfRule type="duplicateValues" dxfId="23" priority="43" stopIfTrue="1"/>
  </conditionalFormatting>
  <conditionalFormatting sqref="D15">
    <cfRule type="duplicateValues" dxfId="22" priority="39" stopIfTrue="1"/>
  </conditionalFormatting>
  <conditionalFormatting sqref="D15">
    <cfRule type="duplicateValues" dxfId="21" priority="38" stopIfTrue="1"/>
  </conditionalFormatting>
  <conditionalFormatting sqref="D15">
    <cfRule type="duplicateValues" dxfId="20" priority="37" stopIfTrue="1"/>
  </conditionalFormatting>
  <conditionalFormatting sqref="F46">
    <cfRule type="duplicateValues" dxfId="19" priority="25" stopIfTrue="1"/>
  </conditionalFormatting>
  <conditionalFormatting sqref="D46">
    <cfRule type="duplicateValues" dxfId="18" priority="24" stopIfTrue="1"/>
  </conditionalFormatting>
  <conditionalFormatting sqref="F47">
    <cfRule type="duplicateValues" dxfId="17" priority="23" stopIfTrue="1"/>
  </conditionalFormatting>
  <conditionalFormatting sqref="D47">
    <cfRule type="duplicateValues" dxfId="16" priority="22" stopIfTrue="1"/>
  </conditionalFormatting>
  <conditionalFormatting sqref="F48">
    <cfRule type="duplicateValues" dxfId="15" priority="21" stopIfTrue="1"/>
  </conditionalFormatting>
  <conditionalFormatting sqref="D48">
    <cfRule type="duplicateValues" dxfId="14" priority="20" stopIfTrue="1"/>
  </conditionalFormatting>
  <conditionalFormatting sqref="D49">
    <cfRule type="duplicateValues" dxfId="13" priority="15" stopIfTrue="1"/>
  </conditionalFormatting>
  <conditionalFormatting sqref="F49">
    <cfRule type="duplicateValues" dxfId="12" priority="14" stopIfTrue="1"/>
  </conditionalFormatting>
  <conditionalFormatting sqref="D50">
    <cfRule type="duplicateValues" dxfId="11" priority="13" stopIfTrue="1"/>
  </conditionalFormatting>
  <conditionalFormatting sqref="F50">
    <cfRule type="duplicateValues" dxfId="10" priority="12" stopIfTrue="1"/>
  </conditionalFormatting>
  <conditionalFormatting sqref="D38">
    <cfRule type="duplicateValues" dxfId="9" priority="2040" stopIfTrue="1"/>
  </conditionalFormatting>
  <conditionalFormatting sqref="D43">
    <cfRule type="duplicateValues" dxfId="8" priority="11" stopIfTrue="1"/>
  </conditionalFormatting>
  <conditionalFormatting sqref="F43">
    <cfRule type="duplicateValues" dxfId="7" priority="9" stopIfTrue="1"/>
  </conditionalFormatting>
  <conditionalFormatting sqref="F43">
    <cfRule type="duplicateValues" dxfId="6" priority="10" stopIfTrue="1"/>
  </conditionalFormatting>
  <conditionalFormatting sqref="D42">
    <cfRule type="duplicateValues" dxfId="5" priority="8" stopIfTrue="1"/>
  </conditionalFormatting>
  <conditionalFormatting sqref="F42">
    <cfRule type="duplicateValues" dxfId="4" priority="6" stopIfTrue="1"/>
  </conditionalFormatting>
  <conditionalFormatting sqref="F42">
    <cfRule type="duplicateValues" dxfId="3" priority="7" stopIfTrue="1"/>
  </conditionalFormatting>
  <conditionalFormatting sqref="D37">
    <cfRule type="duplicateValues" dxfId="2" priority="5" stopIfTrue="1"/>
  </conditionalFormatting>
  <conditionalFormatting sqref="F37">
    <cfRule type="duplicateValues" dxfId="1" priority="4" stopIfTrue="1"/>
  </conditionalFormatting>
  <conditionalFormatting sqref="F44">
    <cfRule type="duplicateValues" dxfId="0" priority="2" stopIfTrue="1"/>
  </conditionalFormatting>
  <dataValidations count="12">
    <dataValidation type="list" allowBlank="1" showInputMessage="1" showErrorMessage="1" sqref="JWF29:JWF30 UVT29:UVT30 EEN29:EEN30 ULX29:ULX30 JMJ29:JMJ30 UCB29:UCB30 AAF29:AAF30 TSF29:TSF30 JCN29:JCN30 TIJ29:TIJ30 DUR29:DUR30 SYN29:SYN30 ISR29:ISR30 SOR29:SOR30 BDT29:BDT30 SEV29:SEV30 IIV29:IIV30 RUZ29:RUZ30 DKV29:DKV30 RLD29:RLD30 HYZ29:HYZ30 RBH29:RBH30 GN30:GN31 QRL29:QRL30 HPD29:HPD30 QHP29:QHP30 DAZ29:DAZ30 PXT29:PXT30 HFH29:HFH30 PNX29:PNX30 ATX29:ATX30 PEB29:PEB30 GVL29:GVL30 OUF29:OUF30 CRD29:CRD30 OKJ29:OKJ30 GLP29:GLP30 OAN29:OAN30 QJ29:QJ30 NQR29:NQR30 GBT29:GBT30 NGV29:NGV30 CHH29:CHH30 MWZ29:MWZ30 FRX29:FRX30 MND29:MND30 AKB29:AKB30 MDH29:MDH30 FIB29:FIB30 LTL29:LTL30 BXL29:BXL30 LJP29:LJP30 EYF29:EYF30 KZT29:KZT30 WSZ29:WSZ30 WJD29:WJD30 KPX29:KPX30 EOJ29:EOJ30 VZH29:VZH30 KGB29:KGB30 VPL29:VPL30 BNP29:BNP30 VFP29:VFP30 LCL41 RX38 ABT38 ALP38 AVL38 BFH38 BPD38 BYZ38 CIV38 CSR38 DCN38 DMJ38 DWF38 EGB38 EPX38 EZT38 FJP38 FTL38 GDH38 GND38 GWZ38 HGV38 HQR38 IAN38 IKJ38 IUF38 JEB38 JNX38 JXT38 KHP38 KRL38 LBH38 LLD38 LUZ38 MEV38 MOR38 MYN38 NIJ38 NSF38 OCB38 OLX38 OVT38 PFP38 PPL38 PZH38 QJD38 QSZ38 RCV38 RMR38 RWN38 SGJ38 SQF38 TAB38 TJX38 TTT38 UDP38 UNL38 UXH38 VHD38 VQZ38 WAV38 WKR38 WUN38 XEJ38 RDZ41 KSP41 UET41 KIT41 QUD41 JYX41 VSD41 JPB41 QKH41 JFF41 TUX41 IVJ41 QAL41 ILN41 WLV41 IBR41 PQP41 HRV41 TLB41 HHZ41 PGT41 GYD41 VIH41 GOH41 OWX41 GEL41 TBF41 FUP41 ONB41 FKT41 WVR41 FAX41 ODF41 ERB41 SRJ41 EHF41 NTJ41 DXJ41 UYL41 DNN41 NJN41 DDR41 SHN41 CTV41 MZR41 CJZ41 WBZ41 CAD41 MPV41 BQH41 RXR41 BGL41 MFZ41 AWP41 UOP41 AMT41 LWD41 ACX41 RNV41 TB41 LMH41 JF41 JF44:JF51 J46:J52 LMH44:LMH51 TB44:TB51 RNV44:RNV51 ACX44:ACX51 LWD44:LWD51 AMT44:AMT51 UOP44:UOP51 AWP44:AWP51 MFZ44:MFZ51 BGL44:BGL51 RXR44:RXR51 BQH44:BQH51 MPV44:MPV51 CAD44:CAD51 WBZ44:WBZ51 CJZ44:CJZ51 MZR44:MZR51 CTV44:CTV51 SHN44:SHN51 DDR44:DDR51 NJN44:NJN51 DNN44:DNN51 UYL44:UYL51 DXJ44:DXJ51 NTJ44:NTJ51 EHF44:EHF51 SRJ44:SRJ51 ERB44:ERB51 ODF44:ODF51 FAX44:FAX51 WVR44:WVR51 FKT44:FKT51 ONB44:ONB51 FUP44:FUP51 TBF44:TBF51 GEL44:GEL51 OWX44:OWX51 GOH44:GOH51 VIH44:VIH51 GYD44:GYD51 PGT44:PGT51 HHZ44:HHZ51 TLB44:TLB51 HRV44:HRV51 PQP44:PQP51 IBR44:IBR51 WLV44:WLV51 ILN44:ILN51 QAL44:QAL51 IVJ44:IVJ51 TUX44:TUX51 JFF44:JFF51 QKH44:QKH51 JPB44:JPB51 VSD44:VSD51 JYX44:JYX51 QUD44:QUD51 KIT44:KIT51 UET44:UET51 KSP44:KSP51 RDZ44:RDZ51 LCL44:LCL51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J37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J44">
      <formula1>Способ_закупок</formula1>
    </dataValidation>
    <dataValidation type="custom" allowBlank="1" showInputMessage="1" showErrorMessage="1" sqref="JXC29:JXC30 UWQ29:UWQ30 EFK29:EFK30 UMU29:UMU30 JNG29:JNG30 UCY29:UCY30 ABC29:ABC30 TTC29:TTC30 JDK29:JDK30 TJG29:TJG30 DVO29:DVO30 SZK29:SZK30 ITO29:ITO30 SPO29:SPO30 BEQ29:BEQ30 SFS29:SFS30 IJS29:IJS30 RVW29:RVW30 DLS29:DLS30 RMA29:RMA30 HZW29:HZW30 RCE29:RCE30 HK30:HK31 QSI29:QSI30 HQA29:HQA30 QIM29:QIM30 DBW29:DBW30 PYQ29:PYQ30 HGE29:HGE30 POU29:POU30 AUU29:AUU30 PEY29:PEY30 GWI29:GWI30 OVC29:OVC30 CSA29:CSA30 OLG29:OLG30 GMM29:GMM30 OBK29:OBK30 RG29:RG30 NRO29:NRO30 GCQ29:GCQ30 NHS29:NHS30 CIE29:CIE30 MXW29:MXW30 FSU29:FSU30 MOA29:MOA30 AKY29:AKY30 MEE29:MEE30 FIY29:FIY30 LUI29:LUI30 BYI29:BYI30 LKM29:LKM30 EZC29:EZC30 LAQ29:LAQ30 WTW29:WTW30 WKA29:WKA30 KQU29:KQU30 EPG29:EPG30 WAE29:WAE30 KGY29:KGY30 VQI29:VQI30 BOM29:BOM30 VGM29:VGM30 AG51 AG45 KE38 WWQ38 WMU38 WCY38 VTC38 VJG38 UZK38 UPO38 UFS38 TVW38 TMA38 TCE38 SSI38 SIM38 RYQ38 ROU38 REY38 QVC38 QLG38 QBK38 PRO38 PHS38 OXW38 OOA38 OEE38 NUI38 NKM38 NAQ38 MQU38 MGY38 LXC38 LNG38 LDK38 KTO38 KJS38 JZW38 JQA38 JGE38 IWI38 IMM38 ICQ38 HSU38 HIY38 GZC38 GPG38 GFK38 FVO38 FLS38 FBW38 ESA38 EIE38 DYI38 DOM38 DEQ38 CUU38 CKY38 CBC38 BRG38 BHK38 AXO38 ANS38 ADW38 UA38">
      <formula1>AE29*AF29</formula1>
    </dataValidation>
    <dataValidation type="textLength" operator="equal" allowBlank="1" showInputMessage="1" showErrorMessage="1" error="БИН должен содержать 12 символов" sqref="JNN29:JNN30 UNB29:UNB30 DVV29:DVV30 UDF29:UDF30 JDR29:JDR30 TTJ29:TTJ30 RN29:RN30 TJN29:TJN30 ITV29:ITV30 SZR29:SZR30 DLZ29:DLZ30 SPV29:SPV30 IJZ29:IJZ30 SFZ29:SFZ30 AVB29:AVB30 RWD29:RWD30 IAD29:IAD30 RMH29:RMH30 DCD29:DCD30 RCL29:RCL30 HQH29:HQH30 QSP29:QSP30 WUD29:WUD30 QIT29:QIT30 HGL29:HGL30 PYX29:PYX30 CSH29:CSH30 PPB29:PPB30 GWP29:GWP30 PFF29:PFF30 ALF29:ALF30 OVJ29:OVJ30 GMT29:GMT30 OLN29:OLN30 CIL29:CIL30 OBR29:OBR30 GCX29:GCX30 NRV29:NRV30 HR30:HR31 NHZ29:NHZ30 FTB29:FTB30 MYD29:MYD30 BYP29:BYP30 MOH29:MOH30 FJF29:FJF30 MEL29:MEL30 ABJ29:ABJ30 LUP29:LUP30 EZJ29:EZJ30 LKT29:LKT30 BOT29:BOT30 LAX29:LAX30 EPN29:EPN30 KRB29:KRB30 WKH29:WKH30 KHF29:KHF30 WAL29:WAL30 EFR29:EFR30 VQP29:VQP30 JXJ29:JXJ30 VGT29:VGT30 BEX29:BEX30 UWX29:UWX30 AL51">
      <formula1>12</formula1>
    </dataValidation>
    <dataValidation type="whole" allowBlank="1" showInputMessage="1" showErrorMessage="1" sqref="CHK29:CHK30 CRG29:CRG30 DBC29:DBC30 DKY29:DKY30 DUU29:DUU30 EEQ29:EEQ30 EOM29:EOM30 EYI29:EYI30 FIE29:FIE30 FSA29:FSA30 GBW29:GBW30 GLS29:GLS30 GVO29:GVO30 HFK29:HFK30 HPG29:HPG30 HZC29:HZC30 IIY29:IIY30 ISU29:ISU30 JCQ29:JCQ30 JMM29:JMM30 JWI29:JWI30 KGE29:KGE30 KQA29:KQA30 KZW29:KZW30 LJS29:LJS30 LTO29:LTO30 MDK29:MDK30 MNG29:MNG30 MXC29:MXC30 NGY29:NGY30 NQU29:NQU30 OAQ29:OAQ30 OKM29:OKM30 OUI29:OUI30 PEE29:PEE30 POA29:POA30 PXW29:PXW30 QHS29:QHS30 QRO29:QRO30 RBK29:RBK30 RLG29:RLG30 RVC29:RVC30 SEY29:SEY30 SOU29:SOU30 SYQ29:SYQ30 TIM29:TIM30 TSI29:TSI30 UCE29:UCE30 UMA29:UMA30 UVW29:UVW30 VFS29:VFS30 VPO29:VPO30 VZK29:VZK30 WJG29:WJG30 WTC29:WTC30 WTP29:WTR30 KGR29:KGT30 WJT29:WJV30 JWV29:JWX30 NRH29:NRJ30 JMZ29:JNB30 VZX29:VZZ30 JDD29:JDF30 QIF29:QIH30 ITH29:ITJ30 VQB29:VQD30 IJL29:IJN30 MDX29:MDZ30 HZP29:HZR30 VGF29:VGH30 HPT29:HPV30 PYJ29:PYL30 HFX29:HFZ30 UWJ29:UWL30 GWB29:GWD30 NHL29:NHN30 GMF29:GMH30 UMN29:UMP30 GCJ29:GCL30 PON29:POP30 FSN29:FSP30 UCR29:UCT30 FIR29:FIT30 LKF29:LKH30 EYV29:EYX30 TSV29:TSX30 EOZ29:EPB30 PER29:PET30 EFD29:EFF30 TIZ29:TJB30 DVH29:DVJ30 MXP29:MXR30 DLL29:DLN30 SZD29:SZF30 DBP29:DBR30 OUV29:OUX30 CRT29:CRV30 SPH29:SPJ30 CHX29:CHZ30 LUB29:LUD30 BYB29:BYD30 SFL29:SFN30 BOF29:BOH30 OKZ29:OLB30 BEJ29:BEL30 RVP29:RVR30 AUN29:AUP30 MNT29:MNV30 AKR29:AKT30 RLT29:RLV30 AAV29:AAX30 OBD29:OBF30 QZ29:RB30 RBX29:RBZ30 HD30:HF31 LAJ29:LAL30 GQ30:GQ31 QM29:QM30 KQN29:KQP30 QSB29:QSD30 AAI29:AAI30 AKE29:AKE30 AUA29:AUA30 BDW29:BDW30 BNS29:BNS30 BXO29:BXO30 ADC38 AMY38 AWU38 BGQ38 BQM38 CAI38 CKE38 CUA38 DDW38 DNS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WVW38 Z51:AB51 TG38 M46:M51 TE41:TE50 ADA41:ADA50 AMW41:AMW50 SA38 AWS41:AWS50 ABW38 BGO41:BGO50 ALS38 BQK41:BQK50 AVO38 CAG41:CAG50 BFK38 CKC41:CKC50 BPG38 CTY41:CTY50 BZC38 DDU41:DDU50 CIY38 DNQ41:DNQ50 CSU38 DXM41:DXM50 DCQ38 EHI41:EHI50 DMM38 ERE41:ERE50 DWI38 FBA41:FBA50 EGE38 FKW41:FKW50 EQA38 FUS41:FUS50 EZW38 GEO41:GEO50 FJS38 GOK41:GOK50 FTO38 GYG41:GYG50 GDK38 HIC41:HIC50 GNG38 HRY41:HRY50 GXC38 IBU41:IBU50 HGY38 ILQ41:ILQ50 HQU38 IVM41:IVM50 IAQ38 JFI41:JFI50 IKM38 JPE41:JPE50 IUI38 JZA41:JZA50 JEE38 KIW41:KIW50 JOA38 KSS41:KSS50 JXW38 LCO41:LCO50 KHS38 LMK41:LMK50 KRO38 LWG41:LWG50 LBK38 MGC41:MGC50 LLG38 MPY41:MPY50 LVC38 MZU41:MZU50 MEY38 NJQ41:NJQ50 MOU38 NTM41:NTM50 MYQ38 ODI41:ODI50 NIM38 ONE41:ONE50 NSI38 OXA41:OXA50 OCE38 PGW41:PGW50 OMA38 PQS41:PQS50 OVW38 QAO41:QAO50 PFS38 QKK41:QKK50 PPO38 QUG41:QUG50 PZK38 REC41:REC50 QJG38 RNY41:RNY50 QTC38 RXU41:RXU50 RCY38 SHQ41:SHQ50 RMU38 SRM41:SRM50 RWQ38 TBI41:TBI50 SGM38 TLE41:TLE50 SQI38 TVA41:TVA50 TAE38 UEW41:UEW50 TKA38 UOS41:UOS50 TTW38 UYO41:UYO50 UDS38 VIK41:VIK50 UNO38 VSG41:VSG50 UXK38 WCC41:WCC50 VHG38 WLY41:WLY50 VRC38 WVU41:WVU50 WAY38 WKU38 JI41:JI50 WUQ38 XEM38 JY38:JZ38 TU38:TV38 ADQ38:ADR38 ANM38:ANN38 AXI38:AXJ38 BHE38:BHF38 BRA38:BRB38 CAW38:CAX38 CKS38:CKT38 CUO38:CUP38 DEK38:DEL38 DOG38:DOH38 DYC38:DYD38 EHY38:EHZ38 ERU38:ERV38 FBQ38:FBR38 FLM38:FLN38 FVI38:FVJ38 GFE38:GFF38 GPA38:GPB38 GYW38:GYX38 HIS38:HIT38 HSO38:HSP38 ICK38:ICL38 IMG38:IMH38 IWC38:IWD38 JFY38:JFZ38 JPU38:JPV38 JZQ38:JZR38 KJM38:KJN38 KTI38:KTJ38 LDE38:LDF38 LNA38:LNB38 LWW38:LWX38 MGS38:MGT38 MQO38:MQP38 NAK38:NAL38 NKG38:NKH38 NUC38:NUD38 ODY38:ODZ38 ONU38:ONV38 OXQ38:OXR38 PHM38:PHN38 PRI38:PRJ38 QBE38:QBF38 QLA38:QLB38 QUW38:QUX38 RES38:RET38 ROO38:ROP38 RYK38:RYL38 SIG38:SIH38 SSC38:SSD38 TBY38:TBZ38 TLU38:TLV38 TVQ38:TVR38 UFM38:UFN38 UPI38:UPJ38 UZE38:UZF38 VJA38:VJB38 VSW38:VSX38 WCS38:WCT38 WMO38:WMP38 WWK38:WWL38 SO38:SP38 ACK38:ACL38 AMG38:AMH38 AWC38:AWD38 BFY38:BFZ38 BPU38:BPV38 BZQ38:BZR38 CJM38:CJN38 CTI38:CTJ38 DDE38:DDF38 DNA38:DNB38 DWW38:DWX38 EGS38:EGT38 EQO38:EQP38 FAK38:FAL38 FKG38:FKH38 FUC38:FUD38 GDY38:GDZ38 GNU38:GNV38 GXQ38:GXR38 HHM38:HHN38 HRI38:HRJ38 IBE38:IBF38 ILA38:ILB38 IUW38:IUX38 JES38:JET38 JOO38:JOP38 JYK38:JYL38 KIG38:KIH38 KSC38:KSD38 LBY38:LBZ38 LLU38:LLV38 LVQ38:LVR38 MFM38:MFN38 MPI38:MPJ38 MZE38:MZF38 NJA38:NJB38 NSW38:NSX38 OCS38:OCT38 OMO38:OMP38 OWK38:OWL38 PGG38:PGH38 PQC38:PQD38 PZY38:PZZ38 QJU38:QJV38 QTQ38:QTR38 RDM38:RDN38 RNI38:RNJ38 RXE38:RXF38 SHA38:SHB38 SQW38:SQX38 TAS38:TAT38 TKO38:TKP38 TUK38:TUL38 UEG38:UEH38 UOC38:UOD38 UXY38:UXZ38 VHU38:VHV38 VRQ38:VRR38 WBM38:WBN38 WLI38:WLJ38 WVE38:WVF38 XFA38:XFB38 JK38 M42:M44 M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formula1>0</formula1>
      <formula2>100</formula2>
    </dataValidation>
    <dataValidation type="textLength" operator="equal" allowBlank="1" showInputMessage="1" showErrorMessage="1" error="Код КАТО должен содержать 9 символов" sqref="KGJ29:KGJ30 VFX29:VFX30 EOR29:EOR30 UWB29:UWB30 JWN29:JWN30 UMF29:UMF30 AKJ29:AKJ30 UCJ29:UCJ30 JMR29:JMR30 TSN29:TSN30 EEV29:EEV30 TIR29:TIR30 JCV29:JCV30 SYV29:SYV30 BNX29:BNX30 SOZ29:SOZ30 ISZ29:ISZ30 SFD29:SFD30 DUZ29:DUZ30 RVH29:RVH30 IJD29:IJD30 RLL29:RLL30 QR29:QR30 RBP29:RBP30 HZH29:HZH30 QRT29:QRT30 DLD29:DLD30 QHX29:QHX30 HPL29:HPL30 PYB29:PYB30 BEB29:BEB30 POF29:POF30 HFP29:HFP30 PEJ29:PEJ30 DBH29:DBH30 OUN29:OUN30 GVT29:GVT30 OKR29:OKR30 AAN29:AAN30 OAV29:OAV30 GLX29:GLX30 NQZ29:NQZ30 CRL29:CRL30 NHD29:NHD30 GCB29:GCB30 MXH29:MXH30 AUF29:AUF30 MNL29:MNL30 FSF29:FSF30 MDP29:MDP30 CHP29:CHP30 LTT29:LTT30 FIJ29:FIJ30 LJX29:LJX30 GV30:GV31 LAB29:LAB30 WTH29:WTH30 EYN29:EYN30 WJL29:WJL30 KQF29:KQF30 VZP29:VZP30 BXT29:BXT30 VPT29:VPT30 N51:O51 WVX38 R46:R50 N46:N50 TJ41:TJ50 ADF41:ADF50 ANB41:ANB50 SB38 AWX41:AWX50 ABX38 BGT41:BGT50 ALT38 BQP41:BQP50 AVP38 CAL41:CAL50 BFL38 CKH41:CKH50 BPH38 CUD41:CUD50 BZD38 DDZ41:DDZ50 CIZ38 DNV41:DNV50 CSV38 DXR41:DXR50 DCR38 EHN41:EHN50 DMN38 ERJ41:ERJ50 DWJ38 FBF41:FBF50 EGF38 FLB41:FLB50 EQB38 FUX41:FUX50 EZX38 GET41:GET50 FJT38 GOP41:GOP50 FTP38 GYL41:GYL50 GDL38 HIH41:HIH50 GNH38 HSD41:HSD50 GXD38 IBZ41:IBZ50 HGZ38 ILV41:ILV50 HQV38 IVR41:IVR50 IAR38 JFN41:JFN50 IKN38 JPJ41:JPJ50 IUJ38 JZF41:JZF50 JEF38 KJB41:KJB50 JOB38 KSX41:KSX50 JXX38 LCT41:LCT50 KHT38 LMP41:LMP50 KRP38 LWL41:LWL50 LBL38 MGH41:MGH50 LLH38 MQD41:MQD50 LVD38 MZZ41:MZZ50 MEZ38 NJV41:NJV50 MOV38 NTR41:NTR50 MYR38 ODN41:ODN50 NIN38 ONJ41:ONJ50 NSJ38 OXF41:OXF50 OCF38 PHB41:PHB50 OMB38 PQX41:PQX50 OVX38 QAT41:QAT50 PFT38 QKP41:QKP50 PPP38 QUL41:QUL50 PZL38 REH41:REH50 QJH38 ROD41:ROD50 QTD38 RXZ41:RXZ50 RCZ38 SHV41:SHV50 RMV38 SRR41:SRR50 RWR38 TBN41:TBN50 SGN38 TLJ41:TLJ50 SQJ38 TVF41:TVF50 TAF38 UFB41:UFB50 TKB38 UOX41:UOX50 TTX38 UYT41:UYT50 UDT38 VIP41:VIP50 UNP38 VSL41:VSL50 UXL38 WCH41:WCH50 VHH38 WMD41:WMD50 VRD38 WVZ41:WVZ50 WAZ38 WKV38 JJ41:JJ50 WUR38 TF41:TF50 XEN38 ADB41:ADB50 AMX41:AMX50 JP38 AWT41:AWT50 TL38 BGP41:BGP50 ADH38 BQL41:BQL50 AND38 CAH41:CAH50 AWZ38 CKD41:CKD50 BGV38 CTZ41:CTZ50 BQR38 DDV41:DDV50 CAN38 DNR41:DNR50 CKJ38 DXN41:DXN50 CUF38 EHJ41:EHJ50 DEB38 ERF41:ERF50 DNX38 FBB41:FBB50 DXT38 FKX41:FKX50 EHP38 FUT41:FUT50 ERL38 GEP41:GEP50 FBH38 GOL41:GOL50 FLD38 GYH41:GYH50 FUZ38 HID41:HID50 GEV38 HRZ41:HRZ50 GOR38 IBV41:IBV50 GYN38 ILR41:ILR50 HIJ38 IVN41:IVN50 HSF38 JFJ41:JFJ50 ICB38 JPF41:JPF50 ILX38 JZB41:JZB50 IVT38 KIX41:KIX50 JFP38 KST41:KST50 JPL38 LCP41:LCP50 JZH38 LML41:LML50 KJD38 LWH41:LWH50 KSZ38 MGD41:MGD50 LCV38 MPZ41:MPZ50 LMR38 MZV41:MZV50 LWN38 NJR41:NJR50 MGJ38 NTN41:NTN50 MQF38 ODJ41:ODJ50 NAB38 ONF41:ONF50 NJX38 OXB41:OXB50 NTT38 PGX41:PGX50 ODP38 PQT41:PQT50 ONL38 QAP41:QAP50 OXH38 QKL41:QKL50 PHD38 QUH41:QUH50 PQZ38 RED41:RED50 QAV38 RNZ41:RNZ50 QKR38 RXV41:RXV50 QUN38 SHR41:SHR50 REJ38 SRN41:SRN50 ROF38 TBJ41:TBJ50 RYB38 TLF41:TLF50 SHX38 TVB41:TVB50 SRT38 UEX41:UEX50 TBP38 UOT41:UOT50 TLL38 UYP41:UYP50 TVH38 VIL41:VIL50 UFD38 VSH41:VSH50 UOZ38 WCD41:WCD50 UYV38 WLZ41:WLZ50 VIR38 VSN38 WCJ38 JN41:JN50 WMF38 WWB38 SF38 ACB38 ALX38 AVT38 BFP38 BPL38 BZH38 CJD38 CSZ38 DCV38 DMR38 DWN38 EGJ38 EQF38 FAB38 FJX38 FTT38 GDP38 GNL38 GXH38 HHD38 HQZ38 IAV38 IKR38 IUN38 JEJ38 JOF38 JYB38 KHX38 KRT38 LBP38 LLL38 LVH38 MFD38 MOZ38 MYV38 NIR38 NSN38 OCJ38 OMF38 OWB38 PFX38 PPT38 PZP38 QJL38 QTH38 RDD38 RMZ38 RWV38 SGR38 SQN38 TAJ38 TKF38 TUB38 UDX38 UNT38 UXP38 VHL38 VRH38 WBD38 WKZ38 WUV38 XER38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V41:WVV50 N42:N44 R42:R44 N37 JJ37 TF37 ADB37 AMX37 AWT37 BGP37 BQL37 CAH37 CKD37 CTZ37 DDV37 DNR37 DXN37 EHJ37 ERF37 FBB37 FKX37 FUT37 GEP37 GOL37 GYH37 HID37 HRZ37 IBV37 ILR37 IVN37 JFJ37 JPF37 JZB37 KIX37 KST37 LCP37 LML37 LWH37 MGD37 MPZ37 MZV37 NJR37 NTN37 ODJ37 ONF37 OXB37 PGX37 PQT37 QAP37 QKL37 QUH37 RED37 RNZ37 RXV37 SHR37 SRN37 TBJ37 TLF37 TVB37 UEX37 UOT37 UYP37 VIL37 VSH37 WCD37 WLZ37 WVV37 R37 JN37 TJ37 ADF37 ANB37 AWX37 BGT37 BQP37 CAL37 CKH37 CUD37 DDZ37 DNV37 DXR37 EHN37 ERJ37 FBF37 FLB37 FUX37 GET37 GOP37 GYL37 HIH37 HSD37 IBZ37 ILV37 IVR37 JFN37 JPJ37 JZF37 KJB37 KSX37 LCT37 LMP37 LWL37 MGH37 MQD37 MZZ37 NJV37 NTR37 ODN37 ONJ37 OXF37 PHB37 PQX37 QAT37 QKP37 QUL37 REH37 ROD37 RXZ37 SHV37 SRR37 TBN37 TLJ37 TVF37 UFB37 UOX37 UYT37 VIP37 VSL37 WCH37 WMD37 WVZ37">
      <formula1>9</formula1>
    </dataValidation>
    <dataValidation type="list" allowBlank="1" showInputMessage="1" showErrorMessage="1" sqref="CRF29:CRF30 DBB29:DBB30 DKX29:DKX30 DUT29:DUT30 EEP29:EEP30 EOL29:EOL30 EYH29:EYH30 FID29:FID30 FRZ29:FRZ30 GBV29:GBV30 GLR29:GLR30 GVN29:GVN30 HFJ29:HFJ30 HPF29:HPF30 HZB29:HZB30 IIX29:IIX30 IST29:IST30 JCP29:JCP30 JML29:JML30 JWH29:JWH30 KGD29:KGD30 KPZ29:KPZ30 KZV29:KZV30 LJR29:LJR30 LTN29:LTN30 MDJ29:MDJ30 MNF29:MNF30 MXB29:MXB30 NGX29:NGX30 NQT29:NQT30 OAP29:OAP30 OKL29:OKL30 OUH29:OUH30 PED29:PED30 PNZ29:PNZ30 PXV29:PXV30 QHR29:QHR30 QRN29:QRN30 RBJ29:RBJ30 RLF29:RLF30 RVB29:RVB30 SEX29:SEX30 SOT29:SOT30 SYP29:SYP30 TIL29:TIL30 TSH29:TSH30 UCD29:UCD30 ULZ29:ULZ30 UVV29:UVV30 VFR29:VFR30 VPN29:VPN30 VZJ29:VZJ30 WJF29:WJF30 WTB29:WTB30 GP30:GP31 AAH29:AAH30 QL29:QL30 AKD29:AKD30 ATZ29:ATZ30 BDV29:BDV30 BNR29:BNR30 BXN29:BXN30 CHJ29:CHJ30 RZ38 ABV38 ALR38 AVN38 BFJ38 BPF38 BZB38 CIX38 CST38 DCP38 DML38 DWH38 EGD38 EPZ38 EZV38 FJR38 FTN38 GDJ38 GNF38 GXB38 HGX38 HQT38 IAP38 IKL38 IUH38 JED38 JNZ38 JXV38 KHR38 KRN38 LBJ38 LLF38 LVB38 MEX38 MOT38 MYP38 NIL38 NSH38 OCD38 OLZ38 OVV38 PFR38 PPN38 PZJ38 QJF38 QTB38 RCX38 RMT38 RWP38 SGL38 SQH38 TAD38 TJZ38 TTV38 UDR38 UNN38 UXJ38 VHF38 VRB38 WAX38 WKT38 WUP38 XEL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L51">
      <formula1>Приоритет_закупок</formula1>
    </dataValidation>
    <dataValidation type="list" allowBlank="1" showInputMessage="1" sqref="AU51 AR51 WXC31 KQ31 UM31 AEI31 AOE31 AYA31 BHW31 BRS31 CBO31 CLK31 CVG31 DFC31 DOY31 DYU31 EIQ31 ESM31 FCI31 FME31 FWA31 GFW31 GPS31 GZO31 HJK31 HTG31 IDC31 IMY31 IWU31 JGQ31 JQM31 KAI31 KKE31 KUA31 LDW31 LNS31 LXO31 MHK31 MRG31 NBC31 NKY31 NUU31 OEQ31 OOM31 OYI31 PIE31 PSA31 QBW31 QLS31 QVO31 RFK31 RPG31 RZC31 SIY31 SSU31 TCQ31 TMM31 TWI31 UGE31 UQA31 UZW31 VJS31 VTO31 WDK31 WNG31">
      <formula1>атр</formula1>
    </dataValidation>
    <dataValidation type="list" allowBlank="1" showInputMessage="1" showErrorMessage="1" sqref="EPD29:EPD30 UWN29:UWN30 JWZ29:JWZ30 UMR29:UMR30 AKV29:AKV30 UCV29:UCV30 JND29:JND30 TSZ29:TSZ30 EFH29:EFH30 TJD29:TJD30 JDH29:JDH30 SZH29:SZH30 BOJ29:BOJ30 SPL29:SPL30 ITL29:ITL30 SFP29:SFP30 DVL29:DVL30 RVT29:RVT30 IJP29:IJP30 RLX29:RLX30 RD29:RD30 RCB29:RCB30 HZT29:HZT30 QSF29:QSF30 DLP29:DLP30 QIJ29:QIJ30 HPX29:HPX30 PYN29:PYN30 BEN29:BEN30 POR29:POR30 HGB29:HGB30 PEV29:PEV30 DBT29:DBT30 OUZ29:OUZ30 GWF29:GWF30 OLD29:OLD30 AAZ29:AAZ30 OBH29:OBH30 GMJ29:GMJ30 NRL29:NRL30 CRX29:CRX30 NHP29:NHP30 GCN29:GCN30 MXT29:MXT30 AUR29:AUR30 MNX29:MNX30 FSR29:FSR30 MEB29:MEB30 CIB29:CIB30 LUF29:LUF30 FIV29:FIV30 LKJ29:LKJ30 HH30:HH31 LAN29:LAN30 EYZ29:EYZ30 WJX29:WJX30 WTT29:WTT30 KQR29:KQR30 WAB29:WAB30 BYF29:BYF30 VQF29:VQF30 KGV29:KGV30 VGJ29:VGJ30">
      <formula1>НДС</formula1>
    </dataValidation>
    <dataValidation type="list" allowBlank="1" showInputMessage="1" showErrorMessage="1" sqref="DBA29:DBA30 DKW29:DKW30 DUS29:DUS30 EEO29:EEO30 EOK29:EOK30 EYG29:EYG30 FIC29:FIC30 FRY29:FRY30 GBU29:GBU30 GLQ29:GLQ30 GVM29:GVM30 HFI29:HFI30 HPE29:HPE30 HZA29:HZA30 IIW29:IIW30 ISS29:ISS30 JCO29:JCO30 JMK29:JMK30 JWG29:JWG30 KGC29:KGC30 KPY29:KPY30 KZU29:KZU30 LJQ29:LJQ30 LTM29:LTM30 MDI29:MDI30 MNE29:MNE30 MXA29:MXA30 NGW29:NGW30 NQS29:NQS30 OAO29:OAO30 OKK29:OKK30 OUG29:OUG30 PEC29:PEC30 PNY29:PNY30 PXU29:PXU30 QHQ29:QHQ30 QRM29:QRM30 RBI29:RBI30 RLE29:RLE30 RVA29:RVA30 SEW29:SEW30 SOS29:SOS30 SYO29:SYO30 TIK29:TIK30 TSG29:TSG30 UCC29:UCC30 ULY29:ULY30 UVU29:UVU30 VFQ29:VFQ30 VPM29:VPM30 VZI29:VZI30 WJE29:WJE30 WTA29:WTA30 GO30:GO31 QK29:QK30 AAG29:AAG30 AKC29:AKC30 ATY29:ATY30 BDU29:BDU30 BNQ29:BNQ30 BXM29:BXM30 CHI29:CHI30 CRE29:CRE30">
      <formula1>осн</formula1>
    </dataValidation>
    <dataValidation type="list" allowBlank="1" showInputMessage="1" showErrorMessage="1" sqref="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SH38 ACD38 ALZ38 AVV38 BFR38 BPN38 BZJ38 CJF38 CTB38 DCX38 DMT38 DWP38 EGL38 EQH38 FAD38 FJZ38 FTV38 GDR38 GNN38 GXJ38 HHF38 HRB38 IAX38 IKT38 IUP38 JEL38 JOH38 JYD38 KHZ38 KRV38 LBR38 LLN38 LVJ38 MFF38 MPB38 MYX38 NIT38 NSP38 OCL38 OMH38 OWD38 PFZ38 PPV38 PZR38 QJN38 QTJ38 RDF38 RNB38 RWX38 SGT38 SQP38 TAL38 TKH38 TUD38 UDZ38 UNV38 UXR38 VHN38 VRJ38 WBF38 WLB38 WUX38 XET38">
      <formula1>Инкотермс</formula1>
    </dataValidation>
    <dataValidation type="list" allowBlank="1" showInputMessage="1" showErrorMessage="1" sqref="SQ38:SR38 ACM38:ACN38 AMI38:AMJ38 AWE38:AWF38 BGA38:BGB38 BPW38:BPX38 BZS38:BZT38 CJO38:CJP38 CTK38:CTL38 DDG38:DDH38 DNC38:DND38 DWY38:DWZ38 EGU38:EGV38 EQQ38:EQR38 FAM38:FAN38 FKI38:FKJ38 FUE38:FUF38 GEA38:GEB38 GNW38:GNX38 GXS38:GXT38 HHO38:HHP38 HRK38:HRL38 IBG38:IBH38 ILC38:ILD38 IUY38:IUZ38 JEU38:JEV38 JOQ38:JOR38 JYM38:JYN38 KII38:KIJ38 KSE38:KSF38 LCA38:LCB38 LLW38:LLX38 LVS38:LVT38 MFO38:MFP38 MPK38:MPL38 MZG38:MZH38 NJC38:NJD38 NSY38:NSZ38 OCU38:OCV38 OMQ38:OMR38 OWM38:OWN38 PGI38:PGJ38 PQE38:PQF38 QAA38:QAB38 QJW38:QJX38 QTS38:QTT38 RDO38:RDP38 RNK38:RNL38 RXG38:RXH38 SHC38:SHD38 SQY38:SQZ38 TAU38:TAV38 TKQ38:TKR38 TUM38:TUN38 UEI38:UEJ38 UOE38:UOF38 UYA38:UYB38 VHW38:VHX38 VRS38:VRT38 WBO38:WBP38 WLK38:WLL38 WVG38:WVH38 KA38 TW38 ADS38 ANO38 AXK38 BHG38 BRC38 CAY38 CKU38 CUQ38 DEM38 DOI38 DYE38 EIA38 ERW38 FBS38 FLO38 FVK38 GFG38 GPC38 GYY38 HIU38 HSQ38 ICM38 IMI38 IWE38 JGA38 JPW38 JZS38 KJO38 KTK38 LDG38 LNC38 LWY38 MGU38 MQQ38 NAM38 NKI38 NUE38 OEA38 ONW38 OXS38 PHO38 PRK38 QBG38 QLC38 QUY38 REU38 ROQ38 RYM38 SII38 SSE38 TCA38 TLW38 TVS38 UFO38 UPK38 UZG38 VJC38 VSY38 WCU38 WMQ38 WWM38 XFC38:XFD38 AC51">
      <formula1>ЕИ</formula1>
    </dataValidation>
    <dataValidation type="list" allowBlank="1" showInputMessage="1" showErrorMessage="1" sqref="JT38 TP38 ADL38 ANH38 AXD38 BGZ38 BQV38 CAR38 CKN38 CUJ38 DEF38 DOB38 DXX38 EHT38 ERP38 FBL38 FLH38 FVD38 GEZ38 GOV38 GYR38 HIN38 HSJ38 ICF38 IMB38 IVX38 JFT38 JPP38 JZL38 KJH38 KTD38 LCZ38 LMV38 LWR38 MGN38 MQJ38 NAF38 NKB38 NTX38 ODT38 ONP38 OXL38 PHH38 PRD38 QAZ38 QKV38 QUR38 REN38 ROJ38 RYF38 SIB38 SRX38 TBT38 TLP38 TVL38 UFH38 UPD38 UYZ38 VIV38 VSR38 WCN38 WMJ38 SJ38 ACF38 AMB38 AVX38 BFT38 BPP38 BZL38 CJH38 CTD38 DCZ38 DMV38 DWR38 EGN38 EQJ38 FAF38 FKB38 FTX38 GDT38 GNP38 GXL38 HHH38 HRD38 IAZ38 IKV38 IUR38 JEN38 JOJ38 JYF38 KIB38 KRX38 LBT38 LLP38 LVL38 MFH38 MPD38 MYZ38 NIV38 NSR38 OCN38 OMJ38 OWF38 PGB38 PPX38 PZT38 QJP38 QTL38 RDH38 RND38 RWZ38 SGV38 SQR38 TAN38 TKJ38 TUF38 UEB38 UNX38 UXT38 VHP38 VRL38 WBH38 WLD38 WUZ38 XEV38 WWF38 V51">
      <formula1>Тип_дней</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2020-07-13T07:48:03Z</dcterms:modified>
</cp:coreProperties>
</file>