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Kadyrov\Desktop\Murat\Планирование\ДПЗ\74\"/>
    </mc:Choice>
  </mc:AlternateContent>
  <bookViews>
    <workbookView xWindow="0" yWindow="0" windowWidth="28800" windowHeight="11835"/>
  </bookViews>
  <sheets>
    <sheet name="№74 новая форма" sheetId="4" r:id="rId1"/>
    <sheet name="№74 старая форма" sheetId="5" r:id="rId2"/>
  </sheets>
  <externalReferences>
    <externalReference r:id="rId3"/>
    <externalReference r:id="rId4"/>
    <externalReference r:id="rId5"/>
  </externalReferences>
  <definedNames>
    <definedName name="_xlnm._FilterDatabase" localSheetId="0" hidden="1">'№74 новая форма'!$A$7:$BT$36</definedName>
    <definedName name="_xlnm._FilterDatabase" localSheetId="1" hidden="1">'№74 старая форма'!$A$6:$HT$31</definedName>
    <definedName name="атрибут" localSheetId="0">'[1]Атрибуты товар'!$A$3:$A$534</definedName>
    <definedName name="атрибут" localSheetId="1">#REF!</definedName>
    <definedName name="ЕИ" localSheetId="0">'[2]Справочник единиц измерения'!$B$3:$B$45</definedName>
    <definedName name="Инкотермс">'[2]Справочник Инкотермс'!$A$4:$A$14</definedName>
    <definedName name="НДС">'[3]Признак НДС'!$B$3:$B$4</definedName>
    <definedName name="_xlnm.Print_Area" localSheetId="0">'№74 новая форма'!$A$1:$BO$36</definedName>
    <definedName name="_xlnm.Print_Area" localSheetId="1">'№74 старая форма'!$A$1:$AX$31</definedName>
    <definedName name="осн">#REF!</definedName>
    <definedName name="Приоритет_закупок">#REF!</definedName>
    <definedName name="Способ_закупок">#REF!</definedName>
  </definedNames>
  <calcPr calcId="152511"/>
</workbook>
</file>

<file path=xl/calcChain.xml><?xml version="1.0" encoding="utf-8"?>
<calcChain xmlns="http://schemas.openxmlformats.org/spreadsheetml/2006/main">
  <c r="BB27" i="4" l="1"/>
  <c r="BA27" i="4"/>
  <c r="AI27" i="4"/>
  <c r="AE27" i="4"/>
  <c r="BB34" i="4" l="1"/>
  <c r="BA34" i="4"/>
  <c r="AT10" i="5" l="1"/>
  <c r="AS10" i="5"/>
  <c r="AT13" i="5"/>
  <c r="AS13" i="5"/>
  <c r="AI34" i="4" l="1"/>
  <c r="AE34" i="4"/>
  <c r="BB24" i="4" l="1"/>
  <c r="BA24" i="4"/>
  <c r="BB30" i="4"/>
  <c r="BA30" i="4"/>
  <c r="BB36" i="4"/>
  <c r="BA36" i="4"/>
  <c r="AU36" i="4"/>
  <c r="AT36" i="4"/>
  <c r="AQ36" i="4"/>
  <c r="AP36" i="4"/>
  <c r="AM36" i="4"/>
  <c r="AL36" i="4"/>
  <c r="AI36" i="4"/>
  <c r="AH36" i="4"/>
  <c r="AE36" i="4"/>
  <c r="AD36" i="4"/>
  <c r="AU30" i="4"/>
  <c r="AT30" i="4"/>
  <c r="AQ30" i="4"/>
  <c r="AP30" i="4"/>
  <c r="AM30" i="4"/>
  <c r="AL30" i="4"/>
  <c r="AI30" i="4"/>
  <c r="AH30" i="4"/>
  <c r="AE30" i="4"/>
  <c r="AD30" i="4"/>
  <c r="AE24" i="4"/>
  <c r="AD24" i="4"/>
  <c r="AI24" i="4"/>
  <c r="AH24" i="4"/>
  <c r="BB12" i="4" l="1"/>
  <c r="BB18" i="4" s="1"/>
  <c r="BA12" i="4"/>
  <c r="BA18" i="4" s="1"/>
  <c r="AU12" i="4"/>
  <c r="AT12" i="4"/>
  <c r="AQ12" i="4"/>
  <c r="AP12" i="4"/>
  <c r="AM12" i="4"/>
  <c r="AL12" i="4"/>
  <c r="AI12" i="4"/>
  <c r="AI18" i="4" s="1"/>
  <c r="AH12" i="4"/>
  <c r="AH18" i="4" s="1"/>
  <c r="AE12" i="4"/>
  <c r="AE18" i="4" s="1"/>
  <c r="AD12" i="4"/>
  <c r="AD18" i="4" s="1"/>
  <c r="AV10" i="4"/>
  <c r="BA10" i="4"/>
  <c r="BB10" i="4"/>
  <c r="AE10" i="4"/>
  <c r="AF10" i="4"/>
  <c r="AG10" i="4"/>
  <c r="AH10" i="4"/>
  <c r="AI10" i="4"/>
  <c r="AL10" i="4"/>
  <c r="AM10" i="4"/>
  <c r="AP10" i="4"/>
  <c r="AQ10" i="4"/>
  <c r="AR10" i="4"/>
  <c r="AS10" i="4"/>
  <c r="AT10" i="4"/>
  <c r="AU10" i="4"/>
  <c r="AD10" i="4"/>
  <c r="AS25" i="5" l="1"/>
  <c r="AT31" i="5"/>
  <c r="AS31" i="5"/>
  <c r="AT25" i="5" l="1"/>
  <c r="AS16" i="5" l="1"/>
  <c r="AS18" i="5" l="1"/>
  <c r="AT18" i="5"/>
  <c r="AT16" i="5"/>
  <c r="AQ24" i="4" l="1"/>
  <c r="AT24" i="4"/>
  <c r="AP24" i="4"/>
  <c r="AM24" i="4"/>
  <c r="AU24" i="4"/>
  <c r="AL24" i="4"/>
</calcChain>
</file>

<file path=xl/sharedStrings.xml><?xml version="1.0" encoding="utf-8"?>
<sst xmlns="http://schemas.openxmlformats.org/spreadsheetml/2006/main" count="321" uniqueCount="235">
  <si>
    <t>ГЗ</t>
  </si>
  <si>
    <t>АБП</t>
  </si>
  <si>
    <t>№</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</si>
  <si>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</si>
  <si>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</si>
  <si>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</si>
  <si>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</si>
  <si>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</si>
  <si>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</si>
  <si>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</si>
  <si>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</si>
  <si>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Срок осуществления закупок (предполагаемая дата/месяц произведения)</t>
  </si>
  <si>
    <t>Регион, место поставки товара, выполнения работ, оказания услуг</t>
  </si>
  <si>
    <t>Условия поставки по ИНКОТЕРМС 2010</t>
  </si>
  <si>
    <t>Условия оплаты (размер авансового платежа), %</t>
  </si>
  <si>
    <t>Ед.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</si>
  <si>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</si>
  <si>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</si>
  <si>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</si>
  <si>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закупок ТРУ с НДС, тенге</t>
  </si>
  <si>
    <t>Приоритет закупки</t>
  </si>
  <si>
    <t>Год закупки/год корректировки</t>
  </si>
  <si>
    <t>Примечание</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</si>
  <si>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</si>
  <si>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</si>
  <si>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</si>
  <si>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</si>
  <si>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</si>
  <si>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</si>
  <si>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</si>
  <si>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</si>
  <si>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</si>
  <si>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</si>
  <si>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</si>
  <si>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</si>
  <si>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</si>
  <si>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</si>
  <si>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</si>
  <si>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</si>
  <si>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</si>
  <si>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</si>
  <si>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</si>
  <si>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</si>
  <si>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</si>
  <si>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</si>
  <si>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</si>
  <si>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</si>
  <si>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</si>
  <si>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</si>
  <si>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</si>
  <si>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т</t>
  </si>
  <si>
    <t>2. Работы</t>
  </si>
  <si>
    <t>р</t>
  </si>
  <si>
    <t xml:space="preserve"> </t>
  </si>
  <si>
    <t>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</si>
  <si>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</si>
  <si>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</si>
  <si>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</si>
  <si>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</si>
  <si>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</si>
  <si>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</si>
  <si>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</si>
  <si>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</si>
  <si>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</si>
  <si>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</si>
  <si>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</si>
  <si>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</si>
  <si>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</si>
  <si>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</si>
  <si>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</si>
  <si>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</si>
  <si>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</si>
  <si>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</si>
  <si>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</si>
  <si>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</si>
  <si>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</si>
  <si>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</si>
  <si>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</si>
  <si>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</si>
  <si>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</si>
  <si>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</si>
  <si>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</si>
  <si>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</si>
  <si>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</si>
  <si>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</si>
  <si>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</si>
  <si>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</si>
  <si>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</si>
  <si>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</si>
  <si>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</si>
  <si>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</si>
  <si>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</si>
  <si>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</si>
  <si>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</si>
  <si>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</si>
  <si>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</si>
  <si>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</si>
  <si>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</si>
  <si>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</si>
  <si>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</si>
  <si>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</si>
  <si>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</si>
  <si>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</si>
  <si>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</si>
  <si>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</si>
  <si>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</si>
  <si>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</si>
  <si>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</si>
  <si>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</si>
  <si>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</si>
  <si>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</si>
  <si>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</si>
  <si>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</si>
  <si>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</si>
  <si>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</si>
  <si>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</si>
  <si>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</si>
  <si>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</si>
  <si>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</si>
  <si>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</si>
  <si>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</si>
  <si>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</si>
  <si>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</si>
  <si>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</si>
  <si>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</si>
  <si>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</si>
  <si>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</si>
  <si>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</si>
  <si>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</si>
  <si>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</si>
  <si>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</si>
  <si>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</si>
  <si>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</si>
  <si>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</si>
  <si>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</si>
  <si>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</si>
  <si>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</si>
  <si>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</si>
  <si>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</si>
  <si>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</si>
  <si>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</si>
  <si>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</si>
  <si>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</si>
  <si>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</si>
  <si>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</si>
  <si>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</si>
  <si>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</si>
  <si>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</si>
  <si>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</si>
  <si>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</si>
  <si>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</si>
  <si>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</si>
  <si>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</si>
  <si>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</si>
  <si>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</si>
  <si>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</si>
  <si>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</si>
  <si>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</si>
  <si>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</si>
  <si>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</si>
  <si>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</si>
  <si>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</si>
  <si>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</si>
  <si>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</si>
  <si>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</si>
  <si>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</si>
  <si>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</si>
  <si>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</si>
  <si>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</si>
  <si>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</si>
  <si>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</si>
  <si>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</si>
  <si>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</si>
  <si>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</si>
  <si>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</si>
  <si>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</si>
  <si>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</si>
  <si>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</si>
  <si>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</si>
  <si>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</si>
  <si>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</si>
  <si>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1. Товары</t>
  </si>
  <si>
    <t>2022</t>
  </si>
  <si>
    <t>2023</t>
  </si>
  <si>
    <t>60</t>
  </si>
  <si>
    <t>исключить</t>
  </si>
  <si>
    <t>54</t>
  </si>
  <si>
    <t>51</t>
  </si>
  <si>
    <t>52</t>
  </si>
  <si>
    <t>53</t>
  </si>
  <si>
    <t>55</t>
  </si>
  <si>
    <t>56</t>
  </si>
  <si>
    <t>57</t>
  </si>
  <si>
    <t>58</t>
  </si>
  <si>
    <t>59</t>
  </si>
  <si>
    <t>61</t>
  </si>
  <si>
    <t>62</t>
  </si>
  <si>
    <t>63</t>
  </si>
  <si>
    <t>Тип действия</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</si>
  <si>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</si>
  <si>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</si>
  <si>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</si>
  <si>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</si>
  <si>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</si>
  <si>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</si>
  <si>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</si>
  <si>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</si>
  <si>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</si>
  <si>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</si>
  <si>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</si>
  <si>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</si>
  <si>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</si>
  <si>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</si>
  <si>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993232</t>
  </si>
  <si>
    <t>Примечание. Указывается графа, в которой произошли изменения по соответствующей строке плана закупок. Пример - 19.</t>
  </si>
  <si>
    <t>к приказу  АО Эмбамунайгаз №                         от           .2018г.</t>
  </si>
  <si>
    <t>KZ</t>
  </si>
  <si>
    <t>С НДС</t>
  </si>
  <si>
    <t>г.Атырау, ул.Валиханова, 1</t>
  </si>
  <si>
    <t>08.2018</t>
  </si>
  <si>
    <t>12.2019</t>
  </si>
  <si>
    <t>ДГР</t>
  </si>
  <si>
    <t>ОИ</t>
  </si>
  <si>
    <t>137-4</t>
  </si>
  <si>
    <t>ОВХ</t>
  </si>
  <si>
    <t>Услуги по складированию/хранению грузов</t>
  </si>
  <si>
    <t>Услуги по складированию и хранению грузов (кроме услуг по хранению зерна, охлажденных, жидких, газообразных грузов, услуг таможенных складов и складов временного хранения)</t>
  </si>
  <si>
    <t>Хранение сейсмических данных, ведение банка данных и оказание технических услуг по АО "Эмбамунайгаз"</t>
  </si>
  <si>
    <t>Атырауская область, г.Атырау</t>
  </si>
  <si>
    <t xml:space="preserve">«Ембімұнайгаз» АҚ бойынша сейсмикалық деректерді сақтау, деректер базасын енгізу және техникалық қызметтер көрсету» </t>
  </si>
  <si>
    <t>09.2018</t>
  </si>
  <si>
    <t>521019.900.000003</t>
  </si>
  <si>
    <t>73 изменения и дополнения в План долгосрочных закупок товаров, работ и услуг АО "Эмбамунайгаз"</t>
  </si>
  <si>
    <t>14 У</t>
  </si>
  <si>
    <t>14-1 У</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</si>
</sst>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р_._-;\-* #,##0.00\ _р_._-;_-* &quot;-&quot;??\ _р_._-;_-@_-"/>
    <numFmt numFmtId="164" formatCode="_(* #,##0.00_);_(* \(#,##0.00\);_(* &quot;-&quot;??_);_(@_)"/>
    <numFmt numFmtId="165" formatCode="_-* #,##0.00_р_._-;\-* #,##0.00_р_._-;_-* &quot;-&quot;??_р_._-;_-@_-"/>
    <numFmt numFmtId="166" formatCode="#,##0.00;[Red]#,##0.00"/>
    <numFmt numFmtId="167" formatCode="#,##0.00\ _₽"/>
    <numFmt numFmtId="168" formatCode="000000"/>
    <numFmt numFmtId="169" formatCode="0.0"/>
    <numFmt numFmtId="170" formatCode="#,##0\ _₽"/>
  </numFmts>
  <fonts count="37"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1"/>
      <color theme="1"/>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charset val="204"/>
    </font>
    <font>
      <sz val="10"/>
      <color rgb="FF333333"/>
      <name val="Times New Roman"/>
      <family val="1"/>
      <charset val="204"/>
    </font>
    <font>
      <sz val="12"/>
      <name val="Times New Roman"/>
      <family val="1"/>
      <charset val="204"/>
    </font>
  </fonts>
  <fills count="17">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theme="1"/>
      </left>
      <right/>
      <top style="thin">
        <color theme="1"/>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45">
    <xf numFmtId="0" fontId="0" fillId="0" borderId="0"/>
    <xf numFmtId="43"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5"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4" fontId="4" fillId="0" borderId="0" applyFont="0" applyFill="0" applyBorder="0" applyAlignment="0" applyProtection="0"/>
    <xf numFmtId="0" fontId="4" fillId="0" borderId="0"/>
    <xf numFmtId="0" fontId="7" fillId="0" borderId="0"/>
    <xf numFmtId="0" fontId="18" fillId="0" borderId="0" applyNumberFormat="0" applyFill="0" applyBorder="0" applyAlignment="0" applyProtection="0"/>
    <xf numFmtId="0" fontId="19" fillId="0" borderId="20" applyNumberFormat="0" applyFill="0" applyAlignment="0" applyProtection="0"/>
    <xf numFmtId="0" fontId="20" fillId="0" borderId="21" applyNumberFormat="0" applyFill="0" applyAlignment="0" applyProtection="0"/>
    <xf numFmtId="0" fontId="21" fillId="0" borderId="22"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23" applyNumberFormat="0" applyAlignment="0" applyProtection="0"/>
    <xf numFmtId="0" fontId="26" fillId="7" borderId="24" applyNumberFormat="0" applyAlignment="0" applyProtection="0"/>
    <xf numFmtId="0" fontId="27" fillId="7" borderId="23" applyNumberFormat="0" applyAlignment="0" applyProtection="0"/>
    <xf numFmtId="0" fontId="28" fillId="0" borderId="25" applyNumberFormat="0" applyFill="0" applyAlignment="0" applyProtection="0"/>
    <xf numFmtId="0" fontId="29" fillId="8" borderId="26" applyNumberFormat="0" applyAlignment="0" applyProtection="0"/>
    <xf numFmtId="0" fontId="30" fillId="0" borderId="0" applyNumberFormat="0" applyFill="0" applyBorder="0" applyAlignment="0" applyProtection="0"/>
    <xf numFmtId="0" fontId="1" fillId="9" borderId="27" applyNumberFormat="0" applyFont="0" applyAlignment="0" applyProtection="0"/>
    <xf numFmtId="0" fontId="31" fillId="0" borderId="0" applyNumberFormat="0" applyFill="0" applyBorder="0" applyAlignment="0" applyProtection="0"/>
    <xf numFmtId="0" fontId="32" fillId="0" borderId="28"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4" fillId="0" borderId="0"/>
    <xf numFmtId="0" fontId="6" fillId="0" borderId="0"/>
  </cellStyleXfs>
  <cellXfs count="232">
    <xf numFmtId="0" fontId="0" fillId="0" borderId="0" xfId="0"/>
    <xf numFmtId="49" fontId="3" fillId="0" borderId="3" xfId="0" applyNumberFormat="1" applyFont="1" applyFill="1" applyBorder="1" applyAlignment="1">
      <alignment horizontal="left" vertical="center"/>
    </xf>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6"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3" xfId="0" applyNumberFormat="1" applyFont="1" applyFill="1" applyBorder="1" applyAlignment="1">
      <alignment horizontal="left"/>
    </xf>
    <xf numFmtId="49" fontId="10" fillId="0" borderId="13" xfId="0" applyNumberFormat="1" applyFont="1" applyFill="1" applyBorder="1" applyAlignment="1">
      <alignment horizontal="left" wrapText="1"/>
    </xf>
    <xf numFmtId="49" fontId="10" fillId="0" borderId="13" xfId="0" applyNumberFormat="1" applyFont="1" applyFill="1" applyBorder="1" applyAlignment="1">
      <alignment horizontal="center"/>
    </xf>
    <xf numFmtId="49" fontId="15" fillId="0" borderId="0" xfId="0" applyNumberFormat="1" applyFont="1" applyFill="1" applyBorder="1" applyAlignment="1">
      <alignment horizontal="left"/>
    </xf>
    <xf numFmtId="49" fontId="10" fillId="0" borderId="0" xfId="0" applyNumberFormat="1" applyFont="1" applyFill="1" applyBorder="1" applyAlignment="1">
      <alignment horizontal="left" wrapText="1"/>
    </xf>
    <xf numFmtId="49" fontId="10" fillId="0" borderId="0" xfId="0" applyNumberFormat="1" applyFont="1" applyFill="1" applyBorder="1" applyAlignment="1">
      <alignment horizontal="center"/>
    </xf>
    <xf numFmtId="49" fontId="15" fillId="0" borderId="3" xfId="0" applyNumberFormat="1" applyFont="1" applyFill="1" applyBorder="1" applyAlignment="1">
      <alignment horizontal="left" wrapText="1"/>
    </xf>
    <xf numFmtId="49" fontId="10" fillId="0" borderId="0" xfId="12" applyNumberFormat="1" applyFont="1" applyFill="1" applyBorder="1" applyAlignment="1">
      <alignmen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5" fillId="0" borderId="9"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xf>
    <xf numFmtId="49" fontId="5" fillId="0" borderId="10" xfId="0" applyNumberFormat="1" applyFont="1" applyFill="1" applyBorder="1" applyAlignment="1">
      <alignment horizontal="left"/>
    </xf>
    <xf numFmtId="49" fontId="5" fillId="0" borderId="10" xfId="0" applyNumberFormat="1" applyFont="1" applyFill="1" applyBorder="1" applyAlignment="1">
      <alignment horizontal="left" vertical="center"/>
    </xf>
    <xf numFmtId="49" fontId="10" fillId="0" borderId="3" xfId="0" applyNumberFormat="1" applyFont="1" applyFill="1" applyBorder="1" applyAlignment="1">
      <alignment horizontal="left"/>
    </xf>
    <xf numFmtId="49" fontId="10" fillId="0" borderId="3" xfId="0" applyNumberFormat="1" applyFont="1" applyFill="1" applyBorder="1" applyAlignment="1">
      <alignment horizontal="left" wrapText="1"/>
    </xf>
    <xf numFmtId="49" fontId="10" fillId="0" borderId="3" xfId="0" applyNumberFormat="1" applyFont="1" applyFill="1" applyBorder="1" applyAlignment="1">
      <alignment horizontal="center"/>
    </xf>
    <xf numFmtId="4" fontId="10" fillId="0" borderId="3" xfId="0" applyNumberFormat="1" applyFont="1" applyFill="1" applyBorder="1" applyAlignment="1">
      <alignment horizontal="left" vertical="center"/>
    </xf>
    <xf numFmtId="4" fontId="15" fillId="0" borderId="3" xfId="0" applyNumberFormat="1" applyFont="1" applyFill="1" applyBorder="1" applyAlignment="1">
      <alignment horizontal="left" vertical="center"/>
    </xf>
    <xf numFmtId="49" fontId="15" fillId="0" borderId="3" xfId="0" applyNumberFormat="1" applyFont="1" applyFill="1" applyBorder="1" applyAlignment="1">
      <alignment horizontal="left"/>
    </xf>
    <xf numFmtId="49" fontId="15" fillId="0" borderId="3" xfId="0" applyNumberFormat="1" applyFont="1" applyFill="1" applyBorder="1" applyAlignment="1">
      <alignment horizontal="center"/>
    </xf>
    <xf numFmtId="0" fontId="5" fillId="0" borderId="3" xfId="2" applyFont="1" applyFill="1" applyBorder="1" applyAlignment="1">
      <alignment horizontal="left" vertical="center"/>
    </xf>
    <xf numFmtId="43" fontId="3" fillId="0" borderId="3" xfId="1" applyFont="1" applyFill="1" applyBorder="1" applyAlignment="1">
      <alignment horizontal="left"/>
    </xf>
    <xf numFmtId="43" fontId="11" fillId="0" borderId="3" xfId="1" applyFont="1" applyFill="1" applyBorder="1" applyAlignment="1">
      <alignment horizontal="left"/>
    </xf>
    <xf numFmtId="4" fontId="3" fillId="0" borderId="12" xfId="0" applyNumberFormat="1" applyFont="1" applyFill="1" applyBorder="1" applyAlignment="1">
      <alignment vertical="top"/>
    </xf>
    <xf numFmtId="4" fontId="3" fillId="0" borderId="3" xfId="0" applyNumberFormat="1" applyFont="1" applyFill="1" applyBorder="1" applyAlignment="1">
      <alignment vertical="top"/>
    </xf>
    <xf numFmtId="49" fontId="3" fillId="0" borderId="3" xfId="0" applyNumberFormat="1" applyFont="1" applyFill="1" applyBorder="1" applyAlignment="1">
      <alignment horizontal="center" vertical="center"/>
    </xf>
    <xf numFmtId="49" fontId="3" fillId="0" borderId="1" xfId="0" applyNumberFormat="1" applyFont="1" applyFill="1" applyBorder="1" applyAlignment="1">
      <alignment horizontal="left" vertical="center"/>
    </xf>
    <xf numFmtId="4" fontId="3" fillId="0" borderId="14" xfId="0" applyNumberFormat="1" applyFont="1" applyFill="1" applyBorder="1" applyAlignment="1">
      <alignment vertical="top"/>
    </xf>
    <xf numFmtId="4" fontId="3" fillId="0" borderId="1" xfId="0" applyNumberFormat="1" applyFont="1" applyFill="1" applyBorder="1" applyAlignment="1">
      <alignment vertical="top"/>
    </xf>
    <xf numFmtId="43" fontId="5" fillId="0" borderId="3" xfId="1" applyFont="1" applyFill="1" applyBorder="1" applyAlignment="1">
      <alignment horizontal="left"/>
    </xf>
    <xf numFmtId="43" fontId="13" fillId="0" borderId="3" xfId="1" applyFont="1" applyFill="1" applyBorder="1" applyAlignment="1">
      <alignment horizontal="left"/>
    </xf>
    <xf numFmtId="167" fontId="15" fillId="0" borderId="3" xfId="0" applyNumberFormat="1" applyFont="1" applyFill="1" applyBorder="1" applyAlignment="1">
      <alignment horizontal="left"/>
    </xf>
    <xf numFmtId="0" fontId="11" fillId="0" borderId="0" xfId="2" applyFont="1" applyFill="1" applyAlignment="1">
      <alignment horizontal="center" vertical="center"/>
    </xf>
    <xf numFmtId="0" fontId="11" fillId="0" borderId="0" xfId="0" applyFont="1" applyFill="1" applyAlignment="1">
      <alignment horizontal="left"/>
    </xf>
    <xf numFmtId="0" fontId="11" fillId="0" borderId="0" xfId="19" applyFont="1" applyFill="1" applyAlignment="1">
      <alignment horizontal="left"/>
    </xf>
    <xf numFmtId="0" fontId="11" fillId="0" borderId="0" xfId="19" applyFont="1" applyFill="1" applyAlignment="1">
      <alignment horizontal="left" vertical="center"/>
    </xf>
    <xf numFmtId="0" fontId="11" fillId="0" borderId="0" xfId="19" applyFont="1" applyFill="1" applyAlignment="1"/>
    <xf numFmtId="0" fontId="11" fillId="0" borderId="0" xfId="0" applyFont="1" applyFill="1" applyAlignment="1"/>
    <xf numFmtId="166" fontId="13" fillId="0" borderId="0" xfId="2" applyNumberFormat="1" applyFont="1" applyFill="1" applyAlignment="1">
      <alignment vertical="center"/>
    </xf>
    <xf numFmtId="0" fontId="11" fillId="0" borderId="0" xfId="0" applyFont="1" applyFill="1" applyAlignment="1">
      <alignment horizontal="center"/>
    </xf>
    <xf numFmtId="0" fontId="11" fillId="0" borderId="0" xfId="2" applyFont="1" applyFill="1" applyAlignment="1">
      <alignment horizontal="right" vertical="center"/>
    </xf>
    <xf numFmtId="4" fontId="11" fillId="0" borderId="0" xfId="2" applyNumberFormat="1" applyFont="1" applyFill="1" applyAlignment="1">
      <alignment horizontal="right" vertical="center"/>
    </xf>
    <xf numFmtId="0" fontId="11" fillId="0" borderId="0" xfId="2" applyFont="1" applyFill="1" applyAlignment="1">
      <alignment horizontal="left" vertical="center"/>
    </xf>
    <xf numFmtId="0" fontId="13" fillId="0" borderId="0" xfId="2" applyFont="1" applyFill="1" applyAlignment="1">
      <alignment horizontal="left" vertical="center"/>
    </xf>
    <xf numFmtId="166" fontId="17" fillId="0" borderId="0" xfId="2" applyNumberFormat="1" applyFont="1" applyFill="1" applyAlignment="1">
      <alignment horizontal="left" vertical="center"/>
    </xf>
    <xf numFmtId="4" fontId="11" fillId="0" borderId="0" xfId="2" applyNumberFormat="1" applyFont="1" applyFill="1" applyAlignment="1">
      <alignment horizontal="left" vertical="center" wrapText="1"/>
    </xf>
    <xf numFmtId="0" fontId="11" fillId="0" borderId="0" xfId="2" applyFont="1" applyFill="1" applyAlignment="1">
      <alignment horizontal="left" vertical="center" wrapText="1"/>
    </xf>
    <xf numFmtId="0" fontId="11" fillId="0" borderId="0" xfId="2" applyFont="1" applyFill="1" applyBorder="1" applyAlignment="1">
      <alignment horizontal="left" vertical="center"/>
    </xf>
    <xf numFmtId="4" fontId="11" fillId="0" borderId="0" xfId="2" applyNumberFormat="1" applyFont="1" applyFill="1" applyAlignment="1">
      <alignment vertical="center" wrapText="1"/>
    </xf>
    <xf numFmtId="4" fontId="11" fillId="0" borderId="0" xfId="2" applyNumberFormat="1" applyFont="1" applyFill="1" applyAlignment="1">
      <alignment horizontal="center" vertical="center" wrapText="1"/>
    </xf>
    <xf numFmtId="0" fontId="11" fillId="0" borderId="0" xfId="2" applyFont="1" applyFill="1" applyAlignment="1">
      <alignment horizontal="center" vertical="center" wrapText="1"/>
    </xf>
    <xf numFmtId="0" fontId="11" fillId="0" borderId="0" xfId="2" applyFont="1" applyFill="1" applyAlignment="1">
      <alignment vertical="center" wrapText="1"/>
    </xf>
    <xf numFmtId="0" fontId="11" fillId="0" borderId="0" xfId="2" applyFont="1" applyFill="1" applyAlignment="1">
      <alignment horizontal="right" vertical="center" wrapText="1"/>
    </xf>
    <xf numFmtId="4" fontId="11" fillId="0" borderId="0" xfId="2" applyNumberFormat="1" applyFont="1" applyFill="1" applyAlignment="1">
      <alignment horizontal="right" vertical="center" wrapText="1"/>
    </xf>
    <xf numFmtId="0" fontId="13" fillId="0" borderId="0" xfId="2" applyFont="1" applyFill="1" applyAlignment="1">
      <alignment horizontal="center" vertical="center" wrapText="1"/>
    </xf>
    <xf numFmtId="0" fontId="13" fillId="0" borderId="3" xfId="2" applyFont="1" applyFill="1" applyBorder="1" applyAlignment="1">
      <alignment horizontal="center" vertical="center" wrapText="1"/>
    </xf>
    <xf numFmtId="0" fontId="11" fillId="0" borderId="3" xfId="2" applyFont="1" applyFill="1" applyBorder="1" applyAlignment="1">
      <alignment horizontal="left" vertical="center"/>
    </xf>
    <xf numFmtId="0" fontId="11" fillId="0" borderId="3" xfId="2" applyFont="1" applyFill="1" applyBorder="1" applyAlignment="1">
      <alignment horizontal="center" vertical="center"/>
    </xf>
    <xf numFmtId="4" fontId="11" fillId="0" borderId="3" xfId="0" applyNumberFormat="1" applyFont="1" applyFill="1" applyBorder="1" applyAlignment="1">
      <alignment horizontal="left" vertical="center"/>
    </xf>
    <xf numFmtId="0" fontId="11" fillId="0" borderId="3" xfId="0" applyFont="1" applyFill="1" applyBorder="1" applyAlignment="1">
      <alignment horizontal="left"/>
    </xf>
    <xf numFmtId="4" fontId="11" fillId="0" borderId="3" xfId="2" applyNumberFormat="1" applyFont="1" applyFill="1" applyBorder="1" applyAlignment="1">
      <alignment horizontal="left" vertical="center"/>
    </xf>
    <xf numFmtId="0" fontId="13" fillId="0" borderId="0" xfId="2" applyFont="1" applyFill="1" applyAlignment="1">
      <alignment horizontal="center" vertical="center"/>
    </xf>
    <xf numFmtId="0" fontId="11" fillId="0" borderId="3" xfId="0" applyFont="1" applyFill="1" applyBorder="1" applyAlignment="1">
      <alignment horizontal="left" vertical="center"/>
    </xf>
    <xf numFmtId="4" fontId="11" fillId="0" borderId="3" xfId="2" applyNumberFormat="1" applyFont="1" applyFill="1" applyBorder="1" applyAlignment="1">
      <alignment vertical="center"/>
    </xf>
    <xf numFmtId="4" fontId="11" fillId="0" borderId="0" xfId="2" applyNumberFormat="1" applyFont="1" applyFill="1" applyAlignment="1">
      <alignment horizontal="left" vertical="center"/>
    </xf>
    <xf numFmtId="4" fontId="11" fillId="0" borderId="3" xfId="0" applyNumberFormat="1" applyFont="1" applyFill="1" applyBorder="1" applyAlignment="1">
      <alignment vertical="center"/>
    </xf>
    <xf numFmtId="0" fontId="11" fillId="0" borderId="0" xfId="2" applyFont="1" applyFill="1" applyBorder="1" applyAlignment="1">
      <alignment horizontal="center" vertical="center"/>
    </xf>
    <xf numFmtId="4" fontId="11" fillId="0" borderId="0" xfId="0" applyNumberFormat="1" applyFont="1" applyFill="1" applyBorder="1" applyAlignment="1">
      <alignment horizontal="left" vertical="center"/>
    </xf>
    <xf numFmtId="0" fontId="13" fillId="0" borderId="0" xfId="2" applyFont="1" applyFill="1" applyBorder="1" applyAlignment="1">
      <alignment horizontal="left" vertic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4" fontId="11" fillId="0" borderId="0" xfId="2" applyNumberFormat="1" applyFont="1" applyFill="1" applyBorder="1" applyAlignment="1">
      <alignment horizontal="left" vertical="center"/>
    </xf>
    <xf numFmtId="4" fontId="11" fillId="0" borderId="0" xfId="13" applyNumberFormat="1" applyFont="1" applyFill="1" applyBorder="1" applyAlignment="1">
      <alignment vertical="center"/>
    </xf>
    <xf numFmtId="4" fontId="13" fillId="0" borderId="0" xfId="2" applyNumberFormat="1" applyFont="1" applyFill="1" applyBorder="1" applyAlignment="1">
      <alignment vertical="center"/>
    </xf>
    <xf numFmtId="4" fontId="11" fillId="0" borderId="0" xfId="2" applyNumberFormat="1" applyFont="1" applyFill="1" applyBorder="1" applyAlignment="1">
      <alignment vertical="center"/>
    </xf>
    <xf numFmtId="4" fontId="11" fillId="0" borderId="0" xfId="0" applyNumberFormat="1" applyFont="1" applyFill="1" applyBorder="1" applyAlignment="1">
      <alignment vertical="center"/>
    </xf>
    <xf numFmtId="4" fontId="13" fillId="0" borderId="0" xfId="2" applyNumberFormat="1" applyFont="1" applyFill="1" applyBorder="1" applyAlignment="1">
      <alignment horizontal="center" vertical="center"/>
    </xf>
    <xf numFmtId="3" fontId="11" fillId="0"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11" fillId="0" borderId="0" xfId="0" applyFont="1" applyFill="1" applyAlignment="1">
      <alignment horizontal="right"/>
    </xf>
    <xf numFmtId="4" fontId="11" fillId="0" borderId="0" xfId="0" applyNumberFormat="1" applyFont="1" applyFill="1" applyAlignment="1">
      <alignment horizontal="right"/>
    </xf>
    <xf numFmtId="4" fontId="11" fillId="0" borderId="0" xfId="2" applyNumberFormat="1" applyFont="1" applyFill="1" applyAlignment="1">
      <alignment horizontal="center" vertical="center"/>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right"/>
    </xf>
    <xf numFmtId="4" fontId="11" fillId="0" borderId="0" xfId="0" applyNumberFormat="1" applyFont="1" applyFill="1" applyBorder="1" applyAlignment="1">
      <alignment horizontal="right"/>
    </xf>
    <xf numFmtId="4" fontId="11" fillId="0" borderId="0" xfId="2" applyNumberFormat="1" applyFont="1" applyFill="1" applyAlignment="1">
      <alignment vertical="center"/>
    </xf>
    <xf numFmtId="0" fontId="11" fillId="0" borderId="0" xfId="2" applyFont="1" applyFill="1" applyAlignment="1">
      <alignment horizontal="center"/>
    </xf>
    <xf numFmtId="0" fontId="11" fillId="0" borderId="0" xfId="2" applyFont="1" applyFill="1" applyAlignment="1">
      <alignment vertical="center"/>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left" vertical="center" wrapText="1"/>
    </xf>
    <xf numFmtId="0" fontId="13" fillId="0" borderId="3" xfId="2" applyFont="1" applyFill="1" applyBorder="1" applyAlignment="1">
      <alignment horizontal="center" wrapText="1"/>
    </xf>
    <xf numFmtId="49" fontId="13" fillId="0" borderId="3" xfId="0" applyNumberFormat="1" applyFont="1" applyFill="1" applyBorder="1" applyAlignment="1">
      <alignment horizontal="left" vertical="center"/>
    </xf>
    <xf numFmtId="4" fontId="13" fillId="0" borderId="3" xfId="2" applyNumberFormat="1" applyFont="1" applyFill="1" applyBorder="1" applyAlignment="1">
      <alignment horizontal="center" vertical="center"/>
    </xf>
    <xf numFmtId="0" fontId="13" fillId="0" borderId="3" xfId="2" applyFont="1" applyFill="1" applyBorder="1" applyAlignment="1">
      <alignment horizontal="left" vertical="center"/>
    </xf>
    <xf numFmtId="4" fontId="13" fillId="0" borderId="3" xfId="2" applyNumberFormat="1" applyFont="1" applyFill="1" applyBorder="1" applyAlignment="1">
      <alignment vertical="center"/>
    </xf>
    <xf numFmtId="3" fontId="13" fillId="0" borderId="3" xfId="2" applyNumberFormat="1" applyFont="1" applyFill="1" applyBorder="1" applyAlignment="1">
      <alignment horizontal="center" vertical="center"/>
    </xf>
    <xf numFmtId="0" fontId="13" fillId="0" borderId="3" xfId="2" applyFont="1" applyFill="1" applyBorder="1" applyAlignment="1">
      <alignment horizontal="center" vertical="center"/>
    </xf>
    <xf numFmtId="4" fontId="13" fillId="0" borderId="3" xfId="2" applyNumberFormat="1" applyFont="1" applyFill="1" applyBorder="1" applyAlignment="1">
      <alignment horizontal="left" vertical="center"/>
    </xf>
    <xf numFmtId="4" fontId="11" fillId="0" borderId="3" xfId="13" applyNumberFormat="1" applyFont="1" applyFill="1" applyBorder="1" applyAlignment="1">
      <alignment horizontal="left" vertical="center"/>
    </xf>
    <xf numFmtId="4" fontId="11" fillId="0" borderId="3" xfId="13" applyNumberFormat="1" applyFont="1" applyFill="1" applyBorder="1" applyAlignment="1">
      <alignment vertical="center"/>
    </xf>
    <xf numFmtId="3" fontId="11" fillId="0" borderId="3" xfId="2" applyNumberFormat="1" applyFont="1" applyFill="1" applyBorder="1" applyAlignment="1">
      <alignment horizontal="center" vertical="center"/>
    </xf>
    <xf numFmtId="0" fontId="11" fillId="0" borderId="3" xfId="0" applyFont="1" applyFill="1" applyBorder="1" applyAlignment="1">
      <alignment horizontal="center" vertical="center"/>
    </xf>
    <xf numFmtId="0" fontId="11" fillId="0" borderId="3"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1" fillId="0" borderId="0" xfId="2" applyFont="1" applyFill="1" applyBorder="1" applyAlignment="1">
      <alignment horizontal="right" vertical="center"/>
    </xf>
    <xf numFmtId="4" fontId="11" fillId="0" borderId="0" xfId="2" applyNumberFormat="1" applyFont="1" applyFill="1" applyBorder="1" applyAlignment="1">
      <alignment horizontal="right" vertical="center"/>
    </xf>
    <xf numFmtId="0" fontId="13" fillId="0" borderId="0" xfId="2" applyFont="1" applyFill="1" applyBorder="1" applyAlignment="1">
      <alignment horizontal="center" vertical="center"/>
    </xf>
    <xf numFmtId="4" fontId="3" fillId="0" borderId="3" xfId="2" applyNumberFormat="1" applyFont="1" applyFill="1" applyBorder="1" applyAlignment="1">
      <alignment horizontal="left" vertical="center"/>
    </xf>
    <xf numFmtId="0" fontId="3" fillId="0" borderId="3" xfId="2" applyFont="1" applyFill="1" applyBorder="1" applyAlignment="1">
      <alignment horizontal="left" vertical="center"/>
    </xf>
    <xf numFmtId="49" fontId="15" fillId="0" borderId="0" xfId="0" applyNumberFormat="1" applyFont="1" applyFill="1" applyBorder="1" applyAlignment="1">
      <alignment horizontal="left" wrapText="1"/>
    </xf>
    <xf numFmtId="0" fontId="3" fillId="0" borderId="3" xfId="0" applyFont="1" applyFill="1" applyBorder="1" applyAlignment="1">
      <alignment horizontal="left"/>
    </xf>
    <xf numFmtId="4" fontId="13" fillId="0" borderId="3" xfId="0" applyNumberFormat="1" applyFont="1" applyFill="1" applyBorder="1" applyAlignment="1">
      <alignment vertical="center"/>
    </xf>
    <xf numFmtId="167" fontId="10" fillId="0" borderId="3" xfId="0" applyNumberFormat="1" applyFont="1" applyFill="1" applyBorder="1" applyAlignment="1">
      <alignment horizontal="left"/>
    </xf>
    <xf numFmtId="167" fontId="3" fillId="0" borderId="3" xfId="0" applyNumberFormat="1" applyFont="1" applyFill="1" applyBorder="1" applyAlignment="1">
      <alignment horizontal="left" vertical="center"/>
    </xf>
    <xf numFmtId="0" fontId="3" fillId="0" borderId="0" xfId="2" applyFont="1" applyFill="1" applyAlignment="1">
      <alignment horizontal="left" vertical="center"/>
    </xf>
    <xf numFmtId="0" fontId="13" fillId="0" borderId="3" xfId="2" applyFont="1" applyFill="1" applyBorder="1" applyAlignment="1">
      <alignment horizontal="center" vertical="center" wrapText="1"/>
    </xf>
    <xf numFmtId="0" fontId="3" fillId="0" borderId="3" xfId="5" applyNumberFormat="1" applyFont="1" applyFill="1" applyBorder="1" applyAlignment="1" applyProtection="1">
      <alignment horizontal="left" vertical="center"/>
      <protection hidden="1"/>
    </xf>
    <xf numFmtId="0" fontId="3" fillId="0" borderId="0" xfId="2" applyFont="1" applyFill="1" applyBorder="1" applyAlignment="1">
      <alignment horizontal="left" vertical="center"/>
    </xf>
    <xf numFmtId="0" fontId="3" fillId="0" borderId="3" xfId="0" applyNumberFormat="1" applyFont="1" applyFill="1" applyBorder="1" applyAlignment="1">
      <alignment horizontal="center" vertical="center"/>
    </xf>
    <xf numFmtId="0" fontId="3" fillId="0" borderId="3" xfId="0" applyFont="1" applyFill="1" applyBorder="1" applyAlignment="1">
      <alignment horizontal="left" vertical="center"/>
    </xf>
    <xf numFmtId="4" fontId="11" fillId="0" borderId="3" xfId="0" applyNumberFormat="1" applyFont="1" applyFill="1" applyBorder="1" applyAlignment="1">
      <alignment horizontal="center" vertical="center"/>
    </xf>
    <xf numFmtId="4" fontId="11" fillId="0" borderId="3" xfId="0" applyNumberFormat="1" applyFont="1" applyFill="1" applyBorder="1" applyAlignment="1">
      <alignment horizontal="left"/>
    </xf>
    <xf numFmtId="49" fontId="3" fillId="0" borderId="3" xfId="0" applyNumberFormat="1" applyFont="1" applyFill="1" applyBorder="1" applyAlignment="1">
      <alignment horizontal="left"/>
    </xf>
    <xf numFmtId="49" fontId="3" fillId="0" borderId="3" xfId="0" applyNumberFormat="1" applyFont="1" applyFill="1" applyBorder="1" applyAlignment="1">
      <alignment horizontal="left" vertical="top"/>
    </xf>
    <xf numFmtId="167" fontId="3" fillId="0" borderId="3" xfId="0" applyNumberFormat="1" applyFont="1" applyFill="1" applyBorder="1" applyAlignment="1">
      <alignment horizontal="left"/>
    </xf>
    <xf numFmtId="167" fontId="3" fillId="0" borderId="3" xfId="1" applyNumberFormat="1" applyFont="1" applyFill="1" applyBorder="1" applyAlignment="1">
      <alignment horizontal="left"/>
    </xf>
    <xf numFmtId="1" fontId="3" fillId="0" borderId="3" xfId="0" applyNumberFormat="1" applyFont="1" applyFill="1" applyBorder="1" applyAlignment="1">
      <alignment horizontal="left"/>
    </xf>
    <xf numFmtId="0" fontId="3" fillId="0" borderId="3" xfId="5" applyFont="1" applyFill="1" applyBorder="1" applyAlignment="1">
      <alignment horizontal="left" vertical="center"/>
    </xf>
    <xf numFmtId="49" fontId="3" fillId="0" borderId="3" xfId="12" applyNumberFormat="1" applyFont="1" applyFill="1" applyBorder="1" applyAlignment="1">
      <alignment horizontal="left" vertical="center"/>
    </xf>
    <xf numFmtId="49" fontId="10" fillId="0" borderId="1" xfId="0" applyNumberFormat="1" applyFont="1" applyFill="1" applyBorder="1" applyAlignment="1">
      <alignment horizontal="left"/>
    </xf>
    <xf numFmtId="0" fontId="0" fillId="0" borderId="1" xfId="0" applyFill="1" applyBorder="1" applyAlignment="1">
      <alignment horizontal="right"/>
    </xf>
    <xf numFmtId="49"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49" fontId="11" fillId="0" borderId="1" xfId="0" applyNumberFormat="1" applyFont="1" applyFill="1" applyBorder="1" applyAlignment="1">
      <alignment horizontal="center" vertical="center"/>
    </xf>
    <xf numFmtId="49" fontId="11" fillId="0" borderId="1" xfId="0" applyNumberFormat="1" applyFont="1" applyFill="1" applyBorder="1" applyAlignment="1">
      <alignment horizontal="left" vertical="center" wrapText="1"/>
    </xf>
    <xf numFmtId="49" fontId="3" fillId="0" borderId="3" xfId="0" applyNumberFormat="1" applyFont="1" applyFill="1" applyBorder="1" applyAlignment="1">
      <alignment horizontal="center" vertical="top" wrapText="1"/>
    </xf>
    <xf numFmtId="49" fontId="3" fillId="0" borderId="3" xfId="0" applyNumberFormat="1" applyFont="1" applyFill="1" applyBorder="1" applyAlignment="1">
      <alignment horizontal="right" vertical="top"/>
    </xf>
    <xf numFmtId="3" fontId="3" fillId="0" borderId="3" xfId="0" applyNumberFormat="1" applyFont="1" applyFill="1" applyBorder="1" applyAlignment="1">
      <alignment horizontal="center" vertical="top" wrapText="1"/>
    </xf>
    <xf numFmtId="168" fontId="3" fillId="0" borderId="3" xfId="0" applyNumberFormat="1" applyFont="1" applyFill="1" applyBorder="1" applyAlignment="1">
      <alignment horizontal="left" vertical="top"/>
    </xf>
    <xf numFmtId="0" fontId="11" fillId="0" borderId="3" xfId="0" applyFont="1" applyFill="1" applyBorder="1" applyAlignment="1">
      <alignment horizontal="left" vertical="top"/>
    </xf>
    <xf numFmtId="0" fontId="11" fillId="0" borderId="3" xfId="0" applyFont="1" applyBorder="1"/>
    <xf numFmtId="49" fontId="3" fillId="0" borderId="3" xfId="0" applyNumberFormat="1" applyFont="1" applyFill="1" applyBorder="1" applyAlignment="1">
      <alignment vertical="top"/>
    </xf>
    <xf numFmtId="49" fontId="11" fillId="0" borderId="3" xfId="0" applyNumberFormat="1" applyFont="1" applyBorder="1"/>
    <xf numFmtId="4" fontId="11" fillId="0" borderId="3" xfId="0" applyNumberFormat="1" applyFont="1" applyBorder="1" applyAlignment="1"/>
    <xf numFmtId="167" fontId="3" fillId="0" borderId="3" xfId="1" applyNumberFormat="1" applyFont="1" applyFill="1" applyBorder="1" applyAlignment="1"/>
    <xf numFmtId="49" fontId="5" fillId="0" borderId="29" xfId="0" applyNumberFormat="1" applyFont="1" applyFill="1" applyBorder="1" applyAlignment="1">
      <alignment horizontal="center" vertical="center"/>
    </xf>
    <xf numFmtId="49" fontId="5" fillId="0" borderId="29" xfId="0" applyNumberFormat="1" applyFont="1" applyFill="1" applyBorder="1" applyAlignment="1">
      <alignment horizontal="center"/>
    </xf>
    <xf numFmtId="49" fontId="5" fillId="0" borderId="30" xfId="0" applyNumberFormat="1" applyFont="1" applyFill="1" applyBorder="1" applyAlignment="1">
      <alignment horizontal="center"/>
    </xf>
    <xf numFmtId="49" fontId="5" fillId="0" borderId="31" xfId="0" applyNumberFormat="1" applyFont="1" applyFill="1" applyBorder="1" applyAlignment="1">
      <alignment horizontal="center" vertical="center"/>
    </xf>
    <xf numFmtId="0" fontId="34" fillId="0" borderId="32" xfId="0" applyFont="1" applyBorder="1" applyAlignment="1">
      <alignment horizontal="left" vertical="top" wrapText="1"/>
    </xf>
    <xf numFmtId="0" fontId="3" fillId="0" borderId="3" xfId="0" applyFont="1" applyFill="1" applyBorder="1" applyAlignment="1">
      <alignment horizontal="left" vertical="top"/>
    </xf>
    <xf numFmtId="49" fontId="3" fillId="0" borderId="0" xfId="0" applyNumberFormat="1" applyFont="1" applyFill="1" applyBorder="1" applyAlignment="1">
      <alignment horizontal="left"/>
    </xf>
    <xf numFmtId="43" fontId="11" fillId="0" borderId="3" xfId="0" applyNumberFormat="1" applyFont="1" applyFill="1" applyBorder="1" applyAlignment="1">
      <alignment horizontal="left"/>
    </xf>
    <xf numFmtId="167" fontId="3" fillId="0" borderId="3" xfId="1" applyNumberFormat="1" applyFont="1" applyFill="1" applyBorder="1" applyAlignment="1">
      <alignment horizontal="left" vertical="center"/>
    </xf>
    <xf numFmtId="167" fontId="3" fillId="0" borderId="3" xfId="0" applyNumberFormat="1" applyFont="1" applyFill="1" applyBorder="1" applyAlignment="1">
      <alignment horizontal="left" vertical="top"/>
    </xf>
    <xf numFmtId="0" fontId="11" fillId="0" borderId="3" xfId="5" applyNumberFormat="1" applyFont="1" applyFill="1" applyBorder="1" applyAlignment="1">
      <alignment horizontal="left" vertical="center"/>
    </xf>
    <xf numFmtId="1" fontId="11" fillId="0" borderId="3" xfId="2" applyNumberFormat="1" applyFont="1" applyFill="1" applyBorder="1" applyAlignment="1">
      <alignment horizontal="left" vertical="center"/>
    </xf>
    <xf numFmtId="169" fontId="3" fillId="0" borderId="0" xfId="2" applyNumberFormat="1" applyFont="1" applyFill="1" applyAlignment="1">
      <alignment horizontal="left" vertical="center"/>
    </xf>
    <xf numFmtId="49" fontId="11" fillId="0" borderId="3" xfId="2" applyNumberFormat="1" applyFont="1" applyFill="1" applyBorder="1" applyAlignment="1">
      <alignment horizontal="left" vertical="center"/>
    </xf>
    <xf numFmtId="49" fontId="3" fillId="0" borderId="3" xfId="2" applyNumberFormat="1" applyFont="1" applyFill="1" applyBorder="1" applyAlignment="1">
      <alignment horizontal="left" vertical="center"/>
    </xf>
    <xf numFmtId="4" fontId="3" fillId="0" borderId="3" xfId="0" applyNumberFormat="1" applyFont="1" applyFill="1" applyBorder="1" applyAlignment="1">
      <alignment horizontal="left" vertical="center"/>
    </xf>
    <xf numFmtId="2" fontId="11" fillId="0" borderId="3" xfId="0" applyNumberFormat="1" applyFont="1" applyBorder="1"/>
    <xf numFmtId="0" fontId="3" fillId="0" borderId="3" xfId="44" applyFont="1" applyFill="1" applyBorder="1" applyAlignment="1">
      <alignment horizontal="left" vertical="center"/>
    </xf>
    <xf numFmtId="4" fontId="3" fillId="16" borderId="3" xfId="2" applyNumberFormat="1" applyFont="1" applyFill="1" applyBorder="1" applyAlignment="1">
      <alignment horizontal="right" vertical="center"/>
    </xf>
    <xf numFmtId="0" fontId="11" fillId="0" borderId="3" xfId="0" applyNumberFormat="1" applyFont="1" applyFill="1" applyBorder="1" applyAlignment="1">
      <alignment horizontal="left"/>
    </xf>
    <xf numFmtId="0" fontId="35" fillId="0" borderId="3" xfId="0" applyFont="1" applyFill="1" applyBorder="1" applyAlignment="1">
      <alignment horizontal="left"/>
    </xf>
    <xf numFmtId="0" fontId="3" fillId="0" borderId="3" xfId="2" applyFont="1" applyFill="1" applyBorder="1" applyAlignment="1">
      <alignment horizontal="left"/>
    </xf>
    <xf numFmtId="4" fontId="3" fillId="0" borderId="3" xfId="2" applyNumberFormat="1" applyFont="1" applyFill="1" applyBorder="1" applyAlignment="1">
      <alignment horizontal="left"/>
    </xf>
    <xf numFmtId="0" fontId="3" fillId="0" borderId="3" xfId="0" applyNumberFormat="1" applyFont="1" applyFill="1" applyBorder="1" applyAlignment="1">
      <alignment horizontal="left" vertical="center"/>
    </xf>
    <xf numFmtId="1" fontId="3" fillId="0" borderId="3" xfId="2" applyNumberFormat="1" applyFont="1" applyFill="1" applyBorder="1" applyAlignment="1">
      <alignment horizontal="left" vertical="center"/>
    </xf>
    <xf numFmtId="0" fontId="3" fillId="0" borderId="0" xfId="0" applyNumberFormat="1" applyFont="1" applyFill="1" applyBorder="1" applyAlignment="1">
      <alignment horizontal="left"/>
    </xf>
    <xf numFmtId="0" fontId="3" fillId="0" borderId="0" xfId="0" applyFont="1" applyFill="1" applyAlignment="1">
      <alignment horizontal="left"/>
    </xf>
    <xf numFmtId="0" fontId="3" fillId="16" borderId="3" xfId="0" applyFont="1" applyFill="1" applyBorder="1" applyAlignment="1">
      <alignment horizontal="left" vertical="center"/>
    </xf>
    <xf numFmtId="0" fontId="11" fillId="16" borderId="3" xfId="0" applyFont="1" applyFill="1" applyBorder="1"/>
    <xf numFmtId="49" fontId="3" fillId="16" borderId="3" xfId="0" applyNumberFormat="1" applyFont="1" applyFill="1" applyBorder="1" applyAlignment="1">
      <alignment horizontal="left" vertical="top"/>
    </xf>
    <xf numFmtId="49" fontId="3" fillId="16" borderId="3" xfId="0" applyNumberFormat="1" applyFont="1" applyFill="1" applyBorder="1" applyAlignment="1">
      <alignment vertical="top"/>
    </xf>
    <xf numFmtId="49" fontId="11" fillId="16" borderId="3" xfId="0" applyNumberFormat="1" applyFont="1" applyFill="1" applyBorder="1"/>
    <xf numFmtId="0" fontId="3" fillId="16" borderId="3" xfId="0" applyFont="1" applyFill="1" applyBorder="1"/>
    <xf numFmtId="49" fontId="3" fillId="16" borderId="2" xfId="0" applyNumberFormat="1" applyFont="1" applyFill="1" applyBorder="1" applyAlignment="1">
      <alignment horizontal="left"/>
    </xf>
    <xf numFmtId="167" fontId="3" fillId="16" borderId="3" xfId="1" applyNumberFormat="1" applyFont="1" applyFill="1" applyBorder="1" applyAlignment="1">
      <alignment horizontal="right"/>
    </xf>
    <xf numFmtId="0" fontId="11" fillId="16" borderId="33" xfId="0" applyFont="1" applyFill="1" applyBorder="1"/>
    <xf numFmtId="49" fontId="10" fillId="16" borderId="0" xfId="0" applyNumberFormat="1" applyFont="1" applyFill="1" applyBorder="1" applyAlignment="1">
      <alignment horizontal="left"/>
    </xf>
    <xf numFmtId="49" fontId="3" fillId="16" borderId="3" xfId="0" applyNumberFormat="1" applyFont="1" applyFill="1" applyBorder="1" applyAlignment="1">
      <alignment horizontal="left" vertical="center"/>
    </xf>
    <xf numFmtId="167" fontId="3" fillId="0" borderId="33" xfId="0" applyNumberFormat="1" applyFont="1" applyFill="1" applyBorder="1" applyAlignment="1">
      <alignment horizontal="left"/>
    </xf>
    <xf numFmtId="170" fontId="3" fillId="16" borderId="3" xfId="2" applyNumberFormat="1" applyFont="1" applyFill="1" applyBorder="1" applyAlignment="1">
      <alignment horizontal="right" vertical="center"/>
    </xf>
    <xf numFmtId="0" fontId="36" fillId="0" borderId="3" xfId="0" applyFont="1" applyFill="1" applyBorder="1" applyAlignment="1">
      <alignment horizontal="center" vertical="center" wrapText="1"/>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3" xfId="2" applyFont="1" applyFill="1" applyBorder="1" applyAlignment="1">
      <alignment horizontal="center" wrapText="1"/>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19"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5" xfId="0" applyNumberFormat="1" applyFont="1" applyFill="1" applyBorder="1" applyAlignment="1">
      <alignment horizontal="left"/>
    </xf>
    <xf numFmtId="49" fontId="3" fillId="0" borderId="5" xfId="0" applyNumberFormat="1" applyFont="1" applyFill="1" applyBorder="1" applyAlignment="1">
      <alignment horizontal="left"/>
    </xf>
    <xf numFmtId="49" fontId="5" fillId="0" borderId="4"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0" fontId="11" fillId="0" borderId="0" xfId="2" applyFont="1" applyFill="1" applyAlignment="1">
      <alignment horizontal="left" vertical="center" wrapText="1"/>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3" xfId="2" applyFont="1" applyFill="1" applyBorder="1" applyAlignment="1">
      <alignment horizontal="center" wrapText="1"/>
    </xf>
    <xf numFmtId="0" fontId="13" fillId="0" borderId="3" xfId="2" applyFont="1" applyFill="1" applyBorder="1" applyAlignment="1">
      <alignment horizontal="left" vertical="center" wrapText="1"/>
    </xf>
    <xf numFmtId="4" fontId="13" fillId="0" borderId="3" xfId="2" applyNumberFormat="1" applyFont="1" applyFill="1" applyBorder="1" applyAlignment="1">
      <alignment horizontal="left" vertical="center" wrapText="1"/>
    </xf>
    <xf numFmtId="0" fontId="13" fillId="0" borderId="3" xfId="0" applyFont="1" applyFill="1" applyBorder="1" applyAlignment="1">
      <alignment horizontal="left" vertical="center" wrapText="1"/>
    </xf>
    <xf numFmtId="3" fontId="3" fillId="0" borderId="34" xfId="0" applyNumberFormat="1" applyFont="1" applyFill="1" applyBorder="1" applyAlignment="1">
      <alignment horizontal="center" vertical="top" wrapText="1"/>
    </xf>
    <xf numFmtId="0" fontId="11" fillId="0" borderId="3" xfId="0" applyFont="1" applyFill="1" applyBorder="1"/>
    <xf numFmtId="49" fontId="11" fillId="0" borderId="3" xfId="0" applyNumberFormat="1" applyFont="1" applyFill="1" applyBorder="1"/>
    <xf numFmtId="4" fontId="11" fillId="0" borderId="3" xfId="0" applyNumberFormat="1" applyFont="1" applyFill="1" applyBorder="1"/>
    <xf numFmtId="170" fontId="3" fillId="0" borderId="3" xfId="2" applyNumberFormat="1" applyFont="1" applyFill="1" applyBorder="1" applyAlignment="1">
      <alignment horizontal="right" vertical="center"/>
    </xf>
    <xf numFmtId="167" fontId="3" fillId="0" borderId="3" xfId="1" applyNumberFormat="1" applyFont="1" applyFill="1" applyBorder="1" applyAlignment="1">
      <alignment horizontal="right"/>
    </xf>
    <xf numFmtId="49" fontId="3" fillId="2" borderId="3" xfId="0" applyNumberFormat="1" applyFont="1" applyFill="1" applyBorder="1" applyAlignment="1">
      <alignment horizontal="left" vertical="center"/>
    </xf>
    <xf numFmtId="4" fontId="3" fillId="0" borderId="3" xfId="2" applyNumberFormat="1" applyFont="1" applyFill="1" applyBorder="1" applyAlignment="1">
      <alignment horizontal="right" vertical="center"/>
    </xf>
  </cellXfs>
  <cellStyles count="45">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Обычный_Производственная программа на 2006 год ДОТиОС АО РД КМГ" xfId="44"/>
    <cellStyle name="Плохой" xfId="26" builtinId="27" customBuiltin="1"/>
    <cellStyle name="Пояснение" xfId="35" builtinId="53" customBuiltin="1"/>
    <cellStyle name="Примечание" xfId="34" builtinId="10" customBuiltin="1"/>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Хороший" xfId="25" builtinId="26"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841"/>
  <sheetViews>
    <sheetView tabSelected="1" zoomScale="70" zoomScaleNormal="70" workbookViewId="0">
      <pane ySplit="7" topLeftCell="A8" activePane="bottomLeft" state="frozen"/>
      <selection pane="bottomLeft" activeCell="G51" sqref="G51"/>
    </sheetView>
  </sheetViews>
  <sheetFormatPr defaultRowHeight="15" x14ac:dyDescent="0.25"/>
  <cols>
    <col min="1" max="1" width="8" style="5" customWidth="1"/>
    <col min="2" max="3" width="4.140625" style="5" customWidth="1"/>
    <col min="4" max="4" width="20.140625" style="5" bestFit="1" customWidth="1"/>
    <col min="5" max="5" width="7.7109375" style="5" customWidth="1"/>
    <col min="6" max="6" width="17.42578125" style="5" customWidth="1"/>
    <col min="7" max="8" width="19.5703125" style="12" customWidth="1"/>
    <col min="9" max="9" width="5" style="5" customWidth="1"/>
    <col min="10" max="10" width="3.85546875" style="5" customWidth="1"/>
    <col min="11" max="11" width="16.5703125" style="5" customWidth="1"/>
    <col min="12" max="12" width="4" style="5" customWidth="1"/>
    <col min="13" max="13" width="10.85546875" style="5" customWidth="1"/>
    <col min="14" max="14" width="22.85546875" style="5" customWidth="1"/>
    <col min="15" max="15" width="8.140625" style="5" customWidth="1"/>
    <col min="16" max="16" width="16.42578125" style="5" bestFit="1" customWidth="1"/>
    <col min="17" max="17" width="11" style="5" customWidth="1"/>
    <col min="18" max="18" width="21.7109375" style="12" customWidth="1"/>
    <col min="19" max="19" width="6.85546875" style="5" customWidth="1"/>
    <col min="20" max="20" width="7.5703125" style="5" customWidth="1"/>
    <col min="21" max="21" width="8" style="5" customWidth="1"/>
    <col min="22" max="22" width="8.140625" style="5" customWidth="1"/>
    <col min="23" max="23" width="5.28515625" style="13" customWidth="1"/>
    <col min="24" max="24" width="5" style="13" customWidth="1"/>
    <col min="25" max="25" width="5.42578125" style="13" customWidth="1"/>
    <col min="26" max="26" width="3.85546875" style="5" customWidth="1"/>
    <col min="27" max="27" width="7" style="5" customWidth="1"/>
    <col min="28" max="28" width="10" style="5" customWidth="1"/>
    <col min="29" max="29" width="16.85546875" style="5" customWidth="1"/>
    <col min="30" max="30" width="16.7109375" style="5" customWidth="1"/>
    <col min="31" max="31" width="17" style="5" customWidth="1"/>
    <col min="32" max="32" width="16.28515625" style="5" customWidth="1"/>
    <col min="33" max="33" width="24.42578125" style="5" customWidth="1"/>
    <col min="34" max="34" width="24" style="5" customWidth="1"/>
    <col min="35" max="35" width="21.42578125" style="5" customWidth="1"/>
    <col min="36" max="36" width="19" style="5" customWidth="1"/>
    <col min="37" max="37" width="21" style="5" customWidth="1"/>
    <col min="38" max="38" width="25.7109375" style="5" customWidth="1"/>
    <col min="39" max="39" width="22.42578125" style="5" customWidth="1"/>
    <col min="40" max="40" width="23.7109375" style="5" customWidth="1"/>
    <col min="41" max="41" width="42.85546875" style="5" customWidth="1"/>
    <col min="42" max="42" width="20.140625" style="5" customWidth="1"/>
    <col min="43" max="43" width="21.42578125" style="5" customWidth="1"/>
    <col min="44" max="44" width="23.5703125" style="5" customWidth="1"/>
    <col min="45" max="45" width="25.85546875" style="5" customWidth="1"/>
    <col min="46" max="46" width="31.7109375" style="5" customWidth="1"/>
    <col min="47" max="47" width="28.42578125" style="5" customWidth="1"/>
    <col min="48" max="48" width="6.85546875" style="5" customWidth="1"/>
    <col min="49" max="49" width="4.85546875" style="5" customWidth="1"/>
    <col min="50" max="50" width="13.85546875" style="5" customWidth="1"/>
    <col min="51" max="51" width="17.42578125" style="5" customWidth="1"/>
    <col min="52" max="52" width="3.7109375" style="5" customWidth="1"/>
    <col min="53" max="53" width="23.28515625" style="5" customWidth="1"/>
    <col min="54" max="54" width="17.85546875" style="5" customWidth="1"/>
    <col min="55" max="55" width="13.7109375" style="5" customWidth="1"/>
    <col min="56" max="56" width="3.140625" style="5" customWidth="1"/>
    <col min="57" max="57" width="23.7109375" style="5" customWidth="1"/>
    <col min="58" max="65" width="3.140625" style="5" customWidth="1"/>
    <col min="66" max="66" width="2.7109375" style="5" customWidth="1"/>
    <col min="67" max="67" width="15.7109375" style="5" customWidth="1"/>
    <col min="68" max="68" width="9.140625" style="5"/>
    <col min="69" max="71" width="11.85546875" style="5" bestFit="1" customWidth="1"/>
    <col min="72" max="72" width="9.140625" style="5"/>
    <col min="73" max="73" width="11.85546875" style="5" bestFit="1" customWidth="1"/>
    <col min="74" max="254" width="9.140625" style="5"/>
    <col min="255" max="255" width="7.42578125" style="5" customWidth="1"/>
    <col min="256" max="256" width="20.28515625" style="5" customWidth="1"/>
    <col min="257" max="257" width="24.7109375" style="5" customWidth="1"/>
    <col min="258" max="258" width="35.7109375" style="5" customWidth="1"/>
    <col min="259" max="259" width="5" style="5" customWidth="1"/>
    <col min="260" max="260" width="12.85546875" style="5" customWidth="1"/>
    <col min="261" max="261" width="10.7109375" style="5" customWidth="1"/>
    <col min="262" max="262" width="7" style="5" customWidth="1"/>
    <col min="263" max="263" width="12.28515625" style="5" customWidth="1"/>
    <col min="264" max="264" width="10.7109375" style="5" customWidth="1"/>
    <col min="265" max="265" width="10.85546875" style="5" customWidth="1"/>
    <col min="266" max="266" width="8.85546875" style="5" customWidth="1"/>
    <col min="267" max="267" width="13.85546875" style="5" customWidth="1"/>
    <col min="268" max="268" width="20.42578125" style="5" customWidth="1"/>
    <col min="269" max="269" width="12.28515625" style="5" customWidth="1"/>
    <col min="270" max="270" width="19.28515625" style="5" customWidth="1"/>
    <col min="271" max="271" width="11.85546875" style="5" customWidth="1"/>
    <col min="272" max="272" width="9.140625" style="5" customWidth="1"/>
    <col min="273" max="273" width="13.42578125" style="5" customWidth="1"/>
    <col min="274" max="274" width="15.28515625" style="5" customWidth="1"/>
    <col min="275" max="275" width="15.42578125" style="5" customWidth="1"/>
    <col min="276" max="277" width="14.42578125" style="5" customWidth="1"/>
    <col min="278" max="278" width="5" style="5" customWidth="1"/>
    <col min="279" max="281" width="15.140625" style="5" customWidth="1"/>
    <col min="282" max="282" width="4.28515625" style="5" customWidth="1"/>
    <col min="283" max="283" width="16" style="5" customWidth="1"/>
    <col min="284" max="284" width="17.140625" style="5" customWidth="1"/>
    <col min="285" max="285" width="18.28515625" style="5" customWidth="1"/>
    <col min="286" max="286" width="4.85546875" style="5" customWidth="1"/>
    <col min="287" max="287" width="16" style="5" customWidth="1"/>
    <col min="288" max="288" width="17.140625" style="5" customWidth="1"/>
    <col min="289" max="289" width="18.28515625" style="5" customWidth="1"/>
    <col min="290" max="290" width="13.7109375" style="5" customWidth="1"/>
    <col min="291" max="291" width="16" style="5" customWidth="1"/>
    <col min="292" max="292" width="17.140625" style="5" customWidth="1"/>
    <col min="293" max="293" width="18.28515625" style="5" customWidth="1"/>
    <col min="294" max="294" width="13.7109375" style="5" customWidth="1"/>
    <col min="295" max="295" width="16" style="5" customWidth="1"/>
    <col min="296" max="296" width="17.140625" style="5" customWidth="1"/>
    <col min="297" max="297" width="18.28515625" style="5" customWidth="1"/>
    <col min="298" max="298" width="13.7109375" style="5" customWidth="1"/>
    <col min="299" max="299" width="16" style="5" customWidth="1"/>
    <col min="300" max="300" width="17.140625" style="5" customWidth="1"/>
    <col min="301" max="304" width="18.28515625" style="5" customWidth="1"/>
    <col min="305" max="305" width="15" style="5" customWidth="1"/>
    <col min="306" max="306" width="15.7109375" style="5" customWidth="1"/>
    <col min="307" max="307" width="49" style="5" customWidth="1"/>
    <col min="308" max="308" width="19.42578125" style="5" customWidth="1"/>
    <col min="309" max="309" width="14.5703125" style="5" customWidth="1"/>
    <col min="310" max="310" width="12.28515625" style="5" customWidth="1"/>
    <col min="311" max="311" width="14.5703125" style="5" customWidth="1"/>
    <col min="312" max="312" width="11.7109375" style="5" customWidth="1"/>
    <col min="313" max="313" width="14" style="5" customWidth="1"/>
    <col min="314" max="314" width="20.5703125" style="5" customWidth="1"/>
    <col min="315" max="315" width="11.7109375" style="5" customWidth="1"/>
    <col min="316" max="316" width="10.85546875" style="5" customWidth="1"/>
    <col min="317" max="510" width="9.140625" style="5"/>
    <col min="511" max="511" width="7.42578125" style="5" customWidth="1"/>
    <col min="512" max="512" width="20.28515625" style="5" customWidth="1"/>
    <col min="513" max="513" width="24.7109375" style="5" customWidth="1"/>
    <col min="514" max="514" width="35.7109375" style="5" customWidth="1"/>
    <col min="515" max="515" width="5" style="5" customWidth="1"/>
    <col min="516" max="516" width="12.85546875" style="5" customWidth="1"/>
    <col min="517" max="517" width="10.7109375" style="5" customWidth="1"/>
    <col min="518" max="518" width="7" style="5" customWidth="1"/>
    <col min="519" max="519" width="12.28515625" style="5" customWidth="1"/>
    <col min="520" max="520" width="10.7109375" style="5" customWidth="1"/>
    <col min="521" max="521" width="10.85546875" style="5" customWidth="1"/>
    <col min="522" max="522" width="8.85546875" style="5" customWidth="1"/>
    <col min="523" max="523" width="13.85546875" style="5" customWidth="1"/>
    <col min="524" max="524" width="20.42578125" style="5" customWidth="1"/>
    <col min="525" max="525" width="12.28515625" style="5" customWidth="1"/>
    <col min="526" max="526" width="19.28515625" style="5" customWidth="1"/>
    <col min="527" max="527" width="11.85546875" style="5" customWidth="1"/>
    <col min="528" max="528" width="9.140625" style="5" customWidth="1"/>
    <col min="529" max="529" width="13.42578125" style="5" customWidth="1"/>
    <col min="530" max="530" width="15.28515625" style="5" customWidth="1"/>
    <col min="531" max="531" width="15.42578125" style="5" customWidth="1"/>
    <col min="532" max="533" width="14.42578125" style="5" customWidth="1"/>
    <col min="534" max="534" width="5" style="5" customWidth="1"/>
    <col min="535" max="537" width="15.140625" style="5" customWidth="1"/>
    <col min="538" max="538" width="4.28515625" style="5" customWidth="1"/>
    <col min="539" max="539" width="16" style="5" customWidth="1"/>
    <col min="540" max="540" width="17.140625" style="5" customWidth="1"/>
    <col min="541" max="541" width="18.28515625" style="5" customWidth="1"/>
    <col min="542" max="542" width="4.85546875" style="5" customWidth="1"/>
    <col min="543" max="543" width="16" style="5" customWidth="1"/>
    <col min="544" max="544" width="17.140625" style="5" customWidth="1"/>
    <col min="545" max="545" width="18.28515625" style="5" customWidth="1"/>
    <col min="546" max="546" width="13.7109375" style="5" customWidth="1"/>
    <col min="547" max="547" width="16" style="5" customWidth="1"/>
    <col min="548" max="548" width="17.140625" style="5" customWidth="1"/>
    <col min="549" max="549" width="18.28515625" style="5" customWidth="1"/>
    <col min="550" max="550" width="13.7109375" style="5" customWidth="1"/>
    <col min="551" max="551" width="16" style="5" customWidth="1"/>
    <col min="552" max="552" width="17.140625" style="5" customWidth="1"/>
    <col min="553" max="553" width="18.28515625" style="5" customWidth="1"/>
    <col min="554" max="554" width="13.7109375" style="5" customWidth="1"/>
    <col min="555" max="555" width="16" style="5" customWidth="1"/>
    <col min="556" max="556" width="17.140625" style="5" customWidth="1"/>
    <col min="557" max="560" width="18.28515625" style="5" customWidth="1"/>
    <col min="561" max="561" width="15" style="5" customWidth="1"/>
    <col min="562" max="562" width="15.7109375" style="5" customWidth="1"/>
    <col min="563" max="563" width="49" style="5" customWidth="1"/>
    <col min="564" max="564" width="19.42578125" style="5" customWidth="1"/>
    <col min="565" max="565" width="14.5703125" style="5" customWidth="1"/>
    <col min="566" max="566" width="12.28515625" style="5" customWidth="1"/>
    <col min="567" max="567" width="14.5703125" style="5" customWidth="1"/>
    <col min="568" max="568" width="11.7109375" style="5" customWidth="1"/>
    <col min="569" max="569" width="14" style="5" customWidth="1"/>
    <col min="570" max="570" width="20.5703125" style="5" customWidth="1"/>
    <col min="571" max="571" width="11.7109375" style="5" customWidth="1"/>
    <col min="572" max="572" width="10.85546875" style="5" customWidth="1"/>
    <col min="573" max="766" width="9.140625" style="5"/>
    <col min="767" max="767" width="7.42578125" style="5" customWidth="1"/>
    <col min="768" max="768" width="20.28515625" style="5" customWidth="1"/>
    <col min="769" max="769" width="24.7109375" style="5" customWidth="1"/>
    <col min="770" max="770" width="35.7109375" style="5" customWidth="1"/>
    <col min="771" max="771" width="5" style="5" customWidth="1"/>
    <col min="772" max="772" width="12.85546875" style="5" customWidth="1"/>
    <col min="773" max="773" width="10.7109375" style="5" customWidth="1"/>
    <col min="774" max="774" width="7" style="5" customWidth="1"/>
    <col min="775" max="775" width="12.28515625" style="5" customWidth="1"/>
    <col min="776" max="776" width="10.7109375" style="5" customWidth="1"/>
    <col min="777" max="777" width="10.85546875" style="5" customWidth="1"/>
    <col min="778" max="778" width="8.85546875" style="5" customWidth="1"/>
    <col min="779" max="779" width="13.85546875" style="5" customWidth="1"/>
    <col min="780" max="780" width="20.42578125" style="5" customWidth="1"/>
    <col min="781" max="781" width="12.28515625" style="5" customWidth="1"/>
    <col min="782" max="782" width="19.28515625" style="5" customWidth="1"/>
    <col min="783" max="783" width="11.85546875" style="5" customWidth="1"/>
    <col min="784" max="784" width="9.140625" style="5" customWidth="1"/>
    <col min="785" max="785" width="13.42578125" style="5" customWidth="1"/>
    <col min="786" max="786" width="15.28515625" style="5" customWidth="1"/>
    <col min="787" max="787" width="15.42578125" style="5" customWidth="1"/>
    <col min="788" max="789" width="14.42578125" style="5" customWidth="1"/>
    <col min="790" max="790" width="5" style="5" customWidth="1"/>
    <col min="791" max="793" width="15.140625" style="5" customWidth="1"/>
    <col min="794" max="794" width="4.28515625" style="5" customWidth="1"/>
    <col min="795" max="795" width="16" style="5" customWidth="1"/>
    <col min="796" max="796" width="17.140625" style="5" customWidth="1"/>
    <col min="797" max="797" width="18.28515625" style="5" customWidth="1"/>
    <col min="798" max="798" width="4.85546875" style="5" customWidth="1"/>
    <col min="799" max="799" width="16" style="5" customWidth="1"/>
    <col min="800" max="800" width="17.140625" style="5" customWidth="1"/>
    <col min="801" max="801" width="18.28515625" style="5" customWidth="1"/>
    <col min="802" max="802" width="13.7109375" style="5" customWidth="1"/>
    <col min="803" max="803" width="16" style="5" customWidth="1"/>
    <col min="804" max="804" width="17.140625" style="5" customWidth="1"/>
    <col min="805" max="805" width="18.28515625" style="5" customWidth="1"/>
    <col min="806" max="806" width="13.7109375" style="5" customWidth="1"/>
    <col min="807" max="807" width="16" style="5" customWidth="1"/>
    <col min="808" max="808" width="17.140625" style="5" customWidth="1"/>
    <col min="809" max="809" width="18.28515625" style="5" customWidth="1"/>
    <col min="810" max="810" width="13.7109375" style="5" customWidth="1"/>
    <col min="811" max="811" width="16" style="5" customWidth="1"/>
    <col min="812" max="812" width="17.140625" style="5" customWidth="1"/>
    <col min="813" max="816" width="18.28515625" style="5" customWidth="1"/>
    <col min="817" max="817" width="15" style="5" customWidth="1"/>
    <col min="818" max="818" width="15.7109375" style="5" customWidth="1"/>
    <col min="819" max="819" width="49" style="5" customWidth="1"/>
    <col min="820" max="820" width="19.42578125" style="5" customWidth="1"/>
    <col min="821" max="821" width="14.5703125" style="5" customWidth="1"/>
    <col min="822" max="822" width="12.28515625" style="5" customWidth="1"/>
    <col min="823" max="823" width="14.5703125" style="5" customWidth="1"/>
    <col min="824" max="824" width="11.7109375" style="5" customWidth="1"/>
    <col min="825" max="825" width="14" style="5" customWidth="1"/>
    <col min="826" max="826" width="20.5703125" style="5" customWidth="1"/>
    <col min="827" max="827" width="11.7109375" style="5" customWidth="1"/>
    <col min="828" max="828" width="10.85546875" style="5" customWidth="1"/>
    <col min="829" max="1022" width="9.140625" style="5"/>
    <col min="1023" max="1023" width="7.42578125" style="5" customWidth="1"/>
    <col min="1024" max="1024" width="20.28515625" style="5" customWidth="1"/>
    <col min="1025" max="1025" width="24.7109375" style="5" customWidth="1"/>
    <col min="1026" max="1026" width="35.7109375" style="5" customWidth="1"/>
    <col min="1027" max="1027" width="5" style="5" customWidth="1"/>
    <col min="1028" max="1028" width="12.85546875" style="5" customWidth="1"/>
    <col min="1029" max="1029" width="10.7109375" style="5" customWidth="1"/>
    <col min="1030" max="1030" width="7" style="5" customWidth="1"/>
    <col min="1031" max="1031" width="12.28515625" style="5" customWidth="1"/>
    <col min="1032" max="1032" width="10.7109375" style="5" customWidth="1"/>
    <col min="1033" max="1033" width="10.85546875" style="5" customWidth="1"/>
    <col min="1034" max="1034" width="8.85546875" style="5" customWidth="1"/>
    <col min="1035" max="1035" width="13.85546875" style="5" customWidth="1"/>
    <col min="1036" max="1036" width="20.42578125" style="5" customWidth="1"/>
    <col min="1037" max="1037" width="12.28515625" style="5" customWidth="1"/>
    <col min="1038" max="1038" width="19.28515625" style="5" customWidth="1"/>
    <col min="1039" max="1039" width="11.85546875" style="5" customWidth="1"/>
    <col min="1040" max="1040" width="9.140625" style="5" customWidth="1"/>
    <col min="1041" max="1041" width="13.42578125" style="5" customWidth="1"/>
    <col min="1042" max="1042" width="15.28515625" style="5" customWidth="1"/>
    <col min="1043" max="1043" width="15.42578125" style="5" customWidth="1"/>
    <col min="1044" max="1045" width="14.42578125" style="5" customWidth="1"/>
    <col min="1046" max="1046" width="5" style="5" customWidth="1"/>
    <col min="1047" max="1049" width="15.140625" style="5" customWidth="1"/>
    <col min="1050" max="1050" width="4.28515625" style="5" customWidth="1"/>
    <col min="1051" max="1051" width="16" style="5" customWidth="1"/>
    <col min="1052" max="1052" width="17.140625" style="5" customWidth="1"/>
    <col min="1053" max="1053" width="18.28515625" style="5" customWidth="1"/>
    <col min="1054" max="1054" width="4.85546875" style="5" customWidth="1"/>
    <col min="1055" max="1055" width="16" style="5" customWidth="1"/>
    <col min="1056" max="1056" width="17.140625" style="5" customWidth="1"/>
    <col min="1057" max="1057" width="18.28515625" style="5" customWidth="1"/>
    <col min="1058" max="1058" width="13.7109375" style="5" customWidth="1"/>
    <col min="1059" max="1059" width="16" style="5" customWidth="1"/>
    <col min="1060" max="1060" width="17.140625" style="5" customWidth="1"/>
    <col min="1061" max="1061" width="18.28515625" style="5" customWidth="1"/>
    <col min="1062" max="1062" width="13.7109375" style="5" customWidth="1"/>
    <col min="1063" max="1063" width="16" style="5" customWidth="1"/>
    <col min="1064" max="1064" width="17.140625" style="5" customWidth="1"/>
    <col min="1065" max="1065" width="18.28515625" style="5" customWidth="1"/>
    <col min="1066" max="1066" width="13.7109375" style="5" customWidth="1"/>
    <col min="1067" max="1067" width="16" style="5" customWidth="1"/>
    <col min="1068" max="1068" width="17.140625" style="5" customWidth="1"/>
    <col min="1069" max="1072" width="18.28515625" style="5" customWidth="1"/>
    <col min="1073" max="1073" width="15" style="5" customWidth="1"/>
    <col min="1074" max="1074" width="15.7109375" style="5" customWidth="1"/>
    <col min="1075" max="1075" width="49" style="5" customWidth="1"/>
    <col min="1076" max="1076" width="19.42578125" style="5" customWidth="1"/>
    <col min="1077" max="1077" width="14.5703125" style="5" customWidth="1"/>
    <col min="1078" max="1078" width="12.28515625" style="5" customWidth="1"/>
    <col min="1079" max="1079" width="14.5703125" style="5" customWidth="1"/>
    <col min="1080" max="1080" width="11.7109375" style="5" customWidth="1"/>
    <col min="1081" max="1081" width="14" style="5" customWidth="1"/>
    <col min="1082" max="1082" width="20.5703125" style="5" customWidth="1"/>
    <col min="1083" max="1083" width="11.7109375" style="5" customWidth="1"/>
    <col min="1084" max="1084" width="10.85546875" style="5" customWidth="1"/>
    <col min="1085" max="1278" width="9.140625" style="5"/>
    <col min="1279" max="1279" width="7.42578125" style="5" customWidth="1"/>
    <col min="1280" max="1280" width="20.28515625" style="5" customWidth="1"/>
    <col min="1281" max="1281" width="24.7109375" style="5" customWidth="1"/>
    <col min="1282" max="1282" width="35.7109375" style="5" customWidth="1"/>
    <col min="1283" max="1283" width="5" style="5" customWidth="1"/>
    <col min="1284" max="1284" width="12.85546875" style="5" customWidth="1"/>
    <col min="1285" max="1285" width="10.7109375" style="5" customWidth="1"/>
    <col min="1286" max="1286" width="7" style="5" customWidth="1"/>
    <col min="1287" max="1287" width="12.28515625" style="5" customWidth="1"/>
    <col min="1288" max="1288" width="10.7109375" style="5" customWidth="1"/>
    <col min="1289" max="1289" width="10.85546875" style="5" customWidth="1"/>
    <col min="1290" max="1290" width="8.85546875" style="5" customWidth="1"/>
    <col min="1291" max="1291" width="13.85546875" style="5" customWidth="1"/>
    <col min="1292" max="1292" width="20.42578125" style="5" customWidth="1"/>
    <col min="1293" max="1293" width="12.28515625" style="5" customWidth="1"/>
    <col min="1294" max="1294" width="19.28515625" style="5" customWidth="1"/>
    <col min="1295" max="1295" width="11.85546875" style="5" customWidth="1"/>
    <col min="1296" max="1296" width="9.140625" style="5" customWidth="1"/>
    <col min="1297" max="1297" width="13.42578125" style="5" customWidth="1"/>
    <col min="1298" max="1298" width="15.28515625" style="5" customWidth="1"/>
    <col min="1299" max="1299" width="15.42578125" style="5" customWidth="1"/>
    <col min="1300" max="1301" width="14.42578125" style="5" customWidth="1"/>
    <col min="1302" max="1302" width="5" style="5" customWidth="1"/>
    <col min="1303" max="1305" width="15.140625" style="5" customWidth="1"/>
    <col min="1306" max="1306" width="4.28515625" style="5" customWidth="1"/>
    <col min="1307" max="1307" width="16" style="5" customWidth="1"/>
    <col min="1308" max="1308" width="17.140625" style="5" customWidth="1"/>
    <col min="1309" max="1309" width="18.28515625" style="5" customWidth="1"/>
    <col min="1310" max="1310" width="4.85546875" style="5" customWidth="1"/>
    <col min="1311" max="1311" width="16" style="5" customWidth="1"/>
    <col min="1312" max="1312" width="17.140625" style="5" customWidth="1"/>
    <col min="1313" max="1313" width="18.28515625" style="5" customWidth="1"/>
    <col min="1314" max="1314" width="13.7109375" style="5" customWidth="1"/>
    <col min="1315" max="1315" width="16" style="5" customWidth="1"/>
    <col min="1316" max="1316" width="17.140625" style="5" customWidth="1"/>
    <col min="1317" max="1317" width="18.28515625" style="5" customWidth="1"/>
    <col min="1318" max="1318" width="13.7109375" style="5" customWidth="1"/>
    <col min="1319" max="1319" width="16" style="5" customWidth="1"/>
    <col min="1320" max="1320" width="17.140625" style="5" customWidth="1"/>
    <col min="1321" max="1321" width="18.28515625" style="5" customWidth="1"/>
    <col min="1322" max="1322" width="13.7109375" style="5" customWidth="1"/>
    <col min="1323" max="1323" width="16" style="5" customWidth="1"/>
    <col min="1324" max="1324" width="17.140625" style="5" customWidth="1"/>
    <col min="1325" max="1328" width="18.28515625" style="5" customWidth="1"/>
    <col min="1329" max="1329" width="15" style="5" customWidth="1"/>
    <col min="1330" max="1330" width="15.7109375" style="5" customWidth="1"/>
    <col min="1331" max="1331" width="49" style="5" customWidth="1"/>
    <col min="1332" max="1332" width="19.42578125" style="5" customWidth="1"/>
    <col min="1333" max="1333" width="14.5703125" style="5" customWidth="1"/>
    <col min="1334" max="1334" width="12.28515625" style="5" customWidth="1"/>
    <col min="1335" max="1335" width="14.5703125" style="5" customWidth="1"/>
    <col min="1336" max="1336" width="11.7109375" style="5" customWidth="1"/>
    <col min="1337" max="1337" width="14" style="5" customWidth="1"/>
    <col min="1338" max="1338" width="20.5703125" style="5" customWidth="1"/>
    <col min="1339" max="1339" width="11.7109375" style="5" customWidth="1"/>
    <col min="1340" max="1340" width="10.85546875" style="5" customWidth="1"/>
    <col min="1341" max="1534" width="9.140625" style="5"/>
    <col min="1535" max="1535" width="7.42578125" style="5" customWidth="1"/>
    <col min="1536" max="1536" width="20.28515625" style="5" customWidth="1"/>
    <col min="1537" max="1537" width="24.7109375" style="5" customWidth="1"/>
    <col min="1538" max="1538" width="35.7109375" style="5" customWidth="1"/>
    <col min="1539" max="1539" width="5" style="5" customWidth="1"/>
    <col min="1540" max="1540" width="12.85546875" style="5" customWidth="1"/>
    <col min="1541" max="1541" width="10.7109375" style="5" customWidth="1"/>
    <col min="1542" max="1542" width="7" style="5" customWidth="1"/>
    <col min="1543" max="1543" width="12.28515625" style="5" customWidth="1"/>
    <col min="1544" max="1544" width="10.7109375" style="5" customWidth="1"/>
    <col min="1545" max="1545" width="10.85546875" style="5" customWidth="1"/>
    <col min="1546" max="1546" width="8.85546875" style="5" customWidth="1"/>
    <col min="1547" max="1547" width="13.85546875" style="5" customWidth="1"/>
    <col min="1548" max="1548" width="20.42578125" style="5" customWidth="1"/>
    <col min="1549" max="1549" width="12.28515625" style="5" customWidth="1"/>
    <col min="1550" max="1550" width="19.28515625" style="5" customWidth="1"/>
    <col min="1551" max="1551" width="11.85546875" style="5" customWidth="1"/>
    <col min="1552" max="1552" width="9.140625" style="5" customWidth="1"/>
    <col min="1553" max="1553" width="13.42578125" style="5" customWidth="1"/>
    <col min="1554" max="1554" width="15.28515625" style="5" customWidth="1"/>
    <col min="1555" max="1555" width="15.42578125" style="5" customWidth="1"/>
    <col min="1556" max="1557" width="14.42578125" style="5" customWidth="1"/>
    <col min="1558" max="1558" width="5" style="5" customWidth="1"/>
    <col min="1559" max="1561" width="15.140625" style="5" customWidth="1"/>
    <col min="1562" max="1562" width="4.28515625" style="5" customWidth="1"/>
    <col min="1563" max="1563" width="16" style="5" customWidth="1"/>
    <col min="1564" max="1564" width="17.140625" style="5" customWidth="1"/>
    <col min="1565" max="1565" width="18.28515625" style="5" customWidth="1"/>
    <col min="1566" max="1566" width="4.85546875" style="5" customWidth="1"/>
    <col min="1567" max="1567" width="16" style="5" customWidth="1"/>
    <col min="1568" max="1568" width="17.140625" style="5" customWidth="1"/>
    <col min="1569" max="1569" width="18.28515625" style="5" customWidth="1"/>
    <col min="1570" max="1570" width="13.7109375" style="5" customWidth="1"/>
    <col min="1571" max="1571" width="16" style="5" customWidth="1"/>
    <col min="1572" max="1572" width="17.140625" style="5" customWidth="1"/>
    <col min="1573" max="1573" width="18.28515625" style="5" customWidth="1"/>
    <col min="1574" max="1574" width="13.7109375" style="5" customWidth="1"/>
    <col min="1575" max="1575" width="16" style="5" customWidth="1"/>
    <col min="1576" max="1576" width="17.140625" style="5" customWidth="1"/>
    <col min="1577" max="1577" width="18.28515625" style="5" customWidth="1"/>
    <col min="1578" max="1578" width="13.7109375" style="5" customWidth="1"/>
    <col min="1579" max="1579" width="16" style="5" customWidth="1"/>
    <col min="1580" max="1580" width="17.140625" style="5" customWidth="1"/>
    <col min="1581" max="1584" width="18.28515625" style="5" customWidth="1"/>
    <col min="1585" max="1585" width="15" style="5" customWidth="1"/>
    <col min="1586" max="1586" width="15.7109375" style="5" customWidth="1"/>
    <col min="1587" max="1587" width="49" style="5" customWidth="1"/>
    <col min="1588" max="1588" width="19.42578125" style="5" customWidth="1"/>
    <col min="1589" max="1589" width="14.5703125" style="5" customWidth="1"/>
    <col min="1590" max="1590" width="12.28515625" style="5" customWidth="1"/>
    <col min="1591" max="1591" width="14.5703125" style="5" customWidth="1"/>
    <col min="1592" max="1592" width="11.7109375" style="5" customWidth="1"/>
    <col min="1593" max="1593" width="14" style="5" customWidth="1"/>
    <col min="1594" max="1594" width="20.5703125" style="5" customWidth="1"/>
    <col min="1595" max="1595" width="11.7109375" style="5" customWidth="1"/>
    <col min="1596" max="1596" width="10.85546875" style="5" customWidth="1"/>
    <col min="1597" max="1790" width="9.140625" style="5"/>
    <col min="1791" max="1791" width="7.42578125" style="5" customWidth="1"/>
    <col min="1792" max="1792" width="20.28515625" style="5" customWidth="1"/>
    <col min="1793" max="1793" width="24.7109375" style="5" customWidth="1"/>
    <col min="1794" max="1794" width="35.7109375" style="5" customWidth="1"/>
    <col min="1795" max="1795" width="5" style="5" customWidth="1"/>
    <col min="1796" max="1796" width="12.85546875" style="5" customWidth="1"/>
    <col min="1797" max="1797" width="10.7109375" style="5" customWidth="1"/>
    <col min="1798" max="1798" width="7" style="5" customWidth="1"/>
    <col min="1799" max="1799" width="12.28515625" style="5" customWidth="1"/>
    <col min="1800" max="1800" width="10.7109375" style="5" customWidth="1"/>
    <col min="1801" max="1801" width="10.85546875" style="5" customWidth="1"/>
    <col min="1802" max="1802" width="8.85546875" style="5" customWidth="1"/>
    <col min="1803" max="1803" width="13.85546875" style="5" customWidth="1"/>
    <col min="1804" max="1804" width="20.42578125" style="5" customWidth="1"/>
    <col min="1805" max="1805" width="12.28515625" style="5" customWidth="1"/>
    <col min="1806" max="1806" width="19.28515625" style="5" customWidth="1"/>
    <col min="1807" max="1807" width="11.85546875" style="5" customWidth="1"/>
    <col min="1808" max="1808" width="9.140625" style="5" customWidth="1"/>
    <col min="1809" max="1809" width="13.42578125" style="5" customWidth="1"/>
    <col min="1810" max="1810" width="15.28515625" style="5" customWidth="1"/>
    <col min="1811" max="1811" width="15.42578125" style="5" customWidth="1"/>
    <col min="1812" max="1813" width="14.42578125" style="5" customWidth="1"/>
    <col min="1814" max="1814" width="5" style="5" customWidth="1"/>
    <col min="1815" max="1817" width="15.140625" style="5" customWidth="1"/>
    <col min="1818" max="1818" width="4.28515625" style="5" customWidth="1"/>
    <col min="1819" max="1819" width="16" style="5" customWidth="1"/>
    <col min="1820" max="1820" width="17.140625" style="5" customWidth="1"/>
    <col min="1821" max="1821" width="18.28515625" style="5" customWidth="1"/>
    <col min="1822" max="1822" width="4.85546875" style="5" customWidth="1"/>
    <col min="1823" max="1823" width="16" style="5" customWidth="1"/>
    <col min="1824" max="1824" width="17.140625" style="5" customWidth="1"/>
    <col min="1825" max="1825" width="18.28515625" style="5" customWidth="1"/>
    <col min="1826" max="1826" width="13.7109375" style="5" customWidth="1"/>
    <col min="1827" max="1827" width="16" style="5" customWidth="1"/>
    <col min="1828" max="1828" width="17.140625" style="5" customWidth="1"/>
    <col min="1829" max="1829" width="18.28515625" style="5" customWidth="1"/>
    <col min="1830" max="1830" width="13.7109375" style="5" customWidth="1"/>
    <col min="1831" max="1831" width="16" style="5" customWidth="1"/>
    <col min="1832" max="1832" width="17.140625" style="5" customWidth="1"/>
    <col min="1833" max="1833" width="18.28515625" style="5" customWidth="1"/>
    <col min="1834" max="1834" width="13.7109375" style="5" customWidth="1"/>
    <col min="1835" max="1835" width="16" style="5" customWidth="1"/>
    <col min="1836" max="1836" width="17.140625" style="5" customWidth="1"/>
    <col min="1837" max="1840" width="18.28515625" style="5" customWidth="1"/>
    <col min="1841" max="1841" width="15" style="5" customWidth="1"/>
    <col min="1842" max="1842" width="15.7109375" style="5" customWidth="1"/>
    <col min="1843" max="1843" width="49" style="5" customWidth="1"/>
    <col min="1844" max="1844" width="19.42578125" style="5" customWidth="1"/>
    <col min="1845" max="1845" width="14.5703125" style="5" customWidth="1"/>
    <col min="1846" max="1846" width="12.28515625" style="5" customWidth="1"/>
    <col min="1847" max="1847" width="14.5703125" style="5" customWidth="1"/>
    <col min="1848" max="1848" width="11.7109375" style="5" customWidth="1"/>
    <col min="1849" max="1849" width="14" style="5" customWidth="1"/>
    <col min="1850" max="1850" width="20.5703125" style="5" customWidth="1"/>
    <col min="1851" max="1851" width="11.7109375" style="5" customWidth="1"/>
    <col min="1852" max="1852" width="10.85546875" style="5" customWidth="1"/>
    <col min="1853" max="2046" width="9.140625" style="5"/>
    <col min="2047" max="2047" width="7.42578125" style="5" customWidth="1"/>
    <col min="2048" max="2048" width="20.28515625" style="5" customWidth="1"/>
    <col min="2049" max="2049" width="24.7109375" style="5" customWidth="1"/>
    <col min="2050" max="2050" width="35.7109375" style="5" customWidth="1"/>
    <col min="2051" max="2051" width="5" style="5" customWidth="1"/>
    <col min="2052" max="2052" width="12.85546875" style="5" customWidth="1"/>
    <col min="2053" max="2053" width="10.7109375" style="5" customWidth="1"/>
    <col min="2054" max="2054" width="7" style="5" customWidth="1"/>
    <col min="2055" max="2055" width="12.28515625" style="5" customWidth="1"/>
    <col min="2056" max="2056" width="10.7109375" style="5" customWidth="1"/>
    <col min="2057" max="2057" width="10.85546875" style="5" customWidth="1"/>
    <col min="2058" max="2058" width="8.85546875" style="5" customWidth="1"/>
    <col min="2059" max="2059" width="13.85546875" style="5" customWidth="1"/>
    <col min="2060" max="2060" width="20.42578125" style="5" customWidth="1"/>
    <col min="2061" max="2061" width="12.28515625" style="5" customWidth="1"/>
    <col min="2062" max="2062" width="19.28515625" style="5" customWidth="1"/>
    <col min="2063" max="2063" width="11.85546875" style="5" customWidth="1"/>
    <col min="2064" max="2064" width="9.140625" style="5" customWidth="1"/>
    <col min="2065" max="2065" width="13.42578125" style="5" customWidth="1"/>
    <col min="2066" max="2066" width="15.28515625" style="5" customWidth="1"/>
    <col min="2067" max="2067" width="15.42578125" style="5" customWidth="1"/>
    <col min="2068" max="2069" width="14.42578125" style="5" customWidth="1"/>
    <col min="2070" max="2070" width="5" style="5" customWidth="1"/>
    <col min="2071" max="2073" width="15.140625" style="5" customWidth="1"/>
    <col min="2074" max="2074" width="4.28515625" style="5" customWidth="1"/>
    <col min="2075" max="2075" width="16" style="5" customWidth="1"/>
    <col min="2076" max="2076" width="17.140625" style="5" customWidth="1"/>
    <col min="2077" max="2077" width="18.28515625" style="5" customWidth="1"/>
    <col min="2078" max="2078" width="4.85546875" style="5" customWidth="1"/>
    <col min="2079" max="2079" width="16" style="5" customWidth="1"/>
    <col min="2080" max="2080" width="17.140625" style="5" customWidth="1"/>
    <col min="2081" max="2081" width="18.28515625" style="5" customWidth="1"/>
    <col min="2082" max="2082" width="13.7109375" style="5" customWidth="1"/>
    <col min="2083" max="2083" width="16" style="5" customWidth="1"/>
    <col min="2084" max="2084" width="17.140625" style="5" customWidth="1"/>
    <col min="2085" max="2085" width="18.28515625" style="5" customWidth="1"/>
    <col min="2086" max="2086" width="13.7109375" style="5" customWidth="1"/>
    <col min="2087" max="2087" width="16" style="5" customWidth="1"/>
    <col min="2088" max="2088" width="17.140625" style="5" customWidth="1"/>
    <col min="2089" max="2089" width="18.28515625" style="5" customWidth="1"/>
    <col min="2090" max="2090" width="13.7109375" style="5" customWidth="1"/>
    <col min="2091" max="2091" width="16" style="5" customWidth="1"/>
    <col min="2092" max="2092" width="17.140625" style="5" customWidth="1"/>
    <col min="2093" max="2096" width="18.28515625" style="5" customWidth="1"/>
    <col min="2097" max="2097" width="15" style="5" customWidth="1"/>
    <col min="2098" max="2098" width="15.7109375" style="5" customWidth="1"/>
    <col min="2099" max="2099" width="49" style="5" customWidth="1"/>
    <col min="2100" max="2100" width="19.42578125" style="5" customWidth="1"/>
    <col min="2101" max="2101" width="14.5703125" style="5" customWidth="1"/>
    <col min="2102" max="2102" width="12.28515625" style="5" customWidth="1"/>
    <col min="2103" max="2103" width="14.5703125" style="5" customWidth="1"/>
    <col min="2104" max="2104" width="11.7109375" style="5" customWidth="1"/>
    <col min="2105" max="2105" width="14" style="5" customWidth="1"/>
    <col min="2106" max="2106" width="20.5703125" style="5" customWidth="1"/>
    <col min="2107" max="2107" width="11.7109375" style="5" customWidth="1"/>
    <col min="2108" max="2108" width="10.85546875" style="5" customWidth="1"/>
    <col min="2109" max="2302" width="9.140625" style="5"/>
    <col min="2303" max="2303" width="7.42578125" style="5" customWidth="1"/>
    <col min="2304" max="2304" width="20.28515625" style="5" customWidth="1"/>
    <col min="2305" max="2305" width="24.7109375" style="5" customWidth="1"/>
    <col min="2306" max="2306" width="35.7109375" style="5" customWidth="1"/>
    <col min="2307" max="2307" width="5" style="5" customWidth="1"/>
    <col min="2308" max="2308" width="12.85546875" style="5" customWidth="1"/>
    <col min="2309" max="2309" width="10.7109375" style="5" customWidth="1"/>
    <col min="2310" max="2310" width="7" style="5" customWidth="1"/>
    <col min="2311" max="2311" width="12.28515625" style="5" customWidth="1"/>
    <col min="2312" max="2312" width="10.7109375" style="5" customWidth="1"/>
    <col min="2313" max="2313" width="10.85546875" style="5" customWidth="1"/>
    <col min="2314" max="2314" width="8.85546875" style="5" customWidth="1"/>
    <col min="2315" max="2315" width="13.85546875" style="5" customWidth="1"/>
    <col min="2316" max="2316" width="20.42578125" style="5" customWidth="1"/>
    <col min="2317" max="2317" width="12.28515625" style="5" customWidth="1"/>
    <col min="2318" max="2318" width="19.28515625" style="5" customWidth="1"/>
    <col min="2319" max="2319" width="11.85546875" style="5" customWidth="1"/>
    <col min="2320" max="2320" width="9.140625" style="5" customWidth="1"/>
    <col min="2321" max="2321" width="13.42578125" style="5" customWidth="1"/>
    <col min="2322" max="2322" width="15.28515625" style="5" customWidth="1"/>
    <col min="2323" max="2323" width="15.42578125" style="5" customWidth="1"/>
    <col min="2324" max="2325" width="14.42578125" style="5" customWidth="1"/>
    <col min="2326" max="2326" width="5" style="5" customWidth="1"/>
    <col min="2327" max="2329" width="15.140625" style="5" customWidth="1"/>
    <col min="2330" max="2330" width="4.28515625" style="5" customWidth="1"/>
    <col min="2331" max="2331" width="16" style="5" customWidth="1"/>
    <col min="2332" max="2332" width="17.140625" style="5" customWidth="1"/>
    <col min="2333" max="2333" width="18.28515625" style="5" customWidth="1"/>
    <col min="2334" max="2334" width="4.85546875" style="5" customWidth="1"/>
    <col min="2335" max="2335" width="16" style="5" customWidth="1"/>
    <col min="2336" max="2336" width="17.140625" style="5" customWidth="1"/>
    <col min="2337" max="2337" width="18.28515625" style="5" customWidth="1"/>
    <col min="2338" max="2338" width="13.7109375" style="5" customWidth="1"/>
    <col min="2339" max="2339" width="16" style="5" customWidth="1"/>
    <col min="2340" max="2340" width="17.140625" style="5" customWidth="1"/>
    <col min="2341" max="2341" width="18.28515625" style="5" customWidth="1"/>
    <col min="2342" max="2342" width="13.7109375" style="5" customWidth="1"/>
    <col min="2343" max="2343" width="16" style="5" customWidth="1"/>
    <col min="2344" max="2344" width="17.140625" style="5" customWidth="1"/>
    <col min="2345" max="2345" width="18.28515625" style="5" customWidth="1"/>
    <col min="2346" max="2346" width="13.7109375" style="5" customWidth="1"/>
    <col min="2347" max="2347" width="16" style="5" customWidth="1"/>
    <col min="2348" max="2348" width="17.140625" style="5" customWidth="1"/>
    <col min="2349" max="2352" width="18.28515625" style="5" customWidth="1"/>
    <col min="2353" max="2353" width="15" style="5" customWidth="1"/>
    <col min="2354" max="2354" width="15.7109375" style="5" customWidth="1"/>
    <col min="2355" max="2355" width="49" style="5" customWidth="1"/>
    <col min="2356" max="2356" width="19.42578125" style="5" customWidth="1"/>
    <col min="2357" max="2357" width="14.5703125" style="5" customWidth="1"/>
    <col min="2358" max="2358" width="12.28515625" style="5" customWidth="1"/>
    <col min="2359" max="2359" width="14.5703125" style="5" customWidth="1"/>
    <col min="2360" max="2360" width="11.7109375" style="5" customWidth="1"/>
    <col min="2361" max="2361" width="14" style="5" customWidth="1"/>
    <col min="2362" max="2362" width="20.5703125" style="5" customWidth="1"/>
    <col min="2363" max="2363" width="11.7109375" style="5" customWidth="1"/>
    <col min="2364" max="2364" width="10.85546875" style="5" customWidth="1"/>
    <col min="2365" max="2558" width="9.140625" style="5"/>
    <col min="2559" max="2559" width="7.42578125" style="5" customWidth="1"/>
    <col min="2560" max="2560" width="20.28515625" style="5" customWidth="1"/>
    <col min="2561" max="2561" width="24.7109375" style="5" customWidth="1"/>
    <col min="2562" max="2562" width="35.7109375" style="5" customWidth="1"/>
    <col min="2563" max="2563" width="5" style="5" customWidth="1"/>
    <col min="2564" max="2564" width="12.85546875" style="5" customWidth="1"/>
    <col min="2565" max="2565" width="10.7109375" style="5" customWidth="1"/>
    <col min="2566" max="2566" width="7" style="5" customWidth="1"/>
    <col min="2567" max="2567" width="12.28515625" style="5" customWidth="1"/>
    <col min="2568" max="2568" width="10.7109375" style="5" customWidth="1"/>
    <col min="2569" max="2569" width="10.85546875" style="5" customWidth="1"/>
    <col min="2570" max="2570" width="8.85546875" style="5" customWidth="1"/>
    <col min="2571" max="2571" width="13.85546875" style="5" customWidth="1"/>
    <col min="2572" max="2572" width="20.42578125" style="5" customWidth="1"/>
    <col min="2573" max="2573" width="12.28515625" style="5" customWidth="1"/>
    <col min="2574" max="2574" width="19.28515625" style="5" customWidth="1"/>
    <col min="2575" max="2575" width="11.85546875" style="5" customWidth="1"/>
    <col min="2576" max="2576" width="9.140625" style="5" customWidth="1"/>
    <col min="2577" max="2577" width="13.42578125" style="5" customWidth="1"/>
    <col min="2578" max="2578" width="15.28515625" style="5" customWidth="1"/>
    <col min="2579" max="2579" width="15.42578125" style="5" customWidth="1"/>
    <col min="2580" max="2581" width="14.42578125" style="5" customWidth="1"/>
    <col min="2582" max="2582" width="5" style="5" customWidth="1"/>
    <col min="2583" max="2585" width="15.140625" style="5" customWidth="1"/>
    <col min="2586" max="2586" width="4.28515625" style="5" customWidth="1"/>
    <col min="2587" max="2587" width="16" style="5" customWidth="1"/>
    <col min="2588" max="2588" width="17.140625" style="5" customWidth="1"/>
    <col min="2589" max="2589" width="18.28515625" style="5" customWidth="1"/>
    <col min="2590" max="2590" width="4.85546875" style="5" customWidth="1"/>
    <col min="2591" max="2591" width="16" style="5" customWidth="1"/>
    <col min="2592" max="2592" width="17.140625" style="5" customWidth="1"/>
    <col min="2593" max="2593" width="18.28515625" style="5" customWidth="1"/>
    <col min="2594" max="2594" width="13.7109375" style="5" customWidth="1"/>
    <col min="2595" max="2595" width="16" style="5" customWidth="1"/>
    <col min="2596" max="2596" width="17.140625" style="5" customWidth="1"/>
    <col min="2597" max="2597" width="18.28515625" style="5" customWidth="1"/>
    <col min="2598" max="2598" width="13.7109375" style="5" customWidth="1"/>
    <col min="2599" max="2599" width="16" style="5" customWidth="1"/>
    <col min="2600" max="2600" width="17.140625" style="5" customWidth="1"/>
    <col min="2601" max="2601" width="18.28515625" style="5" customWidth="1"/>
    <col min="2602" max="2602" width="13.7109375" style="5" customWidth="1"/>
    <col min="2603" max="2603" width="16" style="5" customWidth="1"/>
    <col min="2604" max="2604" width="17.140625" style="5" customWidth="1"/>
    <col min="2605" max="2608" width="18.28515625" style="5" customWidth="1"/>
    <col min="2609" max="2609" width="15" style="5" customWidth="1"/>
    <col min="2610" max="2610" width="15.7109375" style="5" customWidth="1"/>
    <col min="2611" max="2611" width="49" style="5" customWidth="1"/>
    <col min="2612" max="2612" width="19.42578125" style="5" customWidth="1"/>
    <col min="2613" max="2613" width="14.5703125" style="5" customWidth="1"/>
    <col min="2614" max="2614" width="12.28515625" style="5" customWidth="1"/>
    <col min="2615" max="2615" width="14.5703125" style="5" customWidth="1"/>
    <col min="2616" max="2616" width="11.7109375" style="5" customWidth="1"/>
    <col min="2617" max="2617" width="14" style="5" customWidth="1"/>
    <col min="2618" max="2618" width="20.5703125" style="5" customWidth="1"/>
    <col min="2619" max="2619" width="11.7109375" style="5" customWidth="1"/>
    <col min="2620" max="2620" width="10.85546875" style="5" customWidth="1"/>
    <col min="2621" max="2814" width="9.140625" style="5"/>
    <col min="2815" max="2815" width="7.42578125" style="5" customWidth="1"/>
    <col min="2816" max="2816" width="20.28515625" style="5" customWidth="1"/>
    <col min="2817" max="2817" width="24.7109375" style="5" customWidth="1"/>
    <col min="2818" max="2818" width="35.7109375" style="5" customWidth="1"/>
    <col min="2819" max="2819" width="5" style="5" customWidth="1"/>
    <col min="2820" max="2820" width="12.85546875" style="5" customWidth="1"/>
    <col min="2821" max="2821" width="10.7109375" style="5" customWidth="1"/>
    <col min="2822" max="2822" width="7" style="5" customWidth="1"/>
    <col min="2823" max="2823" width="12.28515625" style="5" customWidth="1"/>
    <col min="2824" max="2824" width="10.7109375" style="5" customWidth="1"/>
    <col min="2825" max="2825" width="10.85546875" style="5" customWidth="1"/>
    <col min="2826" max="2826" width="8.85546875" style="5" customWidth="1"/>
    <col min="2827" max="2827" width="13.85546875" style="5" customWidth="1"/>
    <col min="2828" max="2828" width="20.42578125" style="5" customWidth="1"/>
    <col min="2829" max="2829" width="12.28515625" style="5" customWidth="1"/>
    <col min="2830" max="2830" width="19.28515625" style="5" customWidth="1"/>
    <col min="2831" max="2831" width="11.85546875" style="5" customWidth="1"/>
    <col min="2832" max="2832" width="9.140625" style="5" customWidth="1"/>
    <col min="2833" max="2833" width="13.42578125" style="5" customWidth="1"/>
    <col min="2834" max="2834" width="15.28515625" style="5" customWidth="1"/>
    <col min="2835" max="2835" width="15.42578125" style="5" customWidth="1"/>
    <col min="2836" max="2837" width="14.42578125" style="5" customWidth="1"/>
    <col min="2838" max="2838" width="5" style="5" customWidth="1"/>
    <col min="2839" max="2841" width="15.140625" style="5" customWidth="1"/>
    <col min="2842" max="2842" width="4.28515625" style="5" customWidth="1"/>
    <col min="2843" max="2843" width="16" style="5" customWidth="1"/>
    <col min="2844" max="2844" width="17.140625" style="5" customWidth="1"/>
    <col min="2845" max="2845" width="18.28515625" style="5" customWidth="1"/>
    <col min="2846" max="2846" width="4.85546875" style="5" customWidth="1"/>
    <col min="2847" max="2847" width="16" style="5" customWidth="1"/>
    <col min="2848" max="2848" width="17.140625" style="5" customWidth="1"/>
    <col min="2849" max="2849" width="18.28515625" style="5" customWidth="1"/>
    <col min="2850" max="2850" width="13.7109375" style="5" customWidth="1"/>
    <col min="2851" max="2851" width="16" style="5" customWidth="1"/>
    <col min="2852" max="2852" width="17.140625" style="5" customWidth="1"/>
    <col min="2853" max="2853" width="18.28515625" style="5" customWidth="1"/>
    <col min="2854" max="2854" width="13.7109375" style="5" customWidth="1"/>
    <col min="2855" max="2855" width="16" style="5" customWidth="1"/>
    <col min="2856" max="2856" width="17.140625" style="5" customWidth="1"/>
    <col min="2857" max="2857" width="18.28515625" style="5" customWidth="1"/>
    <col min="2858" max="2858" width="13.7109375" style="5" customWidth="1"/>
    <col min="2859" max="2859" width="16" style="5" customWidth="1"/>
    <col min="2860" max="2860" width="17.140625" style="5" customWidth="1"/>
    <col min="2861" max="2864" width="18.28515625" style="5" customWidth="1"/>
    <col min="2865" max="2865" width="15" style="5" customWidth="1"/>
    <col min="2866" max="2866" width="15.7109375" style="5" customWidth="1"/>
    <col min="2867" max="2867" width="49" style="5" customWidth="1"/>
    <col min="2868" max="2868" width="19.42578125" style="5" customWidth="1"/>
    <col min="2869" max="2869" width="14.5703125" style="5" customWidth="1"/>
    <col min="2870" max="2870" width="12.28515625" style="5" customWidth="1"/>
    <col min="2871" max="2871" width="14.5703125" style="5" customWidth="1"/>
    <col min="2872" max="2872" width="11.7109375" style="5" customWidth="1"/>
    <col min="2873" max="2873" width="14" style="5" customWidth="1"/>
    <col min="2874" max="2874" width="20.5703125" style="5" customWidth="1"/>
    <col min="2875" max="2875" width="11.7109375" style="5" customWidth="1"/>
    <col min="2876" max="2876" width="10.85546875" style="5" customWidth="1"/>
    <col min="2877" max="3070" width="9.140625" style="5"/>
    <col min="3071" max="3071" width="7.42578125" style="5" customWidth="1"/>
    <col min="3072" max="3072" width="20.28515625" style="5" customWidth="1"/>
    <col min="3073" max="3073" width="24.7109375" style="5" customWidth="1"/>
    <col min="3074" max="3074" width="35.7109375" style="5" customWidth="1"/>
    <col min="3075" max="3075" width="5" style="5" customWidth="1"/>
    <col min="3076" max="3076" width="12.85546875" style="5" customWidth="1"/>
    <col min="3077" max="3077" width="10.7109375" style="5" customWidth="1"/>
    <col min="3078" max="3078" width="7" style="5" customWidth="1"/>
    <col min="3079" max="3079" width="12.28515625" style="5" customWidth="1"/>
    <col min="3080" max="3080" width="10.7109375" style="5" customWidth="1"/>
    <col min="3081" max="3081" width="10.85546875" style="5" customWidth="1"/>
    <col min="3082" max="3082" width="8.85546875" style="5" customWidth="1"/>
    <col min="3083" max="3083" width="13.85546875" style="5" customWidth="1"/>
    <col min="3084" max="3084" width="20.42578125" style="5" customWidth="1"/>
    <col min="3085" max="3085" width="12.28515625" style="5" customWidth="1"/>
    <col min="3086" max="3086" width="19.28515625" style="5" customWidth="1"/>
    <col min="3087" max="3087" width="11.85546875" style="5" customWidth="1"/>
    <col min="3088" max="3088" width="9.140625" style="5" customWidth="1"/>
    <col min="3089" max="3089" width="13.42578125" style="5" customWidth="1"/>
    <col min="3090" max="3090" width="15.28515625" style="5" customWidth="1"/>
    <col min="3091" max="3091" width="15.42578125" style="5" customWidth="1"/>
    <col min="3092" max="3093" width="14.42578125" style="5" customWidth="1"/>
    <col min="3094" max="3094" width="5" style="5" customWidth="1"/>
    <col min="3095" max="3097" width="15.140625" style="5" customWidth="1"/>
    <col min="3098" max="3098" width="4.28515625" style="5" customWidth="1"/>
    <col min="3099" max="3099" width="16" style="5" customWidth="1"/>
    <col min="3100" max="3100" width="17.140625" style="5" customWidth="1"/>
    <col min="3101" max="3101" width="18.28515625" style="5" customWidth="1"/>
    <col min="3102" max="3102" width="4.85546875" style="5" customWidth="1"/>
    <col min="3103" max="3103" width="16" style="5" customWidth="1"/>
    <col min="3104" max="3104" width="17.140625" style="5" customWidth="1"/>
    <col min="3105" max="3105" width="18.28515625" style="5" customWidth="1"/>
    <col min="3106" max="3106" width="13.7109375" style="5" customWidth="1"/>
    <col min="3107" max="3107" width="16" style="5" customWidth="1"/>
    <col min="3108" max="3108" width="17.140625" style="5" customWidth="1"/>
    <col min="3109" max="3109" width="18.28515625" style="5" customWidth="1"/>
    <col min="3110" max="3110" width="13.7109375" style="5" customWidth="1"/>
    <col min="3111" max="3111" width="16" style="5" customWidth="1"/>
    <col min="3112" max="3112" width="17.140625" style="5" customWidth="1"/>
    <col min="3113" max="3113" width="18.28515625" style="5" customWidth="1"/>
    <col min="3114" max="3114" width="13.7109375" style="5" customWidth="1"/>
    <col min="3115" max="3115" width="16" style="5" customWidth="1"/>
    <col min="3116" max="3116" width="17.140625" style="5" customWidth="1"/>
    <col min="3117" max="3120" width="18.28515625" style="5" customWidth="1"/>
    <col min="3121" max="3121" width="15" style="5" customWidth="1"/>
    <col min="3122" max="3122" width="15.7109375" style="5" customWidth="1"/>
    <col min="3123" max="3123" width="49" style="5" customWidth="1"/>
    <col min="3124" max="3124" width="19.42578125" style="5" customWidth="1"/>
    <col min="3125" max="3125" width="14.5703125" style="5" customWidth="1"/>
    <col min="3126" max="3126" width="12.28515625" style="5" customWidth="1"/>
    <col min="3127" max="3127" width="14.5703125" style="5" customWidth="1"/>
    <col min="3128" max="3128" width="11.7109375" style="5" customWidth="1"/>
    <col min="3129" max="3129" width="14" style="5" customWidth="1"/>
    <col min="3130" max="3130" width="20.5703125" style="5" customWidth="1"/>
    <col min="3131" max="3131" width="11.7109375" style="5" customWidth="1"/>
    <col min="3132" max="3132" width="10.85546875" style="5" customWidth="1"/>
    <col min="3133" max="3326" width="9.140625" style="5"/>
    <col min="3327" max="3327" width="7.42578125" style="5" customWidth="1"/>
    <col min="3328" max="3328" width="20.28515625" style="5" customWidth="1"/>
    <col min="3329" max="3329" width="24.7109375" style="5" customWidth="1"/>
    <col min="3330" max="3330" width="35.7109375" style="5" customWidth="1"/>
    <col min="3331" max="3331" width="5" style="5" customWidth="1"/>
    <col min="3332" max="3332" width="12.85546875" style="5" customWidth="1"/>
    <col min="3333" max="3333" width="10.7109375" style="5" customWidth="1"/>
    <col min="3334" max="3334" width="7" style="5" customWidth="1"/>
    <col min="3335" max="3335" width="12.28515625" style="5" customWidth="1"/>
    <col min="3336" max="3336" width="10.7109375" style="5" customWidth="1"/>
    <col min="3337" max="3337" width="10.85546875" style="5" customWidth="1"/>
    <col min="3338" max="3338" width="8.85546875" style="5" customWidth="1"/>
    <col min="3339" max="3339" width="13.85546875" style="5" customWidth="1"/>
    <col min="3340" max="3340" width="20.42578125" style="5" customWidth="1"/>
    <col min="3341" max="3341" width="12.28515625" style="5" customWidth="1"/>
    <col min="3342" max="3342" width="19.28515625" style="5" customWidth="1"/>
    <col min="3343" max="3343" width="11.85546875" style="5" customWidth="1"/>
    <col min="3344" max="3344" width="9.140625" style="5" customWidth="1"/>
    <col min="3345" max="3345" width="13.42578125" style="5" customWidth="1"/>
    <col min="3346" max="3346" width="15.28515625" style="5" customWidth="1"/>
    <col min="3347" max="3347" width="15.42578125" style="5" customWidth="1"/>
    <col min="3348" max="3349" width="14.42578125" style="5" customWidth="1"/>
    <col min="3350" max="3350" width="5" style="5" customWidth="1"/>
    <col min="3351" max="3353" width="15.140625" style="5" customWidth="1"/>
    <col min="3354" max="3354" width="4.28515625" style="5" customWidth="1"/>
    <col min="3355" max="3355" width="16" style="5" customWidth="1"/>
    <col min="3356" max="3356" width="17.140625" style="5" customWidth="1"/>
    <col min="3357" max="3357" width="18.28515625" style="5" customWidth="1"/>
    <col min="3358" max="3358" width="4.85546875" style="5" customWidth="1"/>
    <col min="3359" max="3359" width="16" style="5" customWidth="1"/>
    <col min="3360" max="3360" width="17.140625" style="5" customWidth="1"/>
    <col min="3361" max="3361" width="18.28515625" style="5" customWidth="1"/>
    <col min="3362" max="3362" width="13.7109375" style="5" customWidth="1"/>
    <col min="3363" max="3363" width="16" style="5" customWidth="1"/>
    <col min="3364" max="3364" width="17.140625" style="5" customWidth="1"/>
    <col min="3365" max="3365" width="18.28515625" style="5" customWidth="1"/>
    <col min="3366" max="3366" width="13.7109375" style="5" customWidth="1"/>
    <col min="3367" max="3367" width="16" style="5" customWidth="1"/>
    <col min="3368" max="3368" width="17.140625" style="5" customWidth="1"/>
    <col min="3369" max="3369" width="18.28515625" style="5" customWidth="1"/>
    <col min="3370" max="3370" width="13.7109375" style="5" customWidth="1"/>
    <col min="3371" max="3371" width="16" style="5" customWidth="1"/>
    <col min="3372" max="3372" width="17.140625" style="5" customWidth="1"/>
    <col min="3373" max="3376" width="18.28515625" style="5" customWidth="1"/>
    <col min="3377" max="3377" width="15" style="5" customWidth="1"/>
    <col min="3378" max="3378" width="15.7109375" style="5" customWidth="1"/>
    <col min="3379" max="3379" width="49" style="5" customWidth="1"/>
    <col min="3380" max="3380" width="19.42578125" style="5" customWidth="1"/>
    <col min="3381" max="3381" width="14.5703125" style="5" customWidth="1"/>
    <col min="3382" max="3382" width="12.28515625" style="5" customWidth="1"/>
    <col min="3383" max="3383" width="14.5703125" style="5" customWidth="1"/>
    <col min="3384" max="3384" width="11.7109375" style="5" customWidth="1"/>
    <col min="3385" max="3385" width="14" style="5" customWidth="1"/>
    <col min="3386" max="3386" width="20.5703125" style="5" customWidth="1"/>
    <col min="3387" max="3387" width="11.7109375" style="5" customWidth="1"/>
    <col min="3388" max="3388" width="10.85546875" style="5" customWidth="1"/>
    <col min="3389" max="3582" width="9.140625" style="5"/>
    <col min="3583" max="3583" width="7.42578125" style="5" customWidth="1"/>
    <col min="3584" max="3584" width="20.28515625" style="5" customWidth="1"/>
    <col min="3585" max="3585" width="24.7109375" style="5" customWidth="1"/>
    <col min="3586" max="3586" width="35.7109375" style="5" customWidth="1"/>
    <col min="3587" max="3587" width="5" style="5" customWidth="1"/>
    <col min="3588" max="3588" width="12.85546875" style="5" customWidth="1"/>
    <col min="3589" max="3589" width="10.7109375" style="5" customWidth="1"/>
    <col min="3590" max="3590" width="7" style="5" customWidth="1"/>
    <col min="3591" max="3591" width="12.28515625" style="5" customWidth="1"/>
    <col min="3592" max="3592" width="10.7109375" style="5" customWidth="1"/>
    <col min="3593" max="3593" width="10.85546875" style="5" customWidth="1"/>
    <col min="3594" max="3594" width="8.85546875" style="5" customWidth="1"/>
    <col min="3595" max="3595" width="13.85546875" style="5" customWidth="1"/>
    <col min="3596" max="3596" width="20.42578125" style="5" customWidth="1"/>
    <col min="3597" max="3597" width="12.28515625" style="5" customWidth="1"/>
    <col min="3598" max="3598" width="19.28515625" style="5" customWidth="1"/>
    <col min="3599" max="3599" width="11.85546875" style="5" customWidth="1"/>
    <col min="3600" max="3600" width="9.140625" style="5" customWidth="1"/>
    <col min="3601" max="3601" width="13.42578125" style="5" customWidth="1"/>
    <col min="3602" max="3602" width="15.28515625" style="5" customWidth="1"/>
    <col min="3603" max="3603" width="15.42578125" style="5" customWidth="1"/>
    <col min="3604" max="3605" width="14.42578125" style="5" customWidth="1"/>
    <col min="3606" max="3606" width="5" style="5" customWidth="1"/>
    <col min="3607" max="3609" width="15.140625" style="5" customWidth="1"/>
    <col min="3610" max="3610" width="4.28515625" style="5" customWidth="1"/>
    <col min="3611" max="3611" width="16" style="5" customWidth="1"/>
    <col min="3612" max="3612" width="17.140625" style="5" customWidth="1"/>
    <col min="3613" max="3613" width="18.28515625" style="5" customWidth="1"/>
    <col min="3614" max="3614" width="4.85546875" style="5" customWidth="1"/>
    <col min="3615" max="3615" width="16" style="5" customWidth="1"/>
    <col min="3616" max="3616" width="17.140625" style="5" customWidth="1"/>
    <col min="3617" max="3617" width="18.28515625" style="5" customWidth="1"/>
    <col min="3618" max="3618" width="13.7109375" style="5" customWidth="1"/>
    <col min="3619" max="3619" width="16" style="5" customWidth="1"/>
    <col min="3620" max="3620" width="17.140625" style="5" customWidth="1"/>
    <col min="3621" max="3621" width="18.28515625" style="5" customWidth="1"/>
    <col min="3622" max="3622" width="13.7109375" style="5" customWidth="1"/>
    <col min="3623" max="3623" width="16" style="5" customWidth="1"/>
    <col min="3624" max="3624" width="17.140625" style="5" customWidth="1"/>
    <col min="3625" max="3625" width="18.28515625" style="5" customWidth="1"/>
    <col min="3626" max="3626" width="13.7109375" style="5" customWidth="1"/>
    <col min="3627" max="3627" width="16" style="5" customWidth="1"/>
    <col min="3628" max="3628" width="17.140625" style="5" customWidth="1"/>
    <col min="3629" max="3632" width="18.28515625" style="5" customWidth="1"/>
    <col min="3633" max="3633" width="15" style="5" customWidth="1"/>
    <col min="3634" max="3634" width="15.7109375" style="5" customWidth="1"/>
    <col min="3635" max="3635" width="49" style="5" customWidth="1"/>
    <col min="3636" max="3636" width="19.42578125" style="5" customWidth="1"/>
    <col min="3637" max="3637" width="14.5703125" style="5" customWidth="1"/>
    <col min="3638" max="3638" width="12.28515625" style="5" customWidth="1"/>
    <col min="3639" max="3639" width="14.5703125" style="5" customWidth="1"/>
    <col min="3640" max="3640" width="11.7109375" style="5" customWidth="1"/>
    <col min="3641" max="3641" width="14" style="5" customWidth="1"/>
    <col min="3642" max="3642" width="20.5703125" style="5" customWidth="1"/>
    <col min="3643" max="3643" width="11.7109375" style="5" customWidth="1"/>
    <col min="3644" max="3644" width="10.85546875" style="5" customWidth="1"/>
    <col min="3645" max="3838" width="9.140625" style="5"/>
    <col min="3839" max="3839" width="7.42578125" style="5" customWidth="1"/>
    <col min="3840" max="3840" width="20.28515625" style="5" customWidth="1"/>
    <col min="3841" max="3841" width="24.7109375" style="5" customWidth="1"/>
    <col min="3842" max="3842" width="35.7109375" style="5" customWidth="1"/>
    <col min="3843" max="3843" width="5" style="5" customWidth="1"/>
    <col min="3844" max="3844" width="12.85546875" style="5" customWidth="1"/>
    <col min="3845" max="3845" width="10.7109375" style="5" customWidth="1"/>
    <col min="3846" max="3846" width="7" style="5" customWidth="1"/>
    <col min="3847" max="3847" width="12.28515625" style="5" customWidth="1"/>
    <col min="3848" max="3848" width="10.7109375" style="5" customWidth="1"/>
    <col min="3849" max="3849" width="10.85546875" style="5" customWidth="1"/>
    <col min="3850" max="3850" width="8.85546875" style="5" customWidth="1"/>
    <col min="3851" max="3851" width="13.85546875" style="5" customWidth="1"/>
    <col min="3852" max="3852" width="20.42578125" style="5" customWidth="1"/>
    <col min="3853" max="3853" width="12.28515625" style="5" customWidth="1"/>
    <col min="3854" max="3854" width="19.28515625" style="5" customWidth="1"/>
    <col min="3855" max="3855" width="11.85546875" style="5" customWidth="1"/>
    <col min="3856" max="3856" width="9.140625" style="5" customWidth="1"/>
    <col min="3857" max="3857" width="13.42578125" style="5" customWidth="1"/>
    <col min="3858" max="3858" width="15.28515625" style="5" customWidth="1"/>
    <col min="3859" max="3859" width="15.42578125" style="5" customWidth="1"/>
    <col min="3860" max="3861" width="14.42578125" style="5" customWidth="1"/>
    <col min="3862" max="3862" width="5" style="5" customWidth="1"/>
    <col min="3863" max="3865" width="15.140625" style="5" customWidth="1"/>
    <col min="3866" max="3866" width="4.28515625" style="5" customWidth="1"/>
    <col min="3867" max="3867" width="16" style="5" customWidth="1"/>
    <col min="3868" max="3868" width="17.140625" style="5" customWidth="1"/>
    <col min="3869" max="3869" width="18.28515625" style="5" customWidth="1"/>
    <col min="3870" max="3870" width="4.85546875" style="5" customWidth="1"/>
    <col min="3871" max="3871" width="16" style="5" customWidth="1"/>
    <col min="3872" max="3872" width="17.140625" style="5" customWidth="1"/>
    <col min="3873" max="3873" width="18.28515625" style="5" customWidth="1"/>
    <col min="3874" max="3874" width="13.7109375" style="5" customWidth="1"/>
    <col min="3875" max="3875" width="16" style="5" customWidth="1"/>
    <col min="3876" max="3876" width="17.140625" style="5" customWidth="1"/>
    <col min="3877" max="3877" width="18.28515625" style="5" customWidth="1"/>
    <col min="3878" max="3878" width="13.7109375" style="5" customWidth="1"/>
    <col min="3879" max="3879" width="16" style="5" customWidth="1"/>
    <col min="3880" max="3880" width="17.140625" style="5" customWidth="1"/>
    <col min="3881" max="3881" width="18.28515625" style="5" customWidth="1"/>
    <col min="3882" max="3882" width="13.7109375" style="5" customWidth="1"/>
    <col min="3883" max="3883" width="16" style="5" customWidth="1"/>
    <col min="3884" max="3884" width="17.140625" style="5" customWidth="1"/>
    <col min="3885" max="3888" width="18.28515625" style="5" customWidth="1"/>
    <col min="3889" max="3889" width="15" style="5" customWidth="1"/>
    <col min="3890" max="3890" width="15.7109375" style="5" customWidth="1"/>
    <col min="3891" max="3891" width="49" style="5" customWidth="1"/>
    <col min="3892" max="3892" width="19.42578125" style="5" customWidth="1"/>
    <col min="3893" max="3893" width="14.5703125" style="5" customWidth="1"/>
    <col min="3894" max="3894" width="12.28515625" style="5" customWidth="1"/>
    <col min="3895" max="3895" width="14.5703125" style="5" customWidth="1"/>
    <col min="3896" max="3896" width="11.7109375" style="5" customWidth="1"/>
    <col min="3897" max="3897" width="14" style="5" customWidth="1"/>
    <col min="3898" max="3898" width="20.5703125" style="5" customWidth="1"/>
    <col min="3899" max="3899" width="11.7109375" style="5" customWidth="1"/>
    <col min="3900" max="3900" width="10.85546875" style="5" customWidth="1"/>
    <col min="3901" max="4094" width="9.140625" style="5"/>
    <col min="4095" max="4095" width="7.42578125" style="5" customWidth="1"/>
    <col min="4096" max="4096" width="20.28515625" style="5" customWidth="1"/>
    <col min="4097" max="4097" width="24.7109375" style="5" customWidth="1"/>
    <col min="4098" max="4098" width="35.7109375" style="5" customWidth="1"/>
    <col min="4099" max="4099" width="5" style="5" customWidth="1"/>
    <col min="4100" max="4100" width="12.85546875" style="5" customWidth="1"/>
    <col min="4101" max="4101" width="10.7109375" style="5" customWidth="1"/>
    <col min="4102" max="4102" width="7" style="5" customWidth="1"/>
    <col min="4103" max="4103" width="12.28515625" style="5" customWidth="1"/>
    <col min="4104" max="4104" width="10.7109375" style="5" customWidth="1"/>
    <col min="4105" max="4105" width="10.85546875" style="5" customWidth="1"/>
    <col min="4106" max="4106" width="8.85546875" style="5" customWidth="1"/>
    <col min="4107" max="4107" width="13.85546875" style="5" customWidth="1"/>
    <col min="4108" max="4108" width="20.42578125" style="5" customWidth="1"/>
    <col min="4109" max="4109" width="12.28515625" style="5" customWidth="1"/>
    <col min="4110" max="4110" width="19.28515625" style="5" customWidth="1"/>
    <col min="4111" max="4111" width="11.85546875" style="5" customWidth="1"/>
    <col min="4112" max="4112" width="9.140625" style="5" customWidth="1"/>
    <col min="4113" max="4113" width="13.42578125" style="5" customWidth="1"/>
    <col min="4114" max="4114" width="15.28515625" style="5" customWidth="1"/>
    <col min="4115" max="4115" width="15.42578125" style="5" customWidth="1"/>
    <col min="4116" max="4117" width="14.42578125" style="5" customWidth="1"/>
    <col min="4118" max="4118" width="5" style="5" customWidth="1"/>
    <col min="4119" max="4121" width="15.140625" style="5" customWidth="1"/>
    <col min="4122" max="4122" width="4.28515625" style="5" customWidth="1"/>
    <col min="4123" max="4123" width="16" style="5" customWidth="1"/>
    <col min="4124" max="4124" width="17.140625" style="5" customWidth="1"/>
    <col min="4125" max="4125" width="18.28515625" style="5" customWidth="1"/>
    <col min="4126" max="4126" width="4.85546875" style="5" customWidth="1"/>
    <col min="4127" max="4127" width="16" style="5" customWidth="1"/>
    <col min="4128" max="4128" width="17.140625" style="5" customWidth="1"/>
    <col min="4129" max="4129" width="18.28515625" style="5" customWidth="1"/>
    <col min="4130" max="4130" width="13.7109375" style="5" customWidth="1"/>
    <col min="4131" max="4131" width="16" style="5" customWidth="1"/>
    <col min="4132" max="4132" width="17.140625" style="5" customWidth="1"/>
    <col min="4133" max="4133" width="18.28515625" style="5" customWidth="1"/>
    <col min="4134" max="4134" width="13.7109375" style="5" customWidth="1"/>
    <col min="4135" max="4135" width="16" style="5" customWidth="1"/>
    <col min="4136" max="4136" width="17.140625" style="5" customWidth="1"/>
    <col min="4137" max="4137" width="18.28515625" style="5" customWidth="1"/>
    <col min="4138" max="4138" width="13.7109375" style="5" customWidth="1"/>
    <col min="4139" max="4139" width="16" style="5" customWidth="1"/>
    <col min="4140" max="4140" width="17.140625" style="5" customWidth="1"/>
    <col min="4141" max="4144" width="18.28515625" style="5" customWidth="1"/>
    <col min="4145" max="4145" width="15" style="5" customWidth="1"/>
    <col min="4146" max="4146" width="15.7109375" style="5" customWidth="1"/>
    <col min="4147" max="4147" width="49" style="5" customWidth="1"/>
    <col min="4148" max="4148" width="19.42578125" style="5" customWidth="1"/>
    <col min="4149" max="4149" width="14.5703125" style="5" customWidth="1"/>
    <col min="4150" max="4150" width="12.28515625" style="5" customWidth="1"/>
    <col min="4151" max="4151" width="14.5703125" style="5" customWidth="1"/>
    <col min="4152" max="4152" width="11.7109375" style="5" customWidth="1"/>
    <col min="4153" max="4153" width="14" style="5" customWidth="1"/>
    <col min="4154" max="4154" width="20.5703125" style="5" customWidth="1"/>
    <col min="4155" max="4155" width="11.7109375" style="5" customWidth="1"/>
    <col min="4156" max="4156" width="10.85546875" style="5" customWidth="1"/>
    <col min="4157" max="4350" width="9.140625" style="5"/>
    <col min="4351" max="4351" width="7.42578125" style="5" customWidth="1"/>
    <col min="4352" max="4352" width="20.28515625" style="5" customWidth="1"/>
    <col min="4353" max="4353" width="24.7109375" style="5" customWidth="1"/>
    <col min="4354" max="4354" width="35.7109375" style="5" customWidth="1"/>
    <col min="4355" max="4355" width="5" style="5" customWidth="1"/>
    <col min="4356" max="4356" width="12.85546875" style="5" customWidth="1"/>
    <col min="4357" max="4357" width="10.7109375" style="5" customWidth="1"/>
    <col min="4358" max="4358" width="7" style="5" customWidth="1"/>
    <col min="4359" max="4359" width="12.28515625" style="5" customWidth="1"/>
    <col min="4360" max="4360" width="10.7109375" style="5" customWidth="1"/>
    <col min="4361" max="4361" width="10.85546875" style="5" customWidth="1"/>
    <col min="4362" max="4362" width="8.85546875" style="5" customWidth="1"/>
    <col min="4363" max="4363" width="13.85546875" style="5" customWidth="1"/>
    <col min="4364" max="4364" width="20.42578125" style="5" customWidth="1"/>
    <col min="4365" max="4365" width="12.28515625" style="5" customWidth="1"/>
    <col min="4366" max="4366" width="19.28515625" style="5" customWidth="1"/>
    <col min="4367" max="4367" width="11.85546875" style="5" customWidth="1"/>
    <col min="4368" max="4368" width="9.140625" style="5" customWidth="1"/>
    <col min="4369" max="4369" width="13.42578125" style="5" customWidth="1"/>
    <col min="4370" max="4370" width="15.28515625" style="5" customWidth="1"/>
    <col min="4371" max="4371" width="15.42578125" style="5" customWidth="1"/>
    <col min="4372" max="4373" width="14.42578125" style="5" customWidth="1"/>
    <col min="4374" max="4374" width="5" style="5" customWidth="1"/>
    <col min="4375" max="4377" width="15.140625" style="5" customWidth="1"/>
    <col min="4378" max="4378" width="4.28515625" style="5" customWidth="1"/>
    <col min="4379" max="4379" width="16" style="5" customWidth="1"/>
    <col min="4380" max="4380" width="17.140625" style="5" customWidth="1"/>
    <col min="4381" max="4381" width="18.28515625" style="5" customWidth="1"/>
    <col min="4382" max="4382" width="4.85546875" style="5" customWidth="1"/>
    <col min="4383" max="4383" width="16" style="5" customWidth="1"/>
    <col min="4384" max="4384" width="17.140625" style="5" customWidth="1"/>
    <col min="4385" max="4385" width="18.28515625" style="5" customWidth="1"/>
    <col min="4386" max="4386" width="13.7109375" style="5" customWidth="1"/>
    <col min="4387" max="4387" width="16" style="5" customWidth="1"/>
    <col min="4388" max="4388" width="17.140625" style="5" customWidth="1"/>
    <col min="4389" max="4389" width="18.28515625" style="5" customWidth="1"/>
    <col min="4390" max="4390" width="13.7109375" style="5" customWidth="1"/>
    <col min="4391" max="4391" width="16" style="5" customWidth="1"/>
    <col min="4392" max="4392" width="17.140625" style="5" customWidth="1"/>
    <col min="4393" max="4393" width="18.28515625" style="5" customWidth="1"/>
    <col min="4394" max="4394" width="13.7109375" style="5" customWidth="1"/>
    <col min="4395" max="4395" width="16" style="5" customWidth="1"/>
    <col min="4396" max="4396" width="17.140625" style="5" customWidth="1"/>
    <col min="4397" max="4400" width="18.28515625" style="5" customWidth="1"/>
    <col min="4401" max="4401" width="15" style="5" customWidth="1"/>
    <col min="4402" max="4402" width="15.7109375" style="5" customWidth="1"/>
    <col min="4403" max="4403" width="49" style="5" customWidth="1"/>
    <col min="4404" max="4404" width="19.42578125" style="5" customWidth="1"/>
    <col min="4405" max="4405" width="14.5703125" style="5" customWidth="1"/>
    <col min="4406" max="4406" width="12.28515625" style="5" customWidth="1"/>
    <col min="4407" max="4407" width="14.5703125" style="5" customWidth="1"/>
    <col min="4408" max="4408" width="11.7109375" style="5" customWidth="1"/>
    <col min="4409" max="4409" width="14" style="5" customWidth="1"/>
    <col min="4410" max="4410" width="20.5703125" style="5" customWidth="1"/>
    <col min="4411" max="4411" width="11.7109375" style="5" customWidth="1"/>
    <col min="4412" max="4412" width="10.85546875" style="5" customWidth="1"/>
    <col min="4413" max="4606" width="9.140625" style="5"/>
    <col min="4607" max="4607" width="7.42578125" style="5" customWidth="1"/>
    <col min="4608" max="4608" width="20.28515625" style="5" customWidth="1"/>
    <col min="4609" max="4609" width="24.7109375" style="5" customWidth="1"/>
    <col min="4610" max="4610" width="35.7109375" style="5" customWidth="1"/>
    <col min="4611" max="4611" width="5" style="5" customWidth="1"/>
    <col min="4612" max="4612" width="12.85546875" style="5" customWidth="1"/>
    <col min="4613" max="4613" width="10.7109375" style="5" customWidth="1"/>
    <col min="4614" max="4614" width="7" style="5" customWidth="1"/>
    <col min="4615" max="4615" width="12.28515625" style="5" customWidth="1"/>
    <col min="4616" max="4616" width="10.7109375" style="5" customWidth="1"/>
    <col min="4617" max="4617" width="10.85546875" style="5" customWidth="1"/>
    <col min="4618" max="4618" width="8.85546875" style="5" customWidth="1"/>
    <col min="4619" max="4619" width="13.85546875" style="5" customWidth="1"/>
    <col min="4620" max="4620" width="20.42578125" style="5" customWidth="1"/>
    <col min="4621" max="4621" width="12.28515625" style="5" customWidth="1"/>
    <col min="4622" max="4622" width="19.28515625" style="5" customWidth="1"/>
    <col min="4623" max="4623" width="11.85546875" style="5" customWidth="1"/>
    <col min="4624" max="4624" width="9.140625" style="5" customWidth="1"/>
    <col min="4625" max="4625" width="13.42578125" style="5" customWidth="1"/>
    <col min="4626" max="4626" width="15.28515625" style="5" customWidth="1"/>
    <col min="4627" max="4627" width="15.42578125" style="5" customWidth="1"/>
    <col min="4628" max="4629" width="14.42578125" style="5" customWidth="1"/>
    <col min="4630" max="4630" width="5" style="5" customWidth="1"/>
    <col min="4631" max="4633" width="15.140625" style="5" customWidth="1"/>
    <col min="4634" max="4634" width="4.28515625" style="5" customWidth="1"/>
    <col min="4635" max="4635" width="16" style="5" customWidth="1"/>
    <col min="4636" max="4636" width="17.140625" style="5" customWidth="1"/>
    <col min="4637" max="4637" width="18.28515625" style="5" customWidth="1"/>
    <col min="4638" max="4638" width="4.85546875" style="5" customWidth="1"/>
    <col min="4639" max="4639" width="16" style="5" customWidth="1"/>
    <col min="4640" max="4640" width="17.140625" style="5" customWidth="1"/>
    <col min="4641" max="4641" width="18.28515625" style="5" customWidth="1"/>
    <col min="4642" max="4642" width="13.7109375" style="5" customWidth="1"/>
    <col min="4643" max="4643" width="16" style="5" customWidth="1"/>
    <col min="4644" max="4644" width="17.140625" style="5" customWidth="1"/>
    <col min="4645" max="4645" width="18.28515625" style="5" customWidth="1"/>
    <col min="4646" max="4646" width="13.7109375" style="5" customWidth="1"/>
    <col min="4647" max="4647" width="16" style="5" customWidth="1"/>
    <col min="4648" max="4648" width="17.140625" style="5" customWidth="1"/>
    <col min="4649" max="4649" width="18.28515625" style="5" customWidth="1"/>
    <col min="4650" max="4650" width="13.7109375" style="5" customWidth="1"/>
    <col min="4651" max="4651" width="16" style="5" customWidth="1"/>
    <col min="4652" max="4652" width="17.140625" style="5" customWidth="1"/>
    <col min="4653" max="4656" width="18.28515625" style="5" customWidth="1"/>
    <col min="4657" max="4657" width="15" style="5" customWidth="1"/>
    <col min="4658" max="4658" width="15.7109375" style="5" customWidth="1"/>
    <col min="4659" max="4659" width="49" style="5" customWidth="1"/>
    <col min="4660" max="4660" width="19.42578125" style="5" customWidth="1"/>
    <col min="4661" max="4661" width="14.5703125" style="5" customWidth="1"/>
    <col min="4662" max="4662" width="12.28515625" style="5" customWidth="1"/>
    <col min="4663" max="4663" width="14.5703125" style="5" customWidth="1"/>
    <col min="4664" max="4664" width="11.7109375" style="5" customWidth="1"/>
    <col min="4665" max="4665" width="14" style="5" customWidth="1"/>
    <col min="4666" max="4666" width="20.5703125" style="5" customWidth="1"/>
    <col min="4667" max="4667" width="11.7109375" style="5" customWidth="1"/>
    <col min="4668" max="4668" width="10.85546875" style="5" customWidth="1"/>
    <col min="4669" max="4862" width="9.140625" style="5"/>
    <col min="4863" max="4863" width="7.42578125" style="5" customWidth="1"/>
    <col min="4864" max="4864" width="20.28515625" style="5" customWidth="1"/>
    <col min="4865" max="4865" width="24.7109375" style="5" customWidth="1"/>
    <col min="4866" max="4866" width="35.7109375" style="5" customWidth="1"/>
    <col min="4867" max="4867" width="5" style="5" customWidth="1"/>
    <col min="4868" max="4868" width="12.85546875" style="5" customWidth="1"/>
    <col min="4869" max="4869" width="10.7109375" style="5" customWidth="1"/>
    <col min="4870" max="4870" width="7" style="5" customWidth="1"/>
    <col min="4871" max="4871" width="12.28515625" style="5" customWidth="1"/>
    <col min="4872" max="4872" width="10.7109375" style="5" customWidth="1"/>
    <col min="4873" max="4873" width="10.85546875" style="5" customWidth="1"/>
    <col min="4874" max="4874" width="8.85546875" style="5" customWidth="1"/>
    <col min="4875" max="4875" width="13.85546875" style="5" customWidth="1"/>
    <col min="4876" max="4876" width="20.42578125" style="5" customWidth="1"/>
    <col min="4877" max="4877" width="12.28515625" style="5" customWidth="1"/>
    <col min="4878" max="4878" width="19.28515625" style="5" customWidth="1"/>
    <col min="4879" max="4879" width="11.85546875" style="5" customWidth="1"/>
    <col min="4880" max="4880" width="9.140625" style="5" customWidth="1"/>
    <col min="4881" max="4881" width="13.42578125" style="5" customWidth="1"/>
    <col min="4882" max="4882" width="15.28515625" style="5" customWidth="1"/>
    <col min="4883" max="4883" width="15.42578125" style="5" customWidth="1"/>
    <col min="4884" max="4885" width="14.42578125" style="5" customWidth="1"/>
    <col min="4886" max="4886" width="5" style="5" customWidth="1"/>
    <col min="4887" max="4889" width="15.140625" style="5" customWidth="1"/>
    <col min="4890" max="4890" width="4.28515625" style="5" customWidth="1"/>
    <col min="4891" max="4891" width="16" style="5" customWidth="1"/>
    <col min="4892" max="4892" width="17.140625" style="5" customWidth="1"/>
    <col min="4893" max="4893" width="18.28515625" style="5" customWidth="1"/>
    <col min="4894" max="4894" width="4.85546875" style="5" customWidth="1"/>
    <col min="4895" max="4895" width="16" style="5" customWidth="1"/>
    <col min="4896" max="4896" width="17.140625" style="5" customWidth="1"/>
    <col min="4897" max="4897" width="18.28515625" style="5" customWidth="1"/>
    <col min="4898" max="4898" width="13.7109375" style="5" customWidth="1"/>
    <col min="4899" max="4899" width="16" style="5" customWidth="1"/>
    <col min="4900" max="4900" width="17.140625" style="5" customWidth="1"/>
    <col min="4901" max="4901" width="18.28515625" style="5" customWidth="1"/>
    <col min="4902" max="4902" width="13.7109375" style="5" customWidth="1"/>
    <col min="4903" max="4903" width="16" style="5" customWidth="1"/>
    <col min="4904" max="4904" width="17.140625" style="5" customWidth="1"/>
    <col min="4905" max="4905" width="18.28515625" style="5" customWidth="1"/>
    <col min="4906" max="4906" width="13.7109375" style="5" customWidth="1"/>
    <col min="4907" max="4907" width="16" style="5" customWidth="1"/>
    <col min="4908" max="4908" width="17.140625" style="5" customWidth="1"/>
    <col min="4909" max="4912" width="18.28515625" style="5" customWidth="1"/>
    <col min="4913" max="4913" width="15" style="5" customWidth="1"/>
    <col min="4914" max="4914" width="15.7109375" style="5" customWidth="1"/>
    <col min="4915" max="4915" width="49" style="5" customWidth="1"/>
    <col min="4916" max="4916" width="19.42578125" style="5" customWidth="1"/>
    <col min="4917" max="4917" width="14.5703125" style="5" customWidth="1"/>
    <col min="4918" max="4918" width="12.28515625" style="5" customWidth="1"/>
    <col min="4919" max="4919" width="14.5703125" style="5" customWidth="1"/>
    <col min="4920" max="4920" width="11.7109375" style="5" customWidth="1"/>
    <col min="4921" max="4921" width="14" style="5" customWidth="1"/>
    <col min="4922" max="4922" width="20.5703125" style="5" customWidth="1"/>
    <col min="4923" max="4923" width="11.7109375" style="5" customWidth="1"/>
    <col min="4924" max="4924" width="10.85546875" style="5" customWidth="1"/>
    <col min="4925" max="5118" width="9.140625" style="5"/>
    <col min="5119" max="5119" width="7.42578125" style="5" customWidth="1"/>
    <col min="5120" max="5120" width="20.28515625" style="5" customWidth="1"/>
    <col min="5121" max="5121" width="24.7109375" style="5" customWidth="1"/>
    <col min="5122" max="5122" width="35.7109375" style="5" customWidth="1"/>
    <col min="5123" max="5123" width="5" style="5" customWidth="1"/>
    <col min="5124" max="5124" width="12.85546875" style="5" customWidth="1"/>
    <col min="5125" max="5125" width="10.7109375" style="5" customWidth="1"/>
    <col min="5126" max="5126" width="7" style="5" customWidth="1"/>
    <col min="5127" max="5127" width="12.28515625" style="5" customWidth="1"/>
    <col min="5128" max="5128" width="10.7109375" style="5" customWidth="1"/>
    <col min="5129" max="5129" width="10.85546875" style="5" customWidth="1"/>
    <col min="5130" max="5130" width="8.85546875" style="5" customWidth="1"/>
    <col min="5131" max="5131" width="13.85546875" style="5" customWidth="1"/>
    <col min="5132" max="5132" width="20.42578125" style="5" customWidth="1"/>
    <col min="5133" max="5133" width="12.28515625" style="5" customWidth="1"/>
    <col min="5134" max="5134" width="19.28515625" style="5" customWidth="1"/>
    <col min="5135" max="5135" width="11.85546875" style="5" customWidth="1"/>
    <col min="5136" max="5136" width="9.140625" style="5" customWidth="1"/>
    <col min="5137" max="5137" width="13.42578125" style="5" customWidth="1"/>
    <col min="5138" max="5138" width="15.28515625" style="5" customWidth="1"/>
    <col min="5139" max="5139" width="15.42578125" style="5" customWidth="1"/>
    <col min="5140" max="5141" width="14.42578125" style="5" customWidth="1"/>
    <col min="5142" max="5142" width="5" style="5" customWidth="1"/>
    <col min="5143" max="5145" width="15.140625" style="5" customWidth="1"/>
    <col min="5146" max="5146" width="4.28515625" style="5" customWidth="1"/>
    <col min="5147" max="5147" width="16" style="5" customWidth="1"/>
    <col min="5148" max="5148" width="17.140625" style="5" customWidth="1"/>
    <col min="5149" max="5149" width="18.28515625" style="5" customWidth="1"/>
    <col min="5150" max="5150" width="4.85546875" style="5" customWidth="1"/>
    <col min="5151" max="5151" width="16" style="5" customWidth="1"/>
    <col min="5152" max="5152" width="17.140625" style="5" customWidth="1"/>
    <col min="5153" max="5153" width="18.28515625" style="5" customWidth="1"/>
    <col min="5154" max="5154" width="13.7109375" style="5" customWidth="1"/>
    <col min="5155" max="5155" width="16" style="5" customWidth="1"/>
    <col min="5156" max="5156" width="17.140625" style="5" customWidth="1"/>
    <col min="5157" max="5157" width="18.28515625" style="5" customWidth="1"/>
    <col min="5158" max="5158" width="13.7109375" style="5" customWidth="1"/>
    <col min="5159" max="5159" width="16" style="5" customWidth="1"/>
    <col min="5160" max="5160" width="17.140625" style="5" customWidth="1"/>
    <col min="5161" max="5161" width="18.28515625" style="5" customWidth="1"/>
    <col min="5162" max="5162" width="13.7109375" style="5" customWidth="1"/>
    <col min="5163" max="5163" width="16" style="5" customWidth="1"/>
    <col min="5164" max="5164" width="17.140625" style="5" customWidth="1"/>
    <col min="5165" max="5168" width="18.28515625" style="5" customWidth="1"/>
    <col min="5169" max="5169" width="15" style="5" customWidth="1"/>
    <col min="5170" max="5170" width="15.7109375" style="5" customWidth="1"/>
    <col min="5171" max="5171" width="49" style="5" customWidth="1"/>
    <col min="5172" max="5172" width="19.42578125" style="5" customWidth="1"/>
    <col min="5173" max="5173" width="14.5703125" style="5" customWidth="1"/>
    <col min="5174" max="5174" width="12.28515625" style="5" customWidth="1"/>
    <col min="5175" max="5175" width="14.5703125" style="5" customWidth="1"/>
    <col min="5176" max="5176" width="11.7109375" style="5" customWidth="1"/>
    <col min="5177" max="5177" width="14" style="5" customWidth="1"/>
    <col min="5178" max="5178" width="20.5703125" style="5" customWidth="1"/>
    <col min="5179" max="5179" width="11.7109375" style="5" customWidth="1"/>
    <col min="5180" max="5180" width="10.85546875" style="5" customWidth="1"/>
    <col min="5181" max="5374" width="9.140625" style="5"/>
    <col min="5375" max="5375" width="7.42578125" style="5" customWidth="1"/>
    <col min="5376" max="5376" width="20.28515625" style="5" customWidth="1"/>
    <col min="5377" max="5377" width="24.7109375" style="5" customWidth="1"/>
    <col min="5378" max="5378" width="35.7109375" style="5" customWidth="1"/>
    <col min="5379" max="5379" width="5" style="5" customWidth="1"/>
    <col min="5380" max="5380" width="12.85546875" style="5" customWidth="1"/>
    <col min="5381" max="5381" width="10.7109375" style="5" customWidth="1"/>
    <col min="5382" max="5382" width="7" style="5" customWidth="1"/>
    <col min="5383" max="5383" width="12.28515625" style="5" customWidth="1"/>
    <col min="5384" max="5384" width="10.7109375" style="5" customWidth="1"/>
    <col min="5385" max="5385" width="10.85546875" style="5" customWidth="1"/>
    <col min="5386" max="5386" width="8.85546875" style="5" customWidth="1"/>
    <col min="5387" max="5387" width="13.85546875" style="5" customWidth="1"/>
    <col min="5388" max="5388" width="20.42578125" style="5" customWidth="1"/>
    <col min="5389" max="5389" width="12.28515625" style="5" customWidth="1"/>
    <col min="5390" max="5390" width="19.28515625" style="5" customWidth="1"/>
    <col min="5391" max="5391" width="11.85546875" style="5" customWidth="1"/>
    <col min="5392" max="5392" width="9.140625" style="5" customWidth="1"/>
    <col min="5393" max="5393" width="13.42578125" style="5" customWidth="1"/>
    <col min="5394" max="5394" width="15.28515625" style="5" customWidth="1"/>
    <col min="5395" max="5395" width="15.42578125" style="5" customWidth="1"/>
    <col min="5396" max="5397" width="14.42578125" style="5" customWidth="1"/>
    <col min="5398" max="5398" width="5" style="5" customWidth="1"/>
    <col min="5399" max="5401" width="15.140625" style="5" customWidth="1"/>
    <col min="5402" max="5402" width="4.28515625" style="5" customWidth="1"/>
    <col min="5403" max="5403" width="16" style="5" customWidth="1"/>
    <col min="5404" max="5404" width="17.140625" style="5" customWidth="1"/>
    <col min="5405" max="5405" width="18.28515625" style="5" customWidth="1"/>
    <col min="5406" max="5406" width="4.85546875" style="5" customWidth="1"/>
    <col min="5407" max="5407" width="16" style="5" customWidth="1"/>
    <col min="5408" max="5408" width="17.140625" style="5" customWidth="1"/>
    <col min="5409" max="5409" width="18.28515625" style="5" customWidth="1"/>
    <col min="5410" max="5410" width="13.7109375" style="5" customWidth="1"/>
    <col min="5411" max="5411" width="16" style="5" customWidth="1"/>
    <col min="5412" max="5412" width="17.140625" style="5" customWidth="1"/>
    <col min="5413" max="5413" width="18.28515625" style="5" customWidth="1"/>
    <col min="5414" max="5414" width="13.7109375" style="5" customWidth="1"/>
    <col min="5415" max="5415" width="16" style="5" customWidth="1"/>
    <col min="5416" max="5416" width="17.140625" style="5" customWidth="1"/>
    <col min="5417" max="5417" width="18.28515625" style="5" customWidth="1"/>
    <col min="5418" max="5418" width="13.7109375" style="5" customWidth="1"/>
    <col min="5419" max="5419" width="16" style="5" customWidth="1"/>
    <col min="5420" max="5420" width="17.140625" style="5" customWidth="1"/>
    <col min="5421" max="5424" width="18.28515625" style="5" customWidth="1"/>
    <col min="5425" max="5425" width="15" style="5" customWidth="1"/>
    <col min="5426" max="5426" width="15.7109375" style="5" customWidth="1"/>
    <col min="5427" max="5427" width="49" style="5" customWidth="1"/>
    <col min="5428" max="5428" width="19.42578125" style="5" customWidth="1"/>
    <col min="5429" max="5429" width="14.5703125" style="5" customWidth="1"/>
    <col min="5430" max="5430" width="12.28515625" style="5" customWidth="1"/>
    <col min="5431" max="5431" width="14.5703125" style="5" customWidth="1"/>
    <col min="5432" max="5432" width="11.7109375" style="5" customWidth="1"/>
    <col min="5433" max="5433" width="14" style="5" customWidth="1"/>
    <col min="5434" max="5434" width="20.5703125" style="5" customWidth="1"/>
    <col min="5435" max="5435" width="11.7109375" style="5" customWidth="1"/>
    <col min="5436" max="5436" width="10.85546875" style="5" customWidth="1"/>
    <col min="5437" max="5630" width="9.140625" style="5"/>
    <col min="5631" max="5631" width="7.42578125" style="5" customWidth="1"/>
    <col min="5632" max="5632" width="20.28515625" style="5" customWidth="1"/>
    <col min="5633" max="5633" width="24.7109375" style="5" customWidth="1"/>
    <col min="5634" max="5634" width="35.7109375" style="5" customWidth="1"/>
    <col min="5635" max="5635" width="5" style="5" customWidth="1"/>
    <col min="5636" max="5636" width="12.85546875" style="5" customWidth="1"/>
    <col min="5637" max="5637" width="10.7109375" style="5" customWidth="1"/>
    <col min="5638" max="5638" width="7" style="5" customWidth="1"/>
    <col min="5639" max="5639" width="12.28515625" style="5" customWidth="1"/>
    <col min="5640" max="5640" width="10.7109375" style="5" customWidth="1"/>
    <col min="5641" max="5641" width="10.85546875" style="5" customWidth="1"/>
    <col min="5642" max="5642" width="8.85546875" style="5" customWidth="1"/>
    <col min="5643" max="5643" width="13.85546875" style="5" customWidth="1"/>
    <col min="5644" max="5644" width="20.42578125" style="5" customWidth="1"/>
    <col min="5645" max="5645" width="12.28515625" style="5" customWidth="1"/>
    <col min="5646" max="5646" width="19.28515625" style="5" customWidth="1"/>
    <col min="5647" max="5647" width="11.85546875" style="5" customWidth="1"/>
    <col min="5648" max="5648" width="9.140625" style="5" customWidth="1"/>
    <col min="5649" max="5649" width="13.42578125" style="5" customWidth="1"/>
    <col min="5650" max="5650" width="15.28515625" style="5" customWidth="1"/>
    <col min="5651" max="5651" width="15.42578125" style="5" customWidth="1"/>
    <col min="5652" max="5653" width="14.42578125" style="5" customWidth="1"/>
    <col min="5654" max="5654" width="5" style="5" customWidth="1"/>
    <col min="5655" max="5657" width="15.140625" style="5" customWidth="1"/>
    <col min="5658" max="5658" width="4.28515625" style="5" customWidth="1"/>
    <col min="5659" max="5659" width="16" style="5" customWidth="1"/>
    <col min="5660" max="5660" width="17.140625" style="5" customWidth="1"/>
    <col min="5661" max="5661" width="18.28515625" style="5" customWidth="1"/>
    <col min="5662" max="5662" width="4.85546875" style="5" customWidth="1"/>
    <col min="5663" max="5663" width="16" style="5" customWidth="1"/>
    <col min="5664" max="5664" width="17.140625" style="5" customWidth="1"/>
    <col min="5665" max="5665" width="18.28515625" style="5" customWidth="1"/>
    <col min="5666" max="5666" width="13.7109375" style="5" customWidth="1"/>
    <col min="5667" max="5667" width="16" style="5" customWidth="1"/>
    <col min="5668" max="5668" width="17.140625" style="5" customWidth="1"/>
    <col min="5669" max="5669" width="18.28515625" style="5" customWidth="1"/>
    <col min="5670" max="5670" width="13.7109375" style="5" customWidth="1"/>
    <col min="5671" max="5671" width="16" style="5" customWidth="1"/>
    <col min="5672" max="5672" width="17.140625" style="5" customWidth="1"/>
    <col min="5673" max="5673" width="18.28515625" style="5" customWidth="1"/>
    <col min="5674" max="5674" width="13.7109375" style="5" customWidth="1"/>
    <col min="5675" max="5675" width="16" style="5" customWidth="1"/>
    <col min="5676" max="5676" width="17.140625" style="5" customWidth="1"/>
    <col min="5677" max="5680" width="18.28515625" style="5" customWidth="1"/>
    <col min="5681" max="5681" width="15" style="5" customWidth="1"/>
    <col min="5682" max="5682" width="15.7109375" style="5" customWidth="1"/>
    <col min="5683" max="5683" width="49" style="5" customWidth="1"/>
    <col min="5684" max="5684" width="19.42578125" style="5" customWidth="1"/>
    <col min="5685" max="5685" width="14.5703125" style="5" customWidth="1"/>
    <col min="5686" max="5686" width="12.28515625" style="5" customWidth="1"/>
    <col min="5687" max="5687" width="14.5703125" style="5" customWidth="1"/>
    <col min="5688" max="5688" width="11.7109375" style="5" customWidth="1"/>
    <col min="5689" max="5689" width="14" style="5" customWidth="1"/>
    <col min="5690" max="5690" width="20.5703125" style="5" customWidth="1"/>
    <col min="5691" max="5691" width="11.7109375" style="5" customWidth="1"/>
    <col min="5692" max="5692" width="10.85546875" style="5" customWidth="1"/>
    <col min="5693" max="5886" width="9.140625" style="5"/>
    <col min="5887" max="5887" width="7.42578125" style="5" customWidth="1"/>
    <col min="5888" max="5888" width="20.28515625" style="5" customWidth="1"/>
    <col min="5889" max="5889" width="24.7109375" style="5" customWidth="1"/>
    <col min="5890" max="5890" width="35.7109375" style="5" customWidth="1"/>
    <col min="5891" max="5891" width="5" style="5" customWidth="1"/>
    <col min="5892" max="5892" width="12.85546875" style="5" customWidth="1"/>
    <col min="5893" max="5893" width="10.7109375" style="5" customWidth="1"/>
    <col min="5894" max="5894" width="7" style="5" customWidth="1"/>
    <col min="5895" max="5895" width="12.28515625" style="5" customWidth="1"/>
    <col min="5896" max="5896" width="10.7109375" style="5" customWidth="1"/>
    <col min="5897" max="5897" width="10.85546875" style="5" customWidth="1"/>
    <col min="5898" max="5898" width="8.85546875" style="5" customWidth="1"/>
    <col min="5899" max="5899" width="13.85546875" style="5" customWidth="1"/>
    <col min="5900" max="5900" width="20.42578125" style="5" customWidth="1"/>
    <col min="5901" max="5901" width="12.28515625" style="5" customWidth="1"/>
    <col min="5902" max="5902" width="19.28515625" style="5" customWidth="1"/>
    <col min="5903" max="5903" width="11.85546875" style="5" customWidth="1"/>
    <col min="5904" max="5904" width="9.140625" style="5" customWidth="1"/>
    <col min="5905" max="5905" width="13.42578125" style="5" customWidth="1"/>
    <col min="5906" max="5906" width="15.28515625" style="5" customWidth="1"/>
    <col min="5907" max="5907" width="15.42578125" style="5" customWidth="1"/>
    <col min="5908" max="5909" width="14.42578125" style="5" customWidth="1"/>
    <col min="5910" max="5910" width="5" style="5" customWidth="1"/>
    <col min="5911" max="5913" width="15.140625" style="5" customWidth="1"/>
    <col min="5914" max="5914" width="4.28515625" style="5" customWidth="1"/>
    <col min="5915" max="5915" width="16" style="5" customWidth="1"/>
    <col min="5916" max="5916" width="17.140625" style="5" customWidth="1"/>
    <col min="5917" max="5917" width="18.28515625" style="5" customWidth="1"/>
    <col min="5918" max="5918" width="4.85546875" style="5" customWidth="1"/>
    <col min="5919" max="5919" width="16" style="5" customWidth="1"/>
    <col min="5920" max="5920" width="17.140625" style="5" customWidth="1"/>
    <col min="5921" max="5921" width="18.28515625" style="5" customWidth="1"/>
    <col min="5922" max="5922" width="13.7109375" style="5" customWidth="1"/>
    <col min="5923" max="5923" width="16" style="5" customWidth="1"/>
    <col min="5924" max="5924" width="17.140625" style="5" customWidth="1"/>
    <col min="5925" max="5925" width="18.28515625" style="5" customWidth="1"/>
    <col min="5926" max="5926" width="13.7109375" style="5" customWidth="1"/>
    <col min="5927" max="5927" width="16" style="5" customWidth="1"/>
    <col min="5928" max="5928" width="17.140625" style="5" customWidth="1"/>
    <col min="5929" max="5929" width="18.28515625" style="5" customWidth="1"/>
    <col min="5930" max="5930" width="13.7109375" style="5" customWidth="1"/>
    <col min="5931" max="5931" width="16" style="5" customWidth="1"/>
    <col min="5932" max="5932" width="17.140625" style="5" customWidth="1"/>
    <col min="5933" max="5936" width="18.28515625" style="5" customWidth="1"/>
    <col min="5937" max="5937" width="15" style="5" customWidth="1"/>
    <col min="5938" max="5938" width="15.7109375" style="5" customWidth="1"/>
    <col min="5939" max="5939" width="49" style="5" customWidth="1"/>
    <col min="5940" max="5940" width="19.42578125" style="5" customWidth="1"/>
    <col min="5941" max="5941" width="14.5703125" style="5" customWidth="1"/>
    <col min="5942" max="5942" width="12.28515625" style="5" customWidth="1"/>
    <col min="5943" max="5943" width="14.5703125" style="5" customWidth="1"/>
    <col min="5944" max="5944" width="11.7109375" style="5" customWidth="1"/>
    <col min="5945" max="5945" width="14" style="5" customWidth="1"/>
    <col min="5946" max="5946" width="20.5703125" style="5" customWidth="1"/>
    <col min="5947" max="5947" width="11.7109375" style="5" customWidth="1"/>
    <col min="5948" max="5948" width="10.85546875" style="5" customWidth="1"/>
    <col min="5949" max="6142" width="9.140625" style="5"/>
    <col min="6143" max="6143" width="7.42578125" style="5" customWidth="1"/>
    <col min="6144" max="6144" width="20.28515625" style="5" customWidth="1"/>
    <col min="6145" max="6145" width="24.7109375" style="5" customWidth="1"/>
    <col min="6146" max="6146" width="35.7109375" style="5" customWidth="1"/>
    <col min="6147" max="6147" width="5" style="5" customWidth="1"/>
    <col min="6148" max="6148" width="12.85546875" style="5" customWidth="1"/>
    <col min="6149" max="6149" width="10.7109375" style="5" customWidth="1"/>
    <col min="6150" max="6150" width="7" style="5" customWidth="1"/>
    <col min="6151" max="6151" width="12.28515625" style="5" customWidth="1"/>
    <col min="6152" max="6152" width="10.7109375" style="5" customWidth="1"/>
    <col min="6153" max="6153" width="10.85546875" style="5" customWidth="1"/>
    <col min="6154" max="6154" width="8.85546875" style="5" customWidth="1"/>
    <col min="6155" max="6155" width="13.85546875" style="5" customWidth="1"/>
    <col min="6156" max="6156" width="20.42578125" style="5" customWidth="1"/>
    <col min="6157" max="6157" width="12.28515625" style="5" customWidth="1"/>
    <col min="6158" max="6158" width="19.28515625" style="5" customWidth="1"/>
    <col min="6159" max="6159" width="11.85546875" style="5" customWidth="1"/>
    <col min="6160" max="6160" width="9.140625" style="5" customWidth="1"/>
    <col min="6161" max="6161" width="13.42578125" style="5" customWidth="1"/>
    <col min="6162" max="6162" width="15.28515625" style="5" customWidth="1"/>
    <col min="6163" max="6163" width="15.42578125" style="5" customWidth="1"/>
    <col min="6164" max="6165" width="14.42578125" style="5" customWidth="1"/>
    <col min="6166" max="6166" width="5" style="5" customWidth="1"/>
    <col min="6167" max="6169" width="15.140625" style="5" customWidth="1"/>
    <col min="6170" max="6170" width="4.28515625" style="5" customWidth="1"/>
    <col min="6171" max="6171" width="16" style="5" customWidth="1"/>
    <col min="6172" max="6172" width="17.140625" style="5" customWidth="1"/>
    <col min="6173" max="6173" width="18.28515625" style="5" customWidth="1"/>
    <col min="6174" max="6174" width="4.85546875" style="5" customWidth="1"/>
    <col min="6175" max="6175" width="16" style="5" customWidth="1"/>
    <col min="6176" max="6176" width="17.140625" style="5" customWidth="1"/>
    <col min="6177" max="6177" width="18.28515625" style="5" customWidth="1"/>
    <col min="6178" max="6178" width="13.7109375" style="5" customWidth="1"/>
    <col min="6179" max="6179" width="16" style="5" customWidth="1"/>
    <col min="6180" max="6180" width="17.140625" style="5" customWidth="1"/>
    <col min="6181" max="6181" width="18.28515625" style="5" customWidth="1"/>
    <col min="6182" max="6182" width="13.7109375" style="5" customWidth="1"/>
    <col min="6183" max="6183" width="16" style="5" customWidth="1"/>
    <col min="6184" max="6184" width="17.140625" style="5" customWidth="1"/>
    <col min="6185" max="6185" width="18.28515625" style="5" customWidth="1"/>
    <col min="6186" max="6186" width="13.7109375" style="5" customWidth="1"/>
    <col min="6187" max="6187" width="16" style="5" customWidth="1"/>
    <col min="6188" max="6188" width="17.140625" style="5" customWidth="1"/>
    <col min="6189" max="6192" width="18.28515625" style="5" customWidth="1"/>
    <col min="6193" max="6193" width="15" style="5" customWidth="1"/>
    <col min="6194" max="6194" width="15.7109375" style="5" customWidth="1"/>
    <col min="6195" max="6195" width="49" style="5" customWidth="1"/>
    <col min="6196" max="6196" width="19.42578125" style="5" customWidth="1"/>
    <col min="6197" max="6197" width="14.5703125" style="5" customWidth="1"/>
    <col min="6198" max="6198" width="12.28515625" style="5" customWidth="1"/>
    <col min="6199" max="6199" width="14.5703125" style="5" customWidth="1"/>
    <col min="6200" max="6200" width="11.7109375" style="5" customWidth="1"/>
    <col min="6201" max="6201" width="14" style="5" customWidth="1"/>
    <col min="6202" max="6202" width="20.5703125" style="5" customWidth="1"/>
    <col min="6203" max="6203" width="11.7109375" style="5" customWidth="1"/>
    <col min="6204" max="6204" width="10.85546875" style="5" customWidth="1"/>
    <col min="6205" max="6398" width="9.140625" style="5"/>
    <col min="6399" max="6399" width="7.42578125" style="5" customWidth="1"/>
    <col min="6400" max="6400" width="20.28515625" style="5" customWidth="1"/>
    <col min="6401" max="6401" width="24.7109375" style="5" customWidth="1"/>
    <col min="6402" max="6402" width="35.7109375" style="5" customWidth="1"/>
    <col min="6403" max="6403" width="5" style="5" customWidth="1"/>
    <col min="6404" max="6404" width="12.85546875" style="5" customWidth="1"/>
    <col min="6405" max="6405" width="10.7109375" style="5" customWidth="1"/>
    <col min="6406" max="6406" width="7" style="5" customWidth="1"/>
    <col min="6407" max="6407" width="12.28515625" style="5" customWidth="1"/>
    <col min="6408" max="6408" width="10.7109375" style="5" customWidth="1"/>
    <col min="6409" max="6409" width="10.85546875" style="5" customWidth="1"/>
    <col min="6410" max="6410" width="8.85546875" style="5" customWidth="1"/>
    <col min="6411" max="6411" width="13.85546875" style="5" customWidth="1"/>
    <col min="6412" max="6412" width="20.42578125" style="5" customWidth="1"/>
    <col min="6413" max="6413" width="12.28515625" style="5" customWidth="1"/>
    <col min="6414" max="6414" width="19.28515625" style="5" customWidth="1"/>
    <col min="6415" max="6415" width="11.85546875" style="5" customWidth="1"/>
    <col min="6416" max="6416" width="9.140625" style="5" customWidth="1"/>
    <col min="6417" max="6417" width="13.42578125" style="5" customWidth="1"/>
    <col min="6418" max="6418" width="15.28515625" style="5" customWidth="1"/>
    <col min="6419" max="6419" width="15.42578125" style="5" customWidth="1"/>
    <col min="6420" max="6421" width="14.42578125" style="5" customWidth="1"/>
    <col min="6422" max="6422" width="5" style="5" customWidth="1"/>
    <col min="6423" max="6425" width="15.140625" style="5" customWidth="1"/>
    <col min="6426" max="6426" width="4.28515625" style="5" customWidth="1"/>
    <col min="6427" max="6427" width="16" style="5" customWidth="1"/>
    <col min="6428" max="6428" width="17.140625" style="5" customWidth="1"/>
    <col min="6429" max="6429" width="18.28515625" style="5" customWidth="1"/>
    <col min="6430" max="6430" width="4.85546875" style="5" customWidth="1"/>
    <col min="6431" max="6431" width="16" style="5" customWidth="1"/>
    <col min="6432" max="6432" width="17.140625" style="5" customWidth="1"/>
    <col min="6433" max="6433" width="18.28515625" style="5" customWidth="1"/>
    <col min="6434" max="6434" width="13.7109375" style="5" customWidth="1"/>
    <col min="6435" max="6435" width="16" style="5" customWidth="1"/>
    <col min="6436" max="6436" width="17.140625" style="5" customWidth="1"/>
    <col min="6437" max="6437" width="18.28515625" style="5" customWidth="1"/>
    <col min="6438" max="6438" width="13.7109375" style="5" customWidth="1"/>
    <col min="6439" max="6439" width="16" style="5" customWidth="1"/>
    <col min="6440" max="6440" width="17.140625" style="5" customWidth="1"/>
    <col min="6441" max="6441" width="18.28515625" style="5" customWidth="1"/>
    <col min="6442" max="6442" width="13.7109375" style="5" customWidth="1"/>
    <col min="6443" max="6443" width="16" style="5" customWidth="1"/>
    <col min="6444" max="6444" width="17.140625" style="5" customWidth="1"/>
    <col min="6445" max="6448" width="18.28515625" style="5" customWidth="1"/>
    <col min="6449" max="6449" width="15" style="5" customWidth="1"/>
    <col min="6450" max="6450" width="15.7109375" style="5" customWidth="1"/>
    <col min="6451" max="6451" width="49" style="5" customWidth="1"/>
    <col min="6452" max="6452" width="19.42578125" style="5" customWidth="1"/>
    <col min="6453" max="6453" width="14.5703125" style="5" customWidth="1"/>
    <col min="6454" max="6454" width="12.28515625" style="5" customWidth="1"/>
    <col min="6455" max="6455" width="14.5703125" style="5" customWidth="1"/>
    <col min="6456" max="6456" width="11.7109375" style="5" customWidth="1"/>
    <col min="6457" max="6457" width="14" style="5" customWidth="1"/>
    <col min="6458" max="6458" width="20.5703125" style="5" customWidth="1"/>
    <col min="6459" max="6459" width="11.7109375" style="5" customWidth="1"/>
    <col min="6460" max="6460" width="10.85546875" style="5" customWidth="1"/>
    <col min="6461" max="6654" width="9.140625" style="5"/>
    <col min="6655" max="6655" width="7.42578125" style="5" customWidth="1"/>
    <col min="6656" max="6656" width="20.28515625" style="5" customWidth="1"/>
    <col min="6657" max="6657" width="24.7109375" style="5" customWidth="1"/>
    <col min="6658" max="6658" width="35.7109375" style="5" customWidth="1"/>
    <col min="6659" max="6659" width="5" style="5" customWidth="1"/>
    <col min="6660" max="6660" width="12.85546875" style="5" customWidth="1"/>
    <col min="6661" max="6661" width="10.7109375" style="5" customWidth="1"/>
    <col min="6662" max="6662" width="7" style="5" customWidth="1"/>
    <col min="6663" max="6663" width="12.28515625" style="5" customWidth="1"/>
    <col min="6664" max="6664" width="10.7109375" style="5" customWidth="1"/>
    <col min="6665" max="6665" width="10.85546875" style="5" customWidth="1"/>
    <col min="6666" max="6666" width="8.85546875" style="5" customWidth="1"/>
    <col min="6667" max="6667" width="13.85546875" style="5" customWidth="1"/>
    <col min="6668" max="6668" width="20.42578125" style="5" customWidth="1"/>
    <col min="6669" max="6669" width="12.28515625" style="5" customWidth="1"/>
    <col min="6670" max="6670" width="19.28515625" style="5" customWidth="1"/>
    <col min="6671" max="6671" width="11.85546875" style="5" customWidth="1"/>
    <col min="6672" max="6672" width="9.140625" style="5" customWidth="1"/>
    <col min="6673" max="6673" width="13.42578125" style="5" customWidth="1"/>
    <col min="6674" max="6674" width="15.28515625" style="5" customWidth="1"/>
    <col min="6675" max="6675" width="15.42578125" style="5" customWidth="1"/>
    <col min="6676" max="6677" width="14.42578125" style="5" customWidth="1"/>
    <col min="6678" max="6678" width="5" style="5" customWidth="1"/>
    <col min="6679" max="6681" width="15.140625" style="5" customWidth="1"/>
    <col min="6682" max="6682" width="4.28515625" style="5" customWidth="1"/>
    <col min="6683" max="6683" width="16" style="5" customWidth="1"/>
    <col min="6684" max="6684" width="17.140625" style="5" customWidth="1"/>
    <col min="6685" max="6685" width="18.28515625" style="5" customWidth="1"/>
    <col min="6686" max="6686" width="4.85546875" style="5" customWidth="1"/>
    <col min="6687" max="6687" width="16" style="5" customWidth="1"/>
    <col min="6688" max="6688" width="17.140625" style="5" customWidth="1"/>
    <col min="6689" max="6689" width="18.28515625" style="5" customWidth="1"/>
    <col min="6690" max="6690" width="13.7109375" style="5" customWidth="1"/>
    <col min="6691" max="6691" width="16" style="5" customWidth="1"/>
    <col min="6692" max="6692" width="17.140625" style="5" customWidth="1"/>
    <col min="6693" max="6693" width="18.28515625" style="5" customWidth="1"/>
    <col min="6694" max="6694" width="13.7109375" style="5" customWidth="1"/>
    <col min="6695" max="6695" width="16" style="5" customWidth="1"/>
    <col min="6696" max="6696" width="17.140625" style="5" customWidth="1"/>
    <col min="6697" max="6697" width="18.28515625" style="5" customWidth="1"/>
    <col min="6698" max="6698" width="13.7109375" style="5" customWidth="1"/>
    <col min="6699" max="6699" width="16" style="5" customWidth="1"/>
    <col min="6700" max="6700" width="17.140625" style="5" customWidth="1"/>
    <col min="6701" max="6704" width="18.28515625" style="5" customWidth="1"/>
    <col min="6705" max="6705" width="15" style="5" customWidth="1"/>
    <col min="6706" max="6706" width="15.7109375" style="5" customWidth="1"/>
    <col min="6707" max="6707" width="49" style="5" customWidth="1"/>
    <col min="6708" max="6708" width="19.42578125" style="5" customWidth="1"/>
    <col min="6709" max="6709" width="14.5703125" style="5" customWidth="1"/>
    <col min="6710" max="6710" width="12.28515625" style="5" customWidth="1"/>
    <col min="6711" max="6711" width="14.5703125" style="5" customWidth="1"/>
    <col min="6712" max="6712" width="11.7109375" style="5" customWidth="1"/>
    <col min="6713" max="6713" width="14" style="5" customWidth="1"/>
    <col min="6714" max="6714" width="20.5703125" style="5" customWidth="1"/>
    <col min="6715" max="6715" width="11.7109375" style="5" customWidth="1"/>
    <col min="6716" max="6716" width="10.85546875" style="5" customWidth="1"/>
    <col min="6717" max="6910" width="9.140625" style="5"/>
    <col min="6911" max="6911" width="7.42578125" style="5" customWidth="1"/>
    <col min="6912" max="6912" width="20.28515625" style="5" customWidth="1"/>
    <col min="6913" max="6913" width="24.7109375" style="5" customWidth="1"/>
    <col min="6914" max="6914" width="35.7109375" style="5" customWidth="1"/>
    <col min="6915" max="6915" width="5" style="5" customWidth="1"/>
    <col min="6916" max="6916" width="12.85546875" style="5" customWidth="1"/>
    <col min="6917" max="6917" width="10.7109375" style="5" customWidth="1"/>
    <col min="6918" max="6918" width="7" style="5" customWidth="1"/>
    <col min="6919" max="6919" width="12.28515625" style="5" customWidth="1"/>
    <col min="6920" max="6920" width="10.7109375" style="5" customWidth="1"/>
    <col min="6921" max="6921" width="10.85546875" style="5" customWidth="1"/>
    <col min="6922" max="6922" width="8.85546875" style="5" customWidth="1"/>
    <col min="6923" max="6923" width="13.85546875" style="5" customWidth="1"/>
    <col min="6924" max="6924" width="20.42578125" style="5" customWidth="1"/>
    <col min="6925" max="6925" width="12.28515625" style="5" customWidth="1"/>
    <col min="6926" max="6926" width="19.28515625" style="5" customWidth="1"/>
    <col min="6927" max="6927" width="11.85546875" style="5" customWidth="1"/>
    <col min="6928" max="6928" width="9.140625" style="5" customWidth="1"/>
    <col min="6929" max="6929" width="13.42578125" style="5" customWidth="1"/>
    <col min="6930" max="6930" width="15.28515625" style="5" customWidth="1"/>
    <col min="6931" max="6931" width="15.42578125" style="5" customWidth="1"/>
    <col min="6932" max="6933" width="14.42578125" style="5" customWidth="1"/>
    <col min="6934" max="6934" width="5" style="5" customWidth="1"/>
    <col min="6935" max="6937" width="15.140625" style="5" customWidth="1"/>
    <col min="6938" max="6938" width="4.28515625" style="5" customWidth="1"/>
    <col min="6939" max="6939" width="16" style="5" customWidth="1"/>
    <col min="6940" max="6940" width="17.140625" style="5" customWidth="1"/>
    <col min="6941" max="6941" width="18.28515625" style="5" customWidth="1"/>
    <col min="6942" max="6942" width="4.85546875" style="5" customWidth="1"/>
    <col min="6943" max="6943" width="16" style="5" customWidth="1"/>
    <col min="6944" max="6944" width="17.140625" style="5" customWidth="1"/>
    <col min="6945" max="6945" width="18.28515625" style="5" customWidth="1"/>
    <col min="6946" max="6946" width="13.7109375" style="5" customWidth="1"/>
    <col min="6947" max="6947" width="16" style="5" customWidth="1"/>
    <col min="6948" max="6948" width="17.140625" style="5" customWidth="1"/>
    <col min="6949" max="6949" width="18.28515625" style="5" customWidth="1"/>
    <col min="6950" max="6950" width="13.7109375" style="5" customWidth="1"/>
    <col min="6951" max="6951" width="16" style="5" customWidth="1"/>
    <col min="6952" max="6952" width="17.140625" style="5" customWidth="1"/>
    <col min="6953" max="6953" width="18.28515625" style="5" customWidth="1"/>
    <col min="6954" max="6954" width="13.7109375" style="5" customWidth="1"/>
    <col min="6955" max="6955" width="16" style="5" customWidth="1"/>
    <col min="6956" max="6956" width="17.140625" style="5" customWidth="1"/>
    <col min="6957" max="6960" width="18.28515625" style="5" customWidth="1"/>
    <col min="6961" max="6961" width="15" style="5" customWidth="1"/>
    <col min="6962" max="6962" width="15.7109375" style="5" customWidth="1"/>
    <col min="6963" max="6963" width="49" style="5" customWidth="1"/>
    <col min="6964" max="6964" width="19.42578125" style="5" customWidth="1"/>
    <col min="6965" max="6965" width="14.5703125" style="5" customWidth="1"/>
    <col min="6966" max="6966" width="12.28515625" style="5" customWidth="1"/>
    <col min="6967" max="6967" width="14.5703125" style="5" customWidth="1"/>
    <col min="6968" max="6968" width="11.7109375" style="5" customWidth="1"/>
    <col min="6969" max="6969" width="14" style="5" customWidth="1"/>
    <col min="6970" max="6970" width="20.5703125" style="5" customWidth="1"/>
    <col min="6971" max="6971" width="11.7109375" style="5" customWidth="1"/>
    <col min="6972" max="6972" width="10.85546875" style="5" customWidth="1"/>
    <col min="6973" max="7166" width="9.140625" style="5"/>
    <col min="7167" max="7167" width="7.42578125" style="5" customWidth="1"/>
    <col min="7168" max="7168" width="20.28515625" style="5" customWidth="1"/>
    <col min="7169" max="7169" width="24.7109375" style="5" customWidth="1"/>
    <col min="7170" max="7170" width="35.7109375" style="5" customWidth="1"/>
    <col min="7171" max="7171" width="5" style="5" customWidth="1"/>
    <col min="7172" max="7172" width="12.85546875" style="5" customWidth="1"/>
    <col min="7173" max="7173" width="10.7109375" style="5" customWidth="1"/>
    <col min="7174" max="7174" width="7" style="5" customWidth="1"/>
    <col min="7175" max="7175" width="12.28515625" style="5" customWidth="1"/>
    <col min="7176" max="7176" width="10.7109375" style="5" customWidth="1"/>
    <col min="7177" max="7177" width="10.85546875" style="5" customWidth="1"/>
    <col min="7178" max="7178" width="8.85546875" style="5" customWidth="1"/>
    <col min="7179" max="7179" width="13.85546875" style="5" customWidth="1"/>
    <col min="7180" max="7180" width="20.42578125" style="5" customWidth="1"/>
    <col min="7181" max="7181" width="12.28515625" style="5" customWidth="1"/>
    <col min="7182" max="7182" width="19.28515625" style="5" customWidth="1"/>
    <col min="7183" max="7183" width="11.85546875" style="5" customWidth="1"/>
    <col min="7184" max="7184" width="9.140625" style="5" customWidth="1"/>
    <col min="7185" max="7185" width="13.42578125" style="5" customWidth="1"/>
    <col min="7186" max="7186" width="15.28515625" style="5" customWidth="1"/>
    <col min="7187" max="7187" width="15.42578125" style="5" customWidth="1"/>
    <col min="7188" max="7189" width="14.42578125" style="5" customWidth="1"/>
    <col min="7190" max="7190" width="5" style="5" customWidth="1"/>
    <col min="7191" max="7193" width="15.140625" style="5" customWidth="1"/>
    <col min="7194" max="7194" width="4.28515625" style="5" customWidth="1"/>
    <col min="7195" max="7195" width="16" style="5" customWidth="1"/>
    <col min="7196" max="7196" width="17.140625" style="5" customWidth="1"/>
    <col min="7197" max="7197" width="18.28515625" style="5" customWidth="1"/>
    <col min="7198" max="7198" width="4.85546875" style="5" customWidth="1"/>
    <col min="7199" max="7199" width="16" style="5" customWidth="1"/>
    <col min="7200" max="7200" width="17.140625" style="5" customWidth="1"/>
    <col min="7201" max="7201" width="18.28515625" style="5" customWidth="1"/>
    <col min="7202" max="7202" width="13.7109375" style="5" customWidth="1"/>
    <col min="7203" max="7203" width="16" style="5" customWidth="1"/>
    <col min="7204" max="7204" width="17.140625" style="5" customWidth="1"/>
    <col min="7205" max="7205" width="18.28515625" style="5" customWidth="1"/>
    <col min="7206" max="7206" width="13.7109375" style="5" customWidth="1"/>
    <col min="7207" max="7207" width="16" style="5" customWidth="1"/>
    <col min="7208" max="7208" width="17.140625" style="5" customWidth="1"/>
    <col min="7209" max="7209" width="18.28515625" style="5" customWidth="1"/>
    <col min="7210" max="7210" width="13.7109375" style="5" customWidth="1"/>
    <col min="7211" max="7211" width="16" style="5" customWidth="1"/>
    <col min="7212" max="7212" width="17.140625" style="5" customWidth="1"/>
    <col min="7213" max="7216" width="18.28515625" style="5" customWidth="1"/>
    <col min="7217" max="7217" width="15" style="5" customWidth="1"/>
    <col min="7218" max="7218" width="15.7109375" style="5" customWidth="1"/>
    <col min="7219" max="7219" width="49" style="5" customWidth="1"/>
    <col min="7220" max="7220" width="19.42578125" style="5" customWidth="1"/>
    <col min="7221" max="7221" width="14.5703125" style="5" customWidth="1"/>
    <col min="7222" max="7222" width="12.28515625" style="5" customWidth="1"/>
    <col min="7223" max="7223" width="14.5703125" style="5" customWidth="1"/>
    <col min="7224" max="7224" width="11.7109375" style="5" customWidth="1"/>
    <col min="7225" max="7225" width="14" style="5" customWidth="1"/>
    <col min="7226" max="7226" width="20.5703125" style="5" customWidth="1"/>
    <col min="7227" max="7227" width="11.7109375" style="5" customWidth="1"/>
    <col min="7228" max="7228" width="10.85546875" style="5" customWidth="1"/>
    <col min="7229" max="7422" width="9.140625" style="5"/>
    <col min="7423" max="7423" width="7.42578125" style="5" customWidth="1"/>
    <col min="7424" max="7424" width="20.28515625" style="5" customWidth="1"/>
    <col min="7425" max="7425" width="24.7109375" style="5" customWidth="1"/>
    <col min="7426" max="7426" width="35.7109375" style="5" customWidth="1"/>
    <col min="7427" max="7427" width="5" style="5" customWidth="1"/>
    <col min="7428" max="7428" width="12.85546875" style="5" customWidth="1"/>
    <col min="7429" max="7429" width="10.7109375" style="5" customWidth="1"/>
    <col min="7430" max="7430" width="7" style="5" customWidth="1"/>
    <col min="7431" max="7431" width="12.28515625" style="5" customWidth="1"/>
    <col min="7432" max="7432" width="10.7109375" style="5" customWidth="1"/>
    <col min="7433" max="7433" width="10.85546875" style="5" customWidth="1"/>
    <col min="7434" max="7434" width="8.85546875" style="5" customWidth="1"/>
    <col min="7435" max="7435" width="13.85546875" style="5" customWidth="1"/>
    <col min="7436" max="7436" width="20.42578125" style="5" customWidth="1"/>
    <col min="7437" max="7437" width="12.28515625" style="5" customWidth="1"/>
    <col min="7438" max="7438" width="19.28515625" style="5" customWidth="1"/>
    <col min="7439" max="7439" width="11.85546875" style="5" customWidth="1"/>
    <col min="7440" max="7440" width="9.140625" style="5" customWidth="1"/>
    <col min="7441" max="7441" width="13.42578125" style="5" customWidth="1"/>
    <col min="7442" max="7442" width="15.28515625" style="5" customWidth="1"/>
    <col min="7443" max="7443" width="15.42578125" style="5" customWidth="1"/>
    <col min="7444" max="7445" width="14.42578125" style="5" customWidth="1"/>
    <col min="7446" max="7446" width="5" style="5" customWidth="1"/>
    <col min="7447" max="7449" width="15.140625" style="5" customWidth="1"/>
    <col min="7450" max="7450" width="4.28515625" style="5" customWidth="1"/>
    <col min="7451" max="7451" width="16" style="5" customWidth="1"/>
    <col min="7452" max="7452" width="17.140625" style="5" customWidth="1"/>
    <col min="7453" max="7453" width="18.28515625" style="5" customWidth="1"/>
    <col min="7454" max="7454" width="4.85546875" style="5" customWidth="1"/>
    <col min="7455" max="7455" width="16" style="5" customWidth="1"/>
    <col min="7456" max="7456" width="17.140625" style="5" customWidth="1"/>
    <col min="7457" max="7457" width="18.28515625" style="5" customWidth="1"/>
    <col min="7458" max="7458" width="13.7109375" style="5" customWidth="1"/>
    <col min="7459" max="7459" width="16" style="5" customWidth="1"/>
    <col min="7460" max="7460" width="17.140625" style="5" customWidth="1"/>
    <col min="7461" max="7461" width="18.28515625" style="5" customWidth="1"/>
    <col min="7462" max="7462" width="13.7109375" style="5" customWidth="1"/>
    <col min="7463" max="7463" width="16" style="5" customWidth="1"/>
    <col min="7464" max="7464" width="17.140625" style="5" customWidth="1"/>
    <col min="7465" max="7465" width="18.28515625" style="5" customWidth="1"/>
    <col min="7466" max="7466" width="13.7109375" style="5" customWidth="1"/>
    <col min="7467" max="7467" width="16" style="5" customWidth="1"/>
    <col min="7468" max="7468" width="17.140625" style="5" customWidth="1"/>
    <col min="7469" max="7472" width="18.28515625" style="5" customWidth="1"/>
    <col min="7473" max="7473" width="15" style="5" customWidth="1"/>
    <col min="7474" max="7474" width="15.7109375" style="5" customWidth="1"/>
    <col min="7475" max="7475" width="49" style="5" customWidth="1"/>
    <col min="7476" max="7476" width="19.42578125" style="5" customWidth="1"/>
    <col min="7477" max="7477" width="14.5703125" style="5" customWidth="1"/>
    <col min="7478" max="7478" width="12.28515625" style="5" customWidth="1"/>
    <col min="7479" max="7479" width="14.5703125" style="5" customWidth="1"/>
    <col min="7480" max="7480" width="11.7109375" style="5" customWidth="1"/>
    <col min="7481" max="7481" width="14" style="5" customWidth="1"/>
    <col min="7482" max="7482" width="20.5703125" style="5" customWidth="1"/>
    <col min="7483" max="7483" width="11.7109375" style="5" customWidth="1"/>
    <col min="7484" max="7484" width="10.85546875" style="5" customWidth="1"/>
    <col min="7485" max="7678" width="9.140625" style="5"/>
    <col min="7679" max="7679" width="7.42578125" style="5" customWidth="1"/>
    <col min="7680" max="7680" width="20.28515625" style="5" customWidth="1"/>
    <col min="7681" max="7681" width="24.7109375" style="5" customWidth="1"/>
    <col min="7682" max="7682" width="35.7109375" style="5" customWidth="1"/>
    <col min="7683" max="7683" width="5" style="5" customWidth="1"/>
    <col min="7684" max="7684" width="12.85546875" style="5" customWidth="1"/>
    <col min="7685" max="7685" width="10.7109375" style="5" customWidth="1"/>
    <col min="7686" max="7686" width="7" style="5" customWidth="1"/>
    <col min="7687" max="7687" width="12.28515625" style="5" customWidth="1"/>
    <col min="7688" max="7688" width="10.7109375" style="5" customWidth="1"/>
    <col min="7689" max="7689" width="10.85546875" style="5" customWidth="1"/>
    <col min="7690" max="7690" width="8.85546875" style="5" customWidth="1"/>
    <col min="7691" max="7691" width="13.85546875" style="5" customWidth="1"/>
    <col min="7692" max="7692" width="20.42578125" style="5" customWidth="1"/>
    <col min="7693" max="7693" width="12.28515625" style="5" customWidth="1"/>
    <col min="7694" max="7694" width="19.28515625" style="5" customWidth="1"/>
    <col min="7695" max="7695" width="11.85546875" style="5" customWidth="1"/>
    <col min="7696" max="7696" width="9.140625" style="5" customWidth="1"/>
    <col min="7697" max="7697" width="13.42578125" style="5" customWidth="1"/>
    <col min="7698" max="7698" width="15.28515625" style="5" customWidth="1"/>
    <col min="7699" max="7699" width="15.42578125" style="5" customWidth="1"/>
    <col min="7700" max="7701" width="14.42578125" style="5" customWidth="1"/>
    <col min="7702" max="7702" width="5" style="5" customWidth="1"/>
    <col min="7703" max="7705" width="15.140625" style="5" customWidth="1"/>
    <col min="7706" max="7706" width="4.28515625" style="5" customWidth="1"/>
    <col min="7707" max="7707" width="16" style="5" customWidth="1"/>
    <col min="7708" max="7708" width="17.140625" style="5" customWidth="1"/>
    <col min="7709" max="7709" width="18.28515625" style="5" customWidth="1"/>
    <col min="7710" max="7710" width="4.85546875" style="5" customWidth="1"/>
    <col min="7711" max="7711" width="16" style="5" customWidth="1"/>
    <col min="7712" max="7712" width="17.140625" style="5" customWidth="1"/>
    <col min="7713" max="7713" width="18.28515625" style="5" customWidth="1"/>
    <col min="7714" max="7714" width="13.7109375" style="5" customWidth="1"/>
    <col min="7715" max="7715" width="16" style="5" customWidth="1"/>
    <col min="7716" max="7716" width="17.140625" style="5" customWidth="1"/>
    <col min="7717" max="7717" width="18.28515625" style="5" customWidth="1"/>
    <col min="7718" max="7718" width="13.7109375" style="5" customWidth="1"/>
    <col min="7719" max="7719" width="16" style="5" customWidth="1"/>
    <col min="7720" max="7720" width="17.140625" style="5" customWidth="1"/>
    <col min="7721" max="7721" width="18.28515625" style="5" customWidth="1"/>
    <col min="7722" max="7722" width="13.7109375" style="5" customWidth="1"/>
    <col min="7723" max="7723" width="16" style="5" customWidth="1"/>
    <col min="7724" max="7724" width="17.140625" style="5" customWidth="1"/>
    <col min="7725" max="7728" width="18.28515625" style="5" customWidth="1"/>
    <col min="7729" max="7729" width="15" style="5" customWidth="1"/>
    <col min="7730" max="7730" width="15.7109375" style="5" customWidth="1"/>
    <col min="7731" max="7731" width="49" style="5" customWidth="1"/>
    <col min="7732" max="7732" width="19.42578125" style="5" customWidth="1"/>
    <col min="7733" max="7733" width="14.5703125" style="5" customWidth="1"/>
    <col min="7734" max="7734" width="12.28515625" style="5" customWidth="1"/>
    <col min="7735" max="7735" width="14.5703125" style="5" customWidth="1"/>
    <col min="7736" max="7736" width="11.7109375" style="5" customWidth="1"/>
    <col min="7737" max="7737" width="14" style="5" customWidth="1"/>
    <col min="7738" max="7738" width="20.5703125" style="5" customWidth="1"/>
    <col min="7739" max="7739" width="11.7109375" style="5" customWidth="1"/>
    <col min="7740" max="7740" width="10.85546875" style="5" customWidth="1"/>
    <col min="7741" max="7934" width="9.140625" style="5"/>
    <col min="7935" max="7935" width="7.42578125" style="5" customWidth="1"/>
    <col min="7936" max="7936" width="20.28515625" style="5" customWidth="1"/>
    <col min="7937" max="7937" width="24.7109375" style="5" customWidth="1"/>
    <col min="7938" max="7938" width="35.7109375" style="5" customWidth="1"/>
    <col min="7939" max="7939" width="5" style="5" customWidth="1"/>
    <col min="7940" max="7940" width="12.85546875" style="5" customWidth="1"/>
    <col min="7941" max="7941" width="10.7109375" style="5" customWidth="1"/>
    <col min="7942" max="7942" width="7" style="5" customWidth="1"/>
    <col min="7943" max="7943" width="12.28515625" style="5" customWidth="1"/>
    <col min="7944" max="7944" width="10.7109375" style="5" customWidth="1"/>
    <col min="7945" max="7945" width="10.85546875" style="5" customWidth="1"/>
    <col min="7946" max="7946" width="8.85546875" style="5" customWidth="1"/>
    <col min="7947" max="7947" width="13.85546875" style="5" customWidth="1"/>
    <col min="7948" max="7948" width="20.42578125" style="5" customWidth="1"/>
    <col min="7949" max="7949" width="12.28515625" style="5" customWidth="1"/>
    <col min="7950" max="7950" width="19.28515625" style="5" customWidth="1"/>
    <col min="7951" max="7951" width="11.85546875" style="5" customWidth="1"/>
    <col min="7952" max="7952" width="9.140625" style="5" customWidth="1"/>
    <col min="7953" max="7953" width="13.42578125" style="5" customWidth="1"/>
    <col min="7954" max="7954" width="15.28515625" style="5" customWidth="1"/>
    <col min="7955" max="7955" width="15.42578125" style="5" customWidth="1"/>
    <col min="7956" max="7957" width="14.42578125" style="5" customWidth="1"/>
    <col min="7958" max="7958" width="5" style="5" customWidth="1"/>
    <col min="7959" max="7961" width="15.140625" style="5" customWidth="1"/>
    <col min="7962" max="7962" width="4.28515625" style="5" customWidth="1"/>
    <col min="7963" max="7963" width="16" style="5" customWidth="1"/>
    <col min="7964" max="7964" width="17.140625" style="5" customWidth="1"/>
    <col min="7965" max="7965" width="18.28515625" style="5" customWidth="1"/>
    <col min="7966" max="7966" width="4.85546875" style="5" customWidth="1"/>
    <col min="7967" max="7967" width="16" style="5" customWidth="1"/>
    <col min="7968" max="7968" width="17.140625" style="5" customWidth="1"/>
    <col min="7969" max="7969" width="18.28515625" style="5" customWidth="1"/>
    <col min="7970" max="7970" width="13.7109375" style="5" customWidth="1"/>
    <col min="7971" max="7971" width="16" style="5" customWidth="1"/>
    <col min="7972" max="7972" width="17.140625" style="5" customWidth="1"/>
    <col min="7973" max="7973" width="18.28515625" style="5" customWidth="1"/>
    <col min="7974" max="7974" width="13.7109375" style="5" customWidth="1"/>
    <col min="7975" max="7975" width="16" style="5" customWidth="1"/>
    <col min="7976" max="7976" width="17.140625" style="5" customWidth="1"/>
    <col min="7977" max="7977" width="18.28515625" style="5" customWidth="1"/>
    <col min="7978" max="7978" width="13.7109375" style="5" customWidth="1"/>
    <col min="7979" max="7979" width="16" style="5" customWidth="1"/>
    <col min="7980" max="7980" width="17.140625" style="5" customWidth="1"/>
    <col min="7981" max="7984" width="18.28515625" style="5" customWidth="1"/>
    <col min="7985" max="7985" width="15" style="5" customWidth="1"/>
    <col min="7986" max="7986" width="15.7109375" style="5" customWidth="1"/>
    <col min="7987" max="7987" width="49" style="5" customWidth="1"/>
    <col min="7988" max="7988" width="19.42578125" style="5" customWidth="1"/>
    <col min="7989" max="7989" width="14.5703125" style="5" customWidth="1"/>
    <col min="7990" max="7990" width="12.28515625" style="5" customWidth="1"/>
    <col min="7991" max="7991" width="14.5703125" style="5" customWidth="1"/>
    <col min="7992" max="7992" width="11.7109375" style="5" customWidth="1"/>
    <col min="7993" max="7993" width="14" style="5" customWidth="1"/>
    <col min="7994" max="7994" width="20.5703125" style="5" customWidth="1"/>
    <col min="7995" max="7995" width="11.7109375" style="5" customWidth="1"/>
    <col min="7996" max="7996" width="10.85546875" style="5" customWidth="1"/>
    <col min="7997" max="8190" width="9.140625" style="5"/>
    <col min="8191" max="8191" width="7.42578125" style="5" customWidth="1"/>
    <col min="8192" max="8192" width="20.28515625" style="5" customWidth="1"/>
    <col min="8193" max="8193" width="24.7109375" style="5" customWidth="1"/>
    <col min="8194" max="8194" width="35.7109375" style="5" customWidth="1"/>
    <col min="8195" max="8195" width="5" style="5" customWidth="1"/>
    <col min="8196" max="8196" width="12.85546875" style="5" customWidth="1"/>
    <col min="8197" max="8197" width="10.7109375" style="5" customWidth="1"/>
    <col min="8198" max="8198" width="7" style="5" customWidth="1"/>
    <col min="8199" max="8199" width="12.28515625" style="5" customWidth="1"/>
    <col min="8200" max="8200" width="10.7109375" style="5" customWidth="1"/>
    <col min="8201" max="8201" width="10.85546875" style="5" customWidth="1"/>
    <col min="8202" max="8202" width="8.85546875" style="5" customWidth="1"/>
    <col min="8203" max="8203" width="13.85546875" style="5" customWidth="1"/>
    <col min="8204" max="8204" width="20.42578125" style="5" customWidth="1"/>
    <col min="8205" max="8205" width="12.28515625" style="5" customWidth="1"/>
    <col min="8206" max="8206" width="19.28515625" style="5" customWidth="1"/>
    <col min="8207" max="8207" width="11.85546875" style="5" customWidth="1"/>
    <col min="8208" max="8208" width="9.140625" style="5" customWidth="1"/>
    <col min="8209" max="8209" width="13.42578125" style="5" customWidth="1"/>
    <col min="8210" max="8210" width="15.28515625" style="5" customWidth="1"/>
    <col min="8211" max="8211" width="15.42578125" style="5" customWidth="1"/>
    <col min="8212" max="8213" width="14.42578125" style="5" customWidth="1"/>
    <col min="8214" max="8214" width="5" style="5" customWidth="1"/>
    <col min="8215" max="8217" width="15.140625" style="5" customWidth="1"/>
    <col min="8218" max="8218" width="4.28515625" style="5" customWidth="1"/>
    <col min="8219" max="8219" width="16" style="5" customWidth="1"/>
    <col min="8220" max="8220" width="17.140625" style="5" customWidth="1"/>
    <col min="8221" max="8221" width="18.28515625" style="5" customWidth="1"/>
    <col min="8222" max="8222" width="4.85546875" style="5" customWidth="1"/>
    <col min="8223" max="8223" width="16" style="5" customWidth="1"/>
    <col min="8224" max="8224" width="17.140625" style="5" customWidth="1"/>
    <col min="8225" max="8225" width="18.28515625" style="5" customWidth="1"/>
    <col min="8226" max="8226" width="13.7109375" style="5" customWidth="1"/>
    <col min="8227" max="8227" width="16" style="5" customWidth="1"/>
    <col min="8228" max="8228" width="17.140625" style="5" customWidth="1"/>
    <col min="8229" max="8229" width="18.28515625" style="5" customWidth="1"/>
    <col min="8230" max="8230" width="13.7109375" style="5" customWidth="1"/>
    <col min="8231" max="8231" width="16" style="5" customWidth="1"/>
    <col min="8232" max="8232" width="17.140625" style="5" customWidth="1"/>
    <col min="8233" max="8233" width="18.28515625" style="5" customWidth="1"/>
    <col min="8234" max="8234" width="13.7109375" style="5" customWidth="1"/>
    <col min="8235" max="8235" width="16" style="5" customWidth="1"/>
    <col min="8236" max="8236" width="17.140625" style="5" customWidth="1"/>
    <col min="8237" max="8240" width="18.28515625" style="5" customWidth="1"/>
    <col min="8241" max="8241" width="15" style="5" customWidth="1"/>
    <col min="8242" max="8242" width="15.7109375" style="5" customWidth="1"/>
    <col min="8243" max="8243" width="49" style="5" customWidth="1"/>
    <col min="8244" max="8244" width="19.42578125" style="5" customWidth="1"/>
    <col min="8245" max="8245" width="14.5703125" style="5" customWidth="1"/>
    <col min="8246" max="8246" width="12.28515625" style="5" customWidth="1"/>
    <col min="8247" max="8247" width="14.5703125" style="5" customWidth="1"/>
    <col min="8248" max="8248" width="11.7109375" style="5" customWidth="1"/>
    <col min="8249" max="8249" width="14" style="5" customWidth="1"/>
    <col min="8250" max="8250" width="20.5703125" style="5" customWidth="1"/>
    <col min="8251" max="8251" width="11.7109375" style="5" customWidth="1"/>
    <col min="8252" max="8252" width="10.85546875" style="5" customWidth="1"/>
    <col min="8253" max="8446" width="9.140625" style="5"/>
    <col min="8447" max="8447" width="7.42578125" style="5" customWidth="1"/>
    <col min="8448" max="8448" width="20.28515625" style="5" customWidth="1"/>
    <col min="8449" max="8449" width="24.7109375" style="5" customWidth="1"/>
    <col min="8450" max="8450" width="35.7109375" style="5" customWidth="1"/>
    <col min="8451" max="8451" width="5" style="5" customWidth="1"/>
    <col min="8452" max="8452" width="12.85546875" style="5" customWidth="1"/>
    <col min="8453" max="8453" width="10.7109375" style="5" customWidth="1"/>
    <col min="8454" max="8454" width="7" style="5" customWidth="1"/>
    <col min="8455" max="8455" width="12.28515625" style="5" customWidth="1"/>
    <col min="8456" max="8456" width="10.7109375" style="5" customWidth="1"/>
    <col min="8457" max="8457" width="10.85546875" style="5" customWidth="1"/>
    <col min="8458" max="8458" width="8.85546875" style="5" customWidth="1"/>
    <col min="8459" max="8459" width="13.85546875" style="5" customWidth="1"/>
    <col min="8460" max="8460" width="20.42578125" style="5" customWidth="1"/>
    <col min="8461" max="8461" width="12.28515625" style="5" customWidth="1"/>
    <col min="8462" max="8462" width="19.28515625" style="5" customWidth="1"/>
    <col min="8463" max="8463" width="11.85546875" style="5" customWidth="1"/>
    <col min="8464" max="8464" width="9.140625" style="5" customWidth="1"/>
    <col min="8465" max="8465" width="13.42578125" style="5" customWidth="1"/>
    <col min="8466" max="8466" width="15.28515625" style="5" customWidth="1"/>
    <col min="8467" max="8467" width="15.42578125" style="5" customWidth="1"/>
    <col min="8468" max="8469" width="14.42578125" style="5" customWidth="1"/>
    <col min="8470" max="8470" width="5" style="5" customWidth="1"/>
    <col min="8471" max="8473" width="15.140625" style="5" customWidth="1"/>
    <col min="8474" max="8474" width="4.28515625" style="5" customWidth="1"/>
    <col min="8475" max="8475" width="16" style="5" customWidth="1"/>
    <col min="8476" max="8476" width="17.140625" style="5" customWidth="1"/>
    <col min="8477" max="8477" width="18.28515625" style="5" customWidth="1"/>
    <col min="8478" max="8478" width="4.85546875" style="5" customWidth="1"/>
    <col min="8479" max="8479" width="16" style="5" customWidth="1"/>
    <col min="8480" max="8480" width="17.140625" style="5" customWidth="1"/>
    <col min="8481" max="8481" width="18.28515625" style="5" customWidth="1"/>
    <col min="8482" max="8482" width="13.7109375" style="5" customWidth="1"/>
    <col min="8483" max="8483" width="16" style="5" customWidth="1"/>
    <col min="8484" max="8484" width="17.140625" style="5" customWidth="1"/>
    <col min="8485" max="8485" width="18.28515625" style="5" customWidth="1"/>
    <col min="8486" max="8486" width="13.7109375" style="5" customWidth="1"/>
    <col min="8487" max="8487" width="16" style="5" customWidth="1"/>
    <col min="8488" max="8488" width="17.140625" style="5" customWidth="1"/>
    <col min="8489" max="8489" width="18.28515625" style="5" customWidth="1"/>
    <col min="8490" max="8490" width="13.7109375" style="5" customWidth="1"/>
    <col min="8491" max="8491" width="16" style="5" customWidth="1"/>
    <col min="8492" max="8492" width="17.140625" style="5" customWidth="1"/>
    <col min="8493" max="8496" width="18.28515625" style="5" customWidth="1"/>
    <col min="8497" max="8497" width="15" style="5" customWidth="1"/>
    <col min="8498" max="8498" width="15.7109375" style="5" customWidth="1"/>
    <col min="8499" max="8499" width="49" style="5" customWidth="1"/>
    <col min="8500" max="8500" width="19.42578125" style="5" customWidth="1"/>
    <col min="8501" max="8501" width="14.5703125" style="5" customWidth="1"/>
    <col min="8502" max="8502" width="12.28515625" style="5" customWidth="1"/>
    <col min="8503" max="8503" width="14.5703125" style="5" customWidth="1"/>
    <col min="8504" max="8504" width="11.7109375" style="5" customWidth="1"/>
    <col min="8505" max="8505" width="14" style="5" customWidth="1"/>
    <col min="8506" max="8506" width="20.5703125" style="5" customWidth="1"/>
    <col min="8507" max="8507" width="11.7109375" style="5" customWidth="1"/>
    <col min="8508" max="8508" width="10.85546875" style="5" customWidth="1"/>
    <col min="8509" max="8702" width="9.140625" style="5"/>
    <col min="8703" max="8703" width="7.42578125" style="5" customWidth="1"/>
    <col min="8704" max="8704" width="20.28515625" style="5" customWidth="1"/>
    <col min="8705" max="8705" width="24.7109375" style="5" customWidth="1"/>
    <col min="8706" max="8706" width="35.7109375" style="5" customWidth="1"/>
    <col min="8707" max="8707" width="5" style="5" customWidth="1"/>
    <col min="8708" max="8708" width="12.85546875" style="5" customWidth="1"/>
    <col min="8709" max="8709" width="10.7109375" style="5" customWidth="1"/>
    <col min="8710" max="8710" width="7" style="5" customWidth="1"/>
    <col min="8711" max="8711" width="12.28515625" style="5" customWidth="1"/>
    <col min="8712" max="8712" width="10.7109375" style="5" customWidth="1"/>
    <col min="8713" max="8713" width="10.85546875" style="5" customWidth="1"/>
    <col min="8714" max="8714" width="8.85546875" style="5" customWidth="1"/>
    <col min="8715" max="8715" width="13.85546875" style="5" customWidth="1"/>
    <col min="8716" max="8716" width="20.42578125" style="5" customWidth="1"/>
    <col min="8717" max="8717" width="12.28515625" style="5" customWidth="1"/>
    <col min="8718" max="8718" width="19.28515625" style="5" customWidth="1"/>
    <col min="8719" max="8719" width="11.85546875" style="5" customWidth="1"/>
    <col min="8720" max="8720" width="9.140625" style="5" customWidth="1"/>
    <col min="8721" max="8721" width="13.42578125" style="5" customWidth="1"/>
    <col min="8722" max="8722" width="15.28515625" style="5" customWidth="1"/>
    <col min="8723" max="8723" width="15.42578125" style="5" customWidth="1"/>
    <col min="8724" max="8725" width="14.42578125" style="5" customWidth="1"/>
    <col min="8726" max="8726" width="5" style="5" customWidth="1"/>
    <col min="8727" max="8729" width="15.140625" style="5" customWidth="1"/>
    <col min="8730" max="8730" width="4.28515625" style="5" customWidth="1"/>
    <col min="8731" max="8731" width="16" style="5" customWidth="1"/>
    <col min="8732" max="8732" width="17.140625" style="5" customWidth="1"/>
    <col min="8733" max="8733" width="18.28515625" style="5" customWidth="1"/>
    <col min="8734" max="8734" width="4.85546875" style="5" customWidth="1"/>
    <col min="8735" max="8735" width="16" style="5" customWidth="1"/>
    <col min="8736" max="8736" width="17.140625" style="5" customWidth="1"/>
    <col min="8737" max="8737" width="18.28515625" style="5" customWidth="1"/>
    <col min="8738" max="8738" width="13.7109375" style="5" customWidth="1"/>
    <col min="8739" max="8739" width="16" style="5" customWidth="1"/>
    <col min="8740" max="8740" width="17.140625" style="5" customWidth="1"/>
    <col min="8741" max="8741" width="18.28515625" style="5" customWidth="1"/>
    <col min="8742" max="8742" width="13.7109375" style="5" customWidth="1"/>
    <col min="8743" max="8743" width="16" style="5" customWidth="1"/>
    <col min="8744" max="8744" width="17.140625" style="5" customWidth="1"/>
    <col min="8745" max="8745" width="18.28515625" style="5" customWidth="1"/>
    <col min="8746" max="8746" width="13.7109375" style="5" customWidth="1"/>
    <col min="8747" max="8747" width="16" style="5" customWidth="1"/>
    <col min="8748" max="8748" width="17.140625" style="5" customWidth="1"/>
    <col min="8749" max="8752" width="18.28515625" style="5" customWidth="1"/>
    <col min="8753" max="8753" width="15" style="5" customWidth="1"/>
    <col min="8754" max="8754" width="15.7109375" style="5" customWidth="1"/>
    <col min="8755" max="8755" width="49" style="5" customWidth="1"/>
    <col min="8756" max="8756" width="19.42578125" style="5" customWidth="1"/>
    <col min="8757" max="8757" width="14.5703125" style="5" customWidth="1"/>
    <col min="8758" max="8758" width="12.28515625" style="5" customWidth="1"/>
    <col min="8759" max="8759" width="14.5703125" style="5" customWidth="1"/>
    <col min="8760" max="8760" width="11.7109375" style="5" customWidth="1"/>
    <col min="8761" max="8761" width="14" style="5" customWidth="1"/>
    <col min="8762" max="8762" width="20.5703125" style="5" customWidth="1"/>
    <col min="8763" max="8763" width="11.7109375" style="5" customWidth="1"/>
    <col min="8764" max="8764" width="10.85546875" style="5" customWidth="1"/>
    <col min="8765" max="8958" width="9.140625" style="5"/>
    <col min="8959" max="8959" width="7.42578125" style="5" customWidth="1"/>
    <col min="8960" max="8960" width="20.28515625" style="5" customWidth="1"/>
    <col min="8961" max="8961" width="24.7109375" style="5" customWidth="1"/>
    <col min="8962" max="8962" width="35.7109375" style="5" customWidth="1"/>
    <col min="8963" max="8963" width="5" style="5" customWidth="1"/>
    <col min="8964" max="8964" width="12.85546875" style="5" customWidth="1"/>
    <col min="8965" max="8965" width="10.7109375" style="5" customWidth="1"/>
    <col min="8966" max="8966" width="7" style="5" customWidth="1"/>
    <col min="8967" max="8967" width="12.28515625" style="5" customWidth="1"/>
    <col min="8968" max="8968" width="10.7109375" style="5" customWidth="1"/>
    <col min="8969" max="8969" width="10.85546875" style="5" customWidth="1"/>
    <col min="8970" max="8970" width="8.85546875" style="5" customWidth="1"/>
    <col min="8971" max="8971" width="13.85546875" style="5" customWidth="1"/>
    <col min="8972" max="8972" width="20.42578125" style="5" customWidth="1"/>
    <col min="8973" max="8973" width="12.28515625" style="5" customWidth="1"/>
    <col min="8974" max="8974" width="19.28515625" style="5" customWidth="1"/>
    <col min="8975" max="8975" width="11.85546875" style="5" customWidth="1"/>
    <col min="8976" max="8976" width="9.140625" style="5" customWidth="1"/>
    <col min="8977" max="8977" width="13.42578125" style="5" customWidth="1"/>
    <col min="8978" max="8978" width="15.28515625" style="5" customWidth="1"/>
    <col min="8979" max="8979" width="15.42578125" style="5" customWidth="1"/>
    <col min="8980" max="8981" width="14.42578125" style="5" customWidth="1"/>
    <col min="8982" max="8982" width="5" style="5" customWidth="1"/>
    <col min="8983" max="8985" width="15.140625" style="5" customWidth="1"/>
    <col min="8986" max="8986" width="4.28515625" style="5" customWidth="1"/>
    <col min="8987" max="8987" width="16" style="5" customWidth="1"/>
    <col min="8988" max="8988" width="17.140625" style="5" customWidth="1"/>
    <col min="8989" max="8989" width="18.28515625" style="5" customWidth="1"/>
    <col min="8990" max="8990" width="4.85546875" style="5" customWidth="1"/>
    <col min="8991" max="8991" width="16" style="5" customWidth="1"/>
    <col min="8992" max="8992" width="17.140625" style="5" customWidth="1"/>
    <col min="8993" max="8993" width="18.28515625" style="5" customWidth="1"/>
    <col min="8994" max="8994" width="13.7109375" style="5" customWidth="1"/>
    <col min="8995" max="8995" width="16" style="5" customWidth="1"/>
    <col min="8996" max="8996" width="17.140625" style="5" customWidth="1"/>
    <col min="8997" max="8997" width="18.28515625" style="5" customWidth="1"/>
    <col min="8998" max="8998" width="13.7109375" style="5" customWidth="1"/>
    <col min="8999" max="8999" width="16" style="5" customWidth="1"/>
    <col min="9000" max="9000" width="17.140625" style="5" customWidth="1"/>
    <col min="9001" max="9001" width="18.28515625" style="5" customWidth="1"/>
    <col min="9002" max="9002" width="13.7109375" style="5" customWidth="1"/>
    <col min="9003" max="9003" width="16" style="5" customWidth="1"/>
    <col min="9004" max="9004" width="17.140625" style="5" customWidth="1"/>
    <col min="9005" max="9008" width="18.28515625" style="5" customWidth="1"/>
    <col min="9009" max="9009" width="15" style="5" customWidth="1"/>
    <col min="9010" max="9010" width="15.7109375" style="5" customWidth="1"/>
    <col min="9011" max="9011" width="49" style="5" customWidth="1"/>
    <col min="9012" max="9012" width="19.42578125" style="5" customWidth="1"/>
    <col min="9013" max="9013" width="14.5703125" style="5" customWidth="1"/>
    <col min="9014" max="9014" width="12.28515625" style="5" customWidth="1"/>
    <col min="9015" max="9015" width="14.5703125" style="5" customWidth="1"/>
    <col min="9016" max="9016" width="11.7109375" style="5" customWidth="1"/>
    <col min="9017" max="9017" width="14" style="5" customWidth="1"/>
    <col min="9018" max="9018" width="20.5703125" style="5" customWidth="1"/>
    <col min="9019" max="9019" width="11.7109375" style="5" customWidth="1"/>
    <col min="9020" max="9020" width="10.85546875" style="5" customWidth="1"/>
    <col min="9021" max="9214" width="9.140625" style="5"/>
    <col min="9215" max="9215" width="7.42578125" style="5" customWidth="1"/>
    <col min="9216" max="9216" width="20.28515625" style="5" customWidth="1"/>
    <col min="9217" max="9217" width="24.7109375" style="5" customWidth="1"/>
    <col min="9218" max="9218" width="35.7109375" style="5" customWidth="1"/>
    <col min="9219" max="9219" width="5" style="5" customWidth="1"/>
    <col min="9220" max="9220" width="12.85546875" style="5" customWidth="1"/>
    <col min="9221" max="9221" width="10.7109375" style="5" customWidth="1"/>
    <col min="9222" max="9222" width="7" style="5" customWidth="1"/>
    <col min="9223" max="9223" width="12.28515625" style="5" customWidth="1"/>
    <col min="9224" max="9224" width="10.7109375" style="5" customWidth="1"/>
    <col min="9225" max="9225" width="10.85546875" style="5" customWidth="1"/>
    <col min="9226" max="9226" width="8.85546875" style="5" customWidth="1"/>
    <col min="9227" max="9227" width="13.85546875" style="5" customWidth="1"/>
    <col min="9228" max="9228" width="20.42578125" style="5" customWidth="1"/>
    <col min="9229" max="9229" width="12.28515625" style="5" customWidth="1"/>
    <col min="9230" max="9230" width="19.28515625" style="5" customWidth="1"/>
    <col min="9231" max="9231" width="11.85546875" style="5" customWidth="1"/>
    <col min="9232" max="9232" width="9.140625" style="5" customWidth="1"/>
    <col min="9233" max="9233" width="13.42578125" style="5" customWidth="1"/>
    <col min="9234" max="9234" width="15.28515625" style="5" customWidth="1"/>
    <col min="9235" max="9235" width="15.42578125" style="5" customWidth="1"/>
    <col min="9236" max="9237" width="14.42578125" style="5" customWidth="1"/>
    <col min="9238" max="9238" width="5" style="5" customWidth="1"/>
    <col min="9239" max="9241" width="15.140625" style="5" customWidth="1"/>
    <col min="9242" max="9242" width="4.28515625" style="5" customWidth="1"/>
    <col min="9243" max="9243" width="16" style="5" customWidth="1"/>
    <col min="9244" max="9244" width="17.140625" style="5" customWidth="1"/>
    <col min="9245" max="9245" width="18.28515625" style="5" customWidth="1"/>
    <col min="9246" max="9246" width="4.85546875" style="5" customWidth="1"/>
    <col min="9247" max="9247" width="16" style="5" customWidth="1"/>
    <col min="9248" max="9248" width="17.140625" style="5" customWidth="1"/>
    <col min="9249" max="9249" width="18.28515625" style="5" customWidth="1"/>
    <col min="9250" max="9250" width="13.7109375" style="5" customWidth="1"/>
    <col min="9251" max="9251" width="16" style="5" customWidth="1"/>
    <col min="9252" max="9252" width="17.140625" style="5" customWidth="1"/>
    <col min="9253" max="9253" width="18.28515625" style="5" customWidth="1"/>
    <col min="9254" max="9254" width="13.7109375" style="5" customWidth="1"/>
    <col min="9255" max="9255" width="16" style="5" customWidth="1"/>
    <col min="9256" max="9256" width="17.140625" style="5" customWidth="1"/>
    <col min="9257" max="9257" width="18.28515625" style="5" customWidth="1"/>
    <col min="9258" max="9258" width="13.7109375" style="5" customWidth="1"/>
    <col min="9259" max="9259" width="16" style="5" customWidth="1"/>
    <col min="9260" max="9260" width="17.140625" style="5" customWidth="1"/>
    <col min="9261" max="9264" width="18.28515625" style="5" customWidth="1"/>
    <col min="9265" max="9265" width="15" style="5" customWidth="1"/>
    <col min="9266" max="9266" width="15.7109375" style="5" customWidth="1"/>
    <col min="9267" max="9267" width="49" style="5" customWidth="1"/>
    <col min="9268" max="9268" width="19.42578125" style="5" customWidth="1"/>
    <col min="9269" max="9269" width="14.5703125" style="5" customWidth="1"/>
    <col min="9270" max="9270" width="12.28515625" style="5" customWidth="1"/>
    <col min="9271" max="9271" width="14.5703125" style="5" customWidth="1"/>
    <col min="9272" max="9272" width="11.7109375" style="5" customWidth="1"/>
    <col min="9273" max="9273" width="14" style="5" customWidth="1"/>
    <col min="9274" max="9274" width="20.5703125" style="5" customWidth="1"/>
    <col min="9275" max="9275" width="11.7109375" style="5" customWidth="1"/>
    <col min="9276" max="9276" width="10.85546875" style="5" customWidth="1"/>
    <col min="9277" max="9470" width="9.140625" style="5"/>
    <col min="9471" max="9471" width="7.42578125" style="5" customWidth="1"/>
    <col min="9472" max="9472" width="20.28515625" style="5" customWidth="1"/>
    <col min="9473" max="9473" width="24.7109375" style="5" customWidth="1"/>
    <col min="9474" max="9474" width="35.7109375" style="5" customWidth="1"/>
    <col min="9475" max="9475" width="5" style="5" customWidth="1"/>
    <col min="9476" max="9476" width="12.85546875" style="5" customWidth="1"/>
    <col min="9477" max="9477" width="10.7109375" style="5" customWidth="1"/>
    <col min="9478" max="9478" width="7" style="5" customWidth="1"/>
    <col min="9479" max="9479" width="12.28515625" style="5" customWidth="1"/>
    <col min="9480" max="9480" width="10.7109375" style="5" customWidth="1"/>
    <col min="9481" max="9481" width="10.85546875" style="5" customWidth="1"/>
    <col min="9482" max="9482" width="8.85546875" style="5" customWidth="1"/>
    <col min="9483" max="9483" width="13.85546875" style="5" customWidth="1"/>
    <col min="9484" max="9484" width="20.42578125" style="5" customWidth="1"/>
    <col min="9485" max="9485" width="12.28515625" style="5" customWidth="1"/>
    <col min="9486" max="9486" width="19.28515625" style="5" customWidth="1"/>
    <col min="9487" max="9487" width="11.85546875" style="5" customWidth="1"/>
    <col min="9488" max="9488" width="9.140625" style="5" customWidth="1"/>
    <col min="9489" max="9489" width="13.42578125" style="5" customWidth="1"/>
    <col min="9490" max="9490" width="15.28515625" style="5" customWidth="1"/>
    <col min="9491" max="9491" width="15.42578125" style="5" customWidth="1"/>
    <col min="9492" max="9493" width="14.42578125" style="5" customWidth="1"/>
    <col min="9494" max="9494" width="5" style="5" customWidth="1"/>
    <col min="9495" max="9497" width="15.140625" style="5" customWidth="1"/>
    <col min="9498" max="9498" width="4.28515625" style="5" customWidth="1"/>
    <col min="9499" max="9499" width="16" style="5" customWidth="1"/>
    <col min="9500" max="9500" width="17.140625" style="5" customWidth="1"/>
    <col min="9501" max="9501" width="18.28515625" style="5" customWidth="1"/>
    <col min="9502" max="9502" width="4.85546875" style="5" customWidth="1"/>
    <col min="9503" max="9503" width="16" style="5" customWidth="1"/>
    <col min="9504" max="9504" width="17.140625" style="5" customWidth="1"/>
    <col min="9505" max="9505" width="18.28515625" style="5" customWidth="1"/>
    <col min="9506" max="9506" width="13.7109375" style="5" customWidth="1"/>
    <col min="9507" max="9507" width="16" style="5" customWidth="1"/>
    <col min="9508" max="9508" width="17.140625" style="5" customWidth="1"/>
    <col min="9509" max="9509" width="18.28515625" style="5" customWidth="1"/>
    <col min="9510" max="9510" width="13.7109375" style="5" customWidth="1"/>
    <col min="9511" max="9511" width="16" style="5" customWidth="1"/>
    <col min="9512" max="9512" width="17.140625" style="5" customWidth="1"/>
    <col min="9513" max="9513" width="18.28515625" style="5" customWidth="1"/>
    <col min="9514" max="9514" width="13.7109375" style="5" customWidth="1"/>
    <col min="9515" max="9515" width="16" style="5" customWidth="1"/>
    <col min="9516" max="9516" width="17.140625" style="5" customWidth="1"/>
    <col min="9517" max="9520" width="18.28515625" style="5" customWidth="1"/>
    <col min="9521" max="9521" width="15" style="5" customWidth="1"/>
    <col min="9522" max="9522" width="15.7109375" style="5" customWidth="1"/>
    <col min="9523" max="9523" width="49" style="5" customWidth="1"/>
    <col min="9524" max="9524" width="19.42578125" style="5" customWidth="1"/>
    <col min="9525" max="9525" width="14.5703125" style="5" customWidth="1"/>
    <col min="9526" max="9526" width="12.28515625" style="5" customWidth="1"/>
    <col min="9527" max="9527" width="14.5703125" style="5" customWidth="1"/>
    <col min="9528" max="9528" width="11.7109375" style="5" customWidth="1"/>
    <col min="9529" max="9529" width="14" style="5" customWidth="1"/>
    <col min="9530" max="9530" width="20.5703125" style="5" customWidth="1"/>
    <col min="9531" max="9531" width="11.7109375" style="5" customWidth="1"/>
    <col min="9532" max="9532" width="10.85546875" style="5" customWidth="1"/>
    <col min="9533" max="9726" width="9.140625" style="5"/>
    <col min="9727" max="9727" width="7.42578125" style="5" customWidth="1"/>
    <col min="9728" max="9728" width="20.28515625" style="5" customWidth="1"/>
    <col min="9729" max="9729" width="24.7109375" style="5" customWidth="1"/>
    <col min="9730" max="9730" width="35.7109375" style="5" customWidth="1"/>
    <col min="9731" max="9731" width="5" style="5" customWidth="1"/>
    <col min="9732" max="9732" width="12.85546875" style="5" customWidth="1"/>
    <col min="9733" max="9733" width="10.7109375" style="5" customWidth="1"/>
    <col min="9734" max="9734" width="7" style="5" customWidth="1"/>
    <col min="9735" max="9735" width="12.28515625" style="5" customWidth="1"/>
    <col min="9736" max="9736" width="10.7109375" style="5" customWidth="1"/>
    <col min="9737" max="9737" width="10.85546875" style="5" customWidth="1"/>
    <col min="9738" max="9738" width="8.85546875" style="5" customWidth="1"/>
    <col min="9739" max="9739" width="13.85546875" style="5" customWidth="1"/>
    <col min="9740" max="9740" width="20.42578125" style="5" customWidth="1"/>
    <col min="9741" max="9741" width="12.28515625" style="5" customWidth="1"/>
    <col min="9742" max="9742" width="19.28515625" style="5" customWidth="1"/>
    <col min="9743" max="9743" width="11.85546875" style="5" customWidth="1"/>
    <col min="9744" max="9744" width="9.140625" style="5" customWidth="1"/>
    <col min="9745" max="9745" width="13.42578125" style="5" customWidth="1"/>
    <col min="9746" max="9746" width="15.28515625" style="5" customWidth="1"/>
    <col min="9747" max="9747" width="15.42578125" style="5" customWidth="1"/>
    <col min="9748" max="9749" width="14.42578125" style="5" customWidth="1"/>
    <col min="9750" max="9750" width="5" style="5" customWidth="1"/>
    <col min="9751" max="9753" width="15.140625" style="5" customWidth="1"/>
    <col min="9754" max="9754" width="4.28515625" style="5" customWidth="1"/>
    <col min="9755" max="9755" width="16" style="5" customWidth="1"/>
    <col min="9756" max="9756" width="17.140625" style="5" customWidth="1"/>
    <col min="9757" max="9757" width="18.28515625" style="5" customWidth="1"/>
    <col min="9758" max="9758" width="4.85546875" style="5" customWidth="1"/>
    <col min="9759" max="9759" width="16" style="5" customWidth="1"/>
    <col min="9760" max="9760" width="17.140625" style="5" customWidth="1"/>
    <col min="9761" max="9761" width="18.28515625" style="5" customWidth="1"/>
    <col min="9762" max="9762" width="13.7109375" style="5" customWidth="1"/>
    <col min="9763" max="9763" width="16" style="5" customWidth="1"/>
    <col min="9764" max="9764" width="17.140625" style="5" customWidth="1"/>
    <col min="9765" max="9765" width="18.28515625" style="5" customWidth="1"/>
    <col min="9766" max="9766" width="13.7109375" style="5" customWidth="1"/>
    <col min="9767" max="9767" width="16" style="5" customWidth="1"/>
    <col min="9768" max="9768" width="17.140625" style="5" customWidth="1"/>
    <col min="9769" max="9769" width="18.28515625" style="5" customWidth="1"/>
    <col min="9770" max="9770" width="13.7109375" style="5" customWidth="1"/>
    <col min="9771" max="9771" width="16" style="5" customWidth="1"/>
    <col min="9772" max="9772" width="17.140625" style="5" customWidth="1"/>
    <col min="9773" max="9776" width="18.28515625" style="5" customWidth="1"/>
    <col min="9777" max="9777" width="15" style="5" customWidth="1"/>
    <col min="9778" max="9778" width="15.7109375" style="5" customWidth="1"/>
    <col min="9779" max="9779" width="49" style="5" customWidth="1"/>
    <col min="9780" max="9780" width="19.42578125" style="5" customWidth="1"/>
    <col min="9781" max="9781" width="14.5703125" style="5" customWidth="1"/>
    <col min="9782" max="9782" width="12.28515625" style="5" customWidth="1"/>
    <col min="9783" max="9783" width="14.5703125" style="5" customWidth="1"/>
    <col min="9784" max="9784" width="11.7109375" style="5" customWidth="1"/>
    <col min="9785" max="9785" width="14" style="5" customWidth="1"/>
    <col min="9786" max="9786" width="20.5703125" style="5" customWidth="1"/>
    <col min="9787" max="9787" width="11.7109375" style="5" customWidth="1"/>
    <col min="9788" max="9788" width="10.85546875" style="5" customWidth="1"/>
    <col min="9789" max="9982" width="9.140625" style="5"/>
    <col min="9983" max="9983" width="7.42578125" style="5" customWidth="1"/>
    <col min="9984" max="9984" width="20.28515625" style="5" customWidth="1"/>
    <col min="9985" max="9985" width="24.7109375" style="5" customWidth="1"/>
    <col min="9986" max="9986" width="35.7109375" style="5" customWidth="1"/>
    <col min="9987" max="9987" width="5" style="5" customWidth="1"/>
    <col min="9988" max="9988" width="12.85546875" style="5" customWidth="1"/>
    <col min="9989" max="9989" width="10.7109375" style="5" customWidth="1"/>
    <col min="9990" max="9990" width="7" style="5" customWidth="1"/>
    <col min="9991" max="9991" width="12.28515625" style="5" customWidth="1"/>
    <col min="9992" max="9992" width="10.7109375" style="5" customWidth="1"/>
    <col min="9993" max="9993" width="10.85546875" style="5" customWidth="1"/>
    <col min="9994" max="9994" width="8.85546875" style="5" customWidth="1"/>
    <col min="9995" max="9995" width="13.85546875" style="5" customWidth="1"/>
    <col min="9996" max="9996" width="20.42578125" style="5" customWidth="1"/>
    <col min="9997" max="9997" width="12.28515625" style="5" customWidth="1"/>
    <col min="9998" max="9998" width="19.28515625" style="5" customWidth="1"/>
    <col min="9999" max="9999" width="11.85546875" style="5" customWidth="1"/>
    <col min="10000" max="10000" width="9.140625" style="5" customWidth="1"/>
    <col min="10001" max="10001" width="13.42578125" style="5" customWidth="1"/>
    <col min="10002" max="10002" width="15.28515625" style="5" customWidth="1"/>
    <col min="10003" max="10003" width="15.42578125" style="5" customWidth="1"/>
    <col min="10004" max="10005" width="14.42578125" style="5" customWidth="1"/>
    <col min="10006" max="10006" width="5" style="5" customWidth="1"/>
    <col min="10007" max="10009" width="15.140625" style="5" customWidth="1"/>
    <col min="10010" max="10010" width="4.28515625" style="5" customWidth="1"/>
    <col min="10011" max="10011" width="16" style="5" customWidth="1"/>
    <col min="10012" max="10012" width="17.140625" style="5" customWidth="1"/>
    <col min="10013" max="10013" width="18.28515625" style="5" customWidth="1"/>
    <col min="10014" max="10014" width="4.85546875" style="5" customWidth="1"/>
    <col min="10015" max="10015" width="16" style="5" customWidth="1"/>
    <col min="10016" max="10016" width="17.140625" style="5" customWidth="1"/>
    <col min="10017" max="10017" width="18.28515625" style="5" customWidth="1"/>
    <col min="10018" max="10018" width="13.7109375" style="5" customWidth="1"/>
    <col min="10019" max="10019" width="16" style="5" customWidth="1"/>
    <col min="10020" max="10020" width="17.140625" style="5" customWidth="1"/>
    <col min="10021" max="10021" width="18.28515625" style="5" customWidth="1"/>
    <col min="10022" max="10022" width="13.7109375" style="5" customWidth="1"/>
    <col min="10023" max="10023" width="16" style="5" customWidth="1"/>
    <col min="10024" max="10024" width="17.140625" style="5" customWidth="1"/>
    <col min="10025" max="10025" width="18.28515625" style="5" customWidth="1"/>
    <col min="10026" max="10026" width="13.7109375" style="5" customWidth="1"/>
    <col min="10027" max="10027" width="16" style="5" customWidth="1"/>
    <col min="10028" max="10028" width="17.140625" style="5" customWidth="1"/>
    <col min="10029" max="10032" width="18.28515625" style="5" customWidth="1"/>
    <col min="10033" max="10033" width="15" style="5" customWidth="1"/>
    <col min="10034" max="10034" width="15.7109375" style="5" customWidth="1"/>
    <col min="10035" max="10035" width="49" style="5" customWidth="1"/>
    <col min="10036" max="10036" width="19.42578125" style="5" customWidth="1"/>
    <col min="10037" max="10037" width="14.5703125" style="5" customWidth="1"/>
    <col min="10038" max="10038" width="12.28515625" style="5" customWidth="1"/>
    <col min="10039" max="10039" width="14.5703125" style="5" customWidth="1"/>
    <col min="10040" max="10040" width="11.7109375" style="5" customWidth="1"/>
    <col min="10041" max="10041" width="14" style="5" customWidth="1"/>
    <col min="10042" max="10042" width="20.5703125" style="5" customWidth="1"/>
    <col min="10043" max="10043" width="11.7109375" style="5" customWidth="1"/>
    <col min="10044" max="10044" width="10.85546875" style="5" customWidth="1"/>
    <col min="10045" max="10238" width="9.140625" style="5"/>
    <col min="10239" max="10239" width="7.42578125" style="5" customWidth="1"/>
    <col min="10240" max="10240" width="20.28515625" style="5" customWidth="1"/>
    <col min="10241" max="10241" width="24.7109375" style="5" customWidth="1"/>
    <col min="10242" max="10242" width="35.7109375" style="5" customWidth="1"/>
    <col min="10243" max="10243" width="5" style="5" customWidth="1"/>
    <col min="10244" max="10244" width="12.85546875" style="5" customWidth="1"/>
    <col min="10245" max="10245" width="10.7109375" style="5" customWidth="1"/>
    <col min="10246" max="10246" width="7" style="5" customWidth="1"/>
    <col min="10247" max="10247" width="12.28515625" style="5" customWidth="1"/>
    <col min="10248" max="10248" width="10.7109375" style="5" customWidth="1"/>
    <col min="10249" max="10249" width="10.85546875" style="5" customWidth="1"/>
    <col min="10250" max="10250" width="8.85546875" style="5" customWidth="1"/>
    <col min="10251" max="10251" width="13.85546875" style="5" customWidth="1"/>
    <col min="10252" max="10252" width="20.42578125" style="5" customWidth="1"/>
    <col min="10253" max="10253" width="12.28515625" style="5" customWidth="1"/>
    <col min="10254" max="10254" width="19.28515625" style="5" customWidth="1"/>
    <col min="10255" max="10255" width="11.85546875" style="5" customWidth="1"/>
    <col min="10256" max="10256" width="9.140625" style="5" customWidth="1"/>
    <col min="10257" max="10257" width="13.42578125" style="5" customWidth="1"/>
    <col min="10258" max="10258" width="15.28515625" style="5" customWidth="1"/>
    <col min="10259" max="10259" width="15.42578125" style="5" customWidth="1"/>
    <col min="10260" max="10261" width="14.42578125" style="5" customWidth="1"/>
    <col min="10262" max="10262" width="5" style="5" customWidth="1"/>
    <col min="10263" max="10265" width="15.140625" style="5" customWidth="1"/>
    <col min="10266" max="10266" width="4.28515625" style="5" customWidth="1"/>
    <col min="10267" max="10267" width="16" style="5" customWidth="1"/>
    <col min="10268" max="10268" width="17.140625" style="5" customWidth="1"/>
    <col min="10269" max="10269" width="18.28515625" style="5" customWidth="1"/>
    <col min="10270" max="10270" width="4.85546875" style="5" customWidth="1"/>
    <col min="10271" max="10271" width="16" style="5" customWidth="1"/>
    <col min="10272" max="10272" width="17.140625" style="5" customWidth="1"/>
    <col min="10273" max="10273" width="18.28515625" style="5" customWidth="1"/>
    <col min="10274" max="10274" width="13.7109375" style="5" customWidth="1"/>
    <col min="10275" max="10275" width="16" style="5" customWidth="1"/>
    <col min="10276" max="10276" width="17.140625" style="5" customWidth="1"/>
    <col min="10277" max="10277" width="18.28515625" style="5" customWidth="1"/>
    <col min="10278" max="10278" width="13.7109375" style="5" customWidth="1"/>
    <col min="10279" max="10279" width="16" style="5" customWidth="1"/>
    <col min="10280" max="10280" width="17.140625" style="5" customWidth="1"/>
    <col min="10281" max="10281" width="18.28515625" style="5" customWidth="1"/>
    <col min="10282" max="10282" width="13.7109375" style="5" customWidth="1"/>
    <col min="10283" max="10283" width="16" style="5" customWidth="1"/>
    <col min="10284" max="10284" width="17.140625" style="5" customWidth="1"/>
    <col min="10285" max="10288" width="18.28515625" style="5" customWidth="1"/>
    <col min="10289" max="10289" width="15" style="5" customWidth="1"/>
    <col min="10290" max="10290" width="15.7109375" style="5" customWidth="1"/>
    <col min="10291" max="10291" width="49" style="5" customWidth="1"/>
    <col min="10292" max="10292" width="19.42578125" style="5" customWidth="1"/>
    <col min="10293" max="10293" width="14.5703125" style="5" customWidth="1"/>
    <col min="10294" max="10294" width="12.28515625" style="5" customWidth="1"/>
    <col min="10295" max="10295" width="14.5703125" style="5" customWidth="1"/>
    <col min="10296" max="10296" width="11.7109375" style="5" customWidth="1"/>
    <col min="10297" max="10297" width="14" style="5" customWidth="1"/>
    <col min="10298" max="10298" width="20.5703125" style="5" customWidth="1"/>
    <col min="10299" max="10299" width="11.7109375" style="5" customWidth="1"/>
    <col min="10300" max="10300" width="10.85546875" style="5" customWidth="1"/>
    <col min="10301" max="10494" width="9.140625" style="5"/>
    <col min="10495" max="10495" width="7.42578125" style="5" customWidth="1"/>
    <col min="10496" max="10496" width="20.28515625" style="5" customWidth="1"/>
    <col min="10497" max="10497" width="24.7109375" style="5" customWidth="1"/>
    <col min="10498" max="10498" width="35.7109375" style="5" customWidth="1"/>
    <col min="10499" max="10499" width="5" style="5" customWidth="1"/>
    <col min="10500" max="10500" width="12.85546875" style="5" customWidth="1"/>
    <col min="10501" max="10501" width="10.7109375" style="5" customWidth="1"/>
    <col min="10502" max="10502" width="7" style="5" customWidth="1"/>
    <col min="10503" max="10503" width="12.28515625" style="5" customWidth="1"/>
    <col min="10504" max="10504" width="10.7109375" style="5" customWidth="1"/>
    <col min="10505" max="10505" width="10.85546875" style="5" customWidth="1"/>
    <col min="10506" max="10506" width="8.85546875" style="5" customWidth="1"/>
    <col min="10507" max="10507" width="13.85546875" style="5" customWidth="1"/>
    <col min="10508" max="10508" width="20.42578125" style="5" customWidth="1"/>
    <col min="10509" max="10509" width="12.28515625" style="5" customWidth="1"/>
    <col min="10510" max="10510" width="19.28515625" style="5" customWidth="1"/>
    <col min="10511" max="10511" width="11.85546875" style="5" customWidth="1"/>
    <col min="10512" max="10512" width="9.140625" style="5" customWidth="1"/>
    <col min="10513" max="10513" width="13.42578125" style="5" customWidth="1"/>
    <col min="10514" max="10514" width="15.28515625" style="5" customWidth="1"/>
    <col min="10515" max="10515" width="15.42578125" style="5" customWidth="1"/>
    <col min="10516" max="10517" width="14.42578125" style="5" customWidth="1"/>
    <col min="10518" max="10518" width="5" style="5" customWidth="1"/>
    <col min="10519" max="10521" width="15.140625" style="5" customWidth="1"/>
    <col min="10522" max="10522" width="4.28515625" style="5" customWidth="1"/>
    <col min="10523" max="10523" width="16" style="5" customWidth="1"/>
    <col min="10524" max="10524" width="17.140625" style="5" customWidth="1"/>
    <col min="10525" max="10525" width="18.28515625" style="5" customWidth="1"/>
    <col min="10526" max="10526" width="4.85546875" style="5" customWidth="1"/>
    <col min="10527" max="10527" width="16" style="5" customWidth="1"/>
    <col min="10528" max="10528" width="17.140625" style="5" customWidth="1"/>
    <col min="10529" max="10529" width="18.28515625" style="5" customWidth="1"/>
    <col min="10530" max="10530" width="13.7109375" style="5" customWidth="1"/>
    <col min="10531" max="10531" width="16" style="5" customWidth="1"/>
    <col min="10532" max="10532" width="17.140625" style="5" customWidth="1"/>
    <col min="10533" max="10533" width="18.28515625" style="5" customWidth="1"/>
    <col min="10534" max="10534" width="13.7109375" style="5" customWidth="1"/>
    <col min="10535" max="10535" width="16" style="5" customWidth="1"/>
    <col min="10536" max="10536" width="17.140625" style="5" customWidth="1"/>
    <col min="10537" max="10537" width="18.28515625" style="5" customWidth="1"/>
    <col min="10538" max="10538" width="13.7109375" style="5" customWidth="1"/>
    <col min="10539" max="10539" width="16" style="5" customWidth="1"/>
    <col min="10540" max="10540" width="17.140625" style="5" customWidth="1"/>
    <col min="10541" max="10544" width="18.28515625" style="5" customWidth="1"/>
    <col min="10545" max="10545" width="15" style="5" customWidth="1"/>
    <col min="10546" max="10546" width="15.7109375" style="5" customWidth="1"/>
    <col min="10547" max="10547" width="49" style="5" customWidth="1"/>
    <col min="10548" max="10548" width="19.42578125" style="5" customWidth="1"/>
    <col min="10549" max="10549" width="14.5703125" style="5" customWidth="1"/>
    <col min="10550" max="10550" width="12.28515625" style="5" customWidth="1"/>
    <col min="10551" max="10551" width="14.5703125" style="5" customWidth="1"/>
    <col min="10552" max="10552" width="11.7109375" style="5" customWidth="1"/>
    <col min="10553" max="10553" width="14" style="5" customWidth="1"/>
    <col min="10554" max="10554" width="20.5703125" style="5" customWidth="1"/>
    <col min="10555" max="10555" width="11.7109375" style="5" customWidth="1"/>
    <col min="10556" max="10556" width="10.85546875" style="5" customWidth="1"/>
    <col min="10557" max="10750" width="9.140625" style="5"/>
    <col min="10751" max="10751" width="7.42578125" style="5" customWidth="1"/>
    <col min="10752" max="10752" width="20.28515625" style="5" customWidth="1"/>
    <col min="10753" max="10753" width="24.7109375" style="5" customWidth="1"/>
    <col min="10754" max="10754" width="35.7109375" style="5" customWidth="1"/>
    <col min="10755" max="10755" width="5" style="5" customWidth="1"/>
    <col min="10756" max="10756" width="12.85546875" style="5" customWidth="1"/>
    <col min="10757" max="10757" width="10.7109375" style="5" customWidth="1"/>
    <col min="10758" max="10758" width="7" style="5" customWidth="1"/>
    <col min="10759" max="10759" width="12.28515625" style="5" customWidth="1"/>
    <col min="10760" max="10760" width="10.7109375" style="5" customWidth="1"/>
    <col min="10761" max="10761" width="10.85546875" style="5" customWidth="1"/>
    <col min="10762" max="10762" width="8.85546875" style="5" customWidth="1"/>
    <col min="10763" max="10763" width="13.85546875" style="5" customWidth="1"/>
    <col min="10764" max="10764" width="20.42578125" style="5" customWidth="1"/>
    <col min="10765" max="10765" width="12.28515625" style="5" customWidth="1"/>
    <col min="10766" max="10766" width="19.28515625" style="5" customWidth="1"/>
    <col min="10767" max="10767" width="11.85546875" style="5" customWidth="1"/>
    <col min="10768" max="10768" width="9.140625" style="5" customWidth="1"/>
    <col min="10769" max="10769" width="13.42578125" style="5" customWidth="1"/>
    <col min="10770" max="10770" width="15.28515625" style="5" customWidth="1"/>
    <col min="10771" max="10771" width="15.42578125" style="5" customWidth="1"/>
    <col min="10772" max="10773" width="14.42578125" style="5" customWidth="1"/>
    <col min="10774" max="10774" width="5" style="5" customWidth="1"/>
    <col min="10775" max="10777" width="15.140625" style="5" customWidth="1"/>
    <col min="10778" max="10778" width="4.28515625" style="5" customWidth="1"/>
    <col min="10779" max="10779" width="16" style="5" customWidth="1"/>
    <col min="10780" max="10780" width="17.140625" style="5" customWidth="1"/>
    <col min="10781" max="10781" width="18.28515625" style="5" customWidth="1"/>
    <col min="10782" max="10782" width="4.85546875" style="5" customWidth="1"/>
    <col min="10783" max="10783" width="16" style="5" customWidth="1"/>
    <col min="10784" max="10784" width="17.140625" style="5" customWidth="1"/>
    <col min="10785" max="10785" width="18.28515625" style="5" customWidth="1"/>
    <col min="10786" max="10786" width="13.7109375" style="5" customWidth="1"/>
    <col min="10787" max="10787" width="16" style="5" customWidth="1"/>
    <col min="10788" max="10788" width="17.140625" style="5" customWidth="1"/>
    <col min="10789" max="10789" width="18.28515625" style="5" customWidth="1"/>
    <col min="10790" max="10790" width="13.7109375" style="5" customWidth="1"/>
    <col min="10791" max="10791" width="16" style="5" customWidth="1"/>
    <col min="10792" max="10792" width="17.140625" style="5" customWidth="1"/>
    <col min="10793" max="10793" width="18.28515625" style="5" customWidth="1"/>
    <col min="10794" max="10794" width="13.7109375" style="5" customWidth="1"/>
    <col min="10795" max="10795" width="16" style="5" customWidth="1"/>
    <col min="10796" max="10796" width="17.140625" style="5" customWidth="1"/>
    <col min="10797" max="10800" width="18.28515625" style="5" customWidth="1"/>
    <col min="10801" max="10801" width="15" style="5" customWidth="1"/>
    <col min="10802" max="10802" width="15.7109375" style="5" customWidth="1"/>
    <col min="10803" max="10803" width="49" style="5" customWidth="1"/>
    <col min="10804" max="10804" width="19.42578125" style="5" customWidth="1"/>
    <col min="10805" max="10805" width="14.5703125" style="5" customWidth="1"/>
    <col min="10806" max="10806" width="12.28515625" style="5" customWidth="1"/>
    <col min="10807" max="10807" width="14.5703125" style="5" customWidth="1"/>
    <col min="10808" max="10808" width="11.7109375" style="5" customWidth="1"/>
    <col min="10809" max="10809" width="14" style="5" customWidth="1"/>
    <col min="10810" max="10810" width="20.5703125" style="5" customWidth="1"/>
    <col min="10811" max="10811" width="11.7109375" style="5" customWidth="1"/>
    <col min="10812" max="10812" width="10.85546875" style="5" customWidth="1"/>
    <col min="10813" max="11006" width="9.140625" style="5"/>
    <col min="11007" max="11007" width="7.42578125" style="5" customWidth="1"/>
    <col min="11008" max="11008" width="20.28515625" style="5" customWidth="1"/>
    <col min="11009" max="11009" width="24.7109375" style="5" customWidth="1"/>
    <col min="11010" max="11010" width="35.7109375" style="5" customWidth="1"/>
    <col min="11011" max="11011" width="5" style="5" customWidth="1"/>
    <col min="11012" max="11012" width="12.85546875" style="5" customWidth="1"/>
    <col min="11013" max="11013" width="10.7109375" style="5" customWidth="1"/>
    <col min="11014" max="11014" width="7" style="5" customWidth="1"/>
    <col min="11015" max="11015" width="12.28515625" style="5" customWidth="1"/>
    <col min="11016" max="11016" width="10.7109375" style="5" customWidth="1"/>
    <col min="11017" max="11017" width="10.85546875" style="5" customWidth="1"/>
    <col min="11018" max="11018" width="8.85546875" style="5" customWidth="1"/>
    <col min="11019" max="11019" width="13.85546875" style="5" customWidth="1"/>
    <col min="11020" max="11020" width="20.42578125" style="5" customWidth="1"/>
    <col min="11021" max="11021" width="12.28515625" style="5" customWidth="1"/>
    <col min="11022" max="11022" width="19.28515625" style="5" customWidth="1"/>
    <col min="11023" max="11023" width="11.85546875" style="5" customWidth="1"/>
    <col min="11024" max="11024" width="9.140625" style="5" customWidth="1"/>
    <col min="11025" max="11025" width="13.42578125" style="5" customWidth="1"/>
    <col min="11026" max="11026" width="15.28515625" style="5" customWidth="1"/>
    <col min="11027" max="11027" width="15.42578125" style="5" customWidth="1"/>
    <col min="11028" max="11029" width="14.42578125" style="5" customWidth="1"/>
    <col min="11030" max="11030" width="5" style="5" customWidth="1"/>
    <col min="11031" max="11033" width="15.140625" style="5" customWidth="1"/>
    <col min="11034" max="11034" width="4.28515625" style="5" customWidth="1"/>
    <col min="11035" max="11035" width="16" style="5" customWidth="1"/>
    <col min="11036" max="11036" width="17.140625" style="5" customWidth="1"/>
    <col min="11037" max="11037" width="18.28515625" style="5" customWidth="1"/>
    <col min="11038" max="11038" width="4.85546875" style="5" customWidth="1"/>
    <col min="11039" max="11039" width="16" style="5" customWidth="1"/>
    <col min="11040" max="11040" width="17.140625" style="5" customWidth="1"/>
    <col min="11041" max="11041" width="18.28515625" style="5" customWidth="1"/>
    <col min="11042" max="11042" width="13.7109375" style="5" customWidth="1"/>
    <col min="11043" max="11043" width="16" style="5" customWidth="1"/>
    <col min="11044" max="11044" width="17.140625" style="5" customWidth="1"/>
    <col min="11045" max="11045" width="18.28515625" style="5" customWidth="1"/>
    <col min="11046" max="11046" width="13.7109375" style="5" customWidth="1"/>
    <col min="11047" max="11047" width="16" style="5" customWidth="1"/>
    <col min="11048" max="11048" width="17.140625" style="5" customWidth="1"/>
    <col min="11049" max="11049" width="18.28515625" style="5" customWidth="1"/>
    <col min="11050" max="11050" width="13.7109375" style="5" customWidth="1"/>
    <col min="11051" max="11051" width="16" style="5" customWidth="1"/>
    <col min="11052" max="11052" width="17.140625" style="5" customWidth="1"/>
    <col min="11053" max="11056" width="18.28515625" style="5" customWidth="1"/>
    <col min="11057" max="11057" width="15" style="5" customWidth="1"/>
    <col min="11058" max="11058" width="15.7109375" style="5" customWidth="1"/>
    <col min="11059" max="11059" width="49" style="5" customWidth="1"/>
    <col min="11060" max="11060" width="19.42578125" style="5" customWidth="1"/>
    <col min="11061" max="11061" width="14.5703125" style="5" customWidth="1"/>
    <col min="11062" max="11062" width="12.28515625" style="5" customWidth="1"/>
    <col min="11063" max="11063" width="14.5703125" style="5" customWidth="1"/>
    <col min="11064" max="11064" width="11.7109375" style="5" customWidth="1"/>
    <col min="11065" max="11065" width="14" style="5" customWidth="1"/>
    <col min="11066" max="11066" width="20.5703125" style="5" customWidth="1"/>
    <col min="11067" max="11067" width="11.7109375" style="5" customWidth="1"/>
    <col min="11068" max="11068" width="10.85546875" style="5" customWidth="1"/>
    <col min="11069" max="11262" width="9.140625" style="5"/>
    <col min="11263" max="11263" width="7.42578125" style="5" customWidth="1"/>
    <col min="11264" max="11264" width="20.28515625" style="5" customWidth="1"/>
    <col min="11265" max="11265" width="24.7109375" style="5" customWidth="1"/>
    <col min="11266" max="11266" width="35.7109375" style="5" customWidth="1"/>
    <col min="11267" max="11267" width="5" style="5" customWidth="1"/>
    <col min="11268" max="11268" width="12.85546875" style="5" customWidth="1"/>
    <col min="11269" max="11269" width="10.7109375" style="5" customWidth="1"/>
    <col min="11270" max="11270" width="7" style="5" customWidth="1"/>
    <col min="11271" max="11271" width="12.28515625" style="5" customWidth="1"/>
    <col min="11272" max="11272" width="10.7109375" style="5" customWidth="1"/>
    <col min="11273" max="11273" width="10.85546875" style="5" customWidth="1"/>
    <col min="11274" max="11274" width="8.85546875" style="5" customWidth="1"/>
    <col min="11275" max="11275" width="13.85546875" style="5" customWidth="1"/>
    <col min="11276" max="11276" width="20.42578125" style="5" customWidth="1"/>
    <col min="11277" max="11277" width="12.28515625" style="5" customWidth="1"/>
    <col min="11278" max="11278" width="19.28515625" style="5" customWidth="1"/>
    <col min="11279" max="11279" width="11.85546875" style="5" customWidth="1"/>
    <col min="11280" max="11280" width="9.140625" style="5" customWidth="1"/>
    <col min="11281" max="11281" width="13.42578125" style="5" customWidth="1"/>
    <col min="11282" max="11282" width="15.28515625" style="5" customWidth="1"/>
    <col min="11283" max="11283" width="15.42578125" style="5" customWidth="1"/>
    <col min="11284" max="11285" width="14.42578125" style="5" customWidth="1"/>
    <col min="11286" max="11286" width="5" style="5" customWidth="1"/>
    <col min="11287" max="11289" width="15.140625" style="5" customWidth="1"/>
    <col min="11290" max="11290" width="4.28515625" style="5" customWidth="1"/>
    <col min="11291" max="11291" width="16" style="5" customWidth="1"/>
    <col min="11292" max="11292" width="17.140625" style="5" customWidth="1"/>
    <col min="11293" max="11293" width="18.28515625" style="5" customWidth="1"/>
    <col min="11294" max="11294" width="4.85546875" style="5" customWidth="1"/>
    <col min="11295" max="11295" width="16" style="5" customWidth="1"/>
    <col min="11296" max="11296" width="17.140625" style="5" customWidth="1"/>
    <col min="11297" max="11297" width="18.28515625" style="5" customWidth="1"/>
    <col min="11298" max="11298" width="13.7109375" style="5" customWidth="1"/>
    <col min="11299" max="11299" width="16" style="5" customWidth="1"/>
    <col min="11300" max="11300" width="17.140625" style="5" customWidth="1"/>
    <col min="11301" max="11301" width="18.28515625" style="5" customWidth="1"/>
    <col min="11302" max="11302" width="13.7109375" style="5" customWidth="1"/>
    <col min="11303" max="11303" width="16" style="5" customWidth="1"/>
    <col min="11304" max="11304" width="17.140625" style="5" customWidth="1"/>
    <col min="11305" max="11305" width="18.28515625" style="5" customWidth="1"/>
    <col min="11306" max="11306" width="13.7109375" style="5" customWidth="1"/>
    <col min="11307" max="11307" width="16" style="5" customWidth="1"/>
    <col min="11308" max="11308" width="17.140625" style="5" customWidth="1"/>
    <col min="11309" max="11312" width="18.28515625" style="5" customWidth="1"/>
    <col min="11313" max="11313" width="15" style="5" customWidth="1"/>
    <col min="11314" max="11314" width="15.7109375" style="5" customWidth="1"/>
    <col min="11315" max="11315" width="49" style="5" customWidth="1"/>
    <col min="11316" max="11316" width="19.42578125" style="5" customWidth="1"/>
    <col min="11317" max="11317" width="14.5703125" style="5" customWidth="1"/>
    <col min="11318" max="11318" width="12.28515625" style="5" customWidth="1"/>
    <col min="11319" max="11319" width="14.5703125" style="5" customWidth="1"/>
    <col min="11320" max="11320" width="11.7109375" style="5" customWidth="1"/>
    <col min="11321" max="11321" width="14" style="5" customWidth="1"/>
    <col min="11322" max="11322" width="20.5703125" style="5" customWidth="1"/>
    <col min="11323" max="11323" width="11.7109375" style="5" customWidth="1"/>
    <col min="11324" max="11324" width="10.85546875" style="5" customWidth="1"/>
    <col min="11325" max="11518" width="9.140625" style="5"/>
    <col min="11519" max="11519" width="7.42578125" style="5" customWidth="1"/>
    <col min="11520" max="11520" width="20.28515625" style="5" customWidth="1"/>
    <col min="11521" max="11521" width="24.7109375" style="5" customWidth="1"/>
    <col min="11522" max="11522" width="35.7109375" style="5" customWidth="1"/>
    <col min="11523" max="11523" width="5" style="5" customWidth="1"/>
    <col min="11524" max="11524" width="12.85546875" style="5" customWidth="1"/>
    <col min="11525" max="11525" width="10.7109375" style="5" customWidth="1"/>
    <col min="11526" max="11526" width="7" style="5" customWidth="1"/>
    <col min="11527" max="11527" width="12.28515625" style="5" customWidth="1"/>
    <col min="11528" max="11528" width="10.7109375" style="5" customWidth="1"/>
    <col min="11529" max="11529" width="10.85546875" style="5" customWidth="1"/>
    <col min="11530" max="11530" width="8.85546875" style="5" customWidth="1"/>
    <col min="11531" max="11531" width="13.85546875" style="5" customWidth="1"/>
    <col min="11532" max="11532" width="20.42578125" style="5" customWidth="1"/>
    <col min="11533" max="11533" width="12.28515625" style="5" customWidth="1"/>
    <col min="11534" max="11534" width="19.28515625" style="5" customWidth="1"/>
    <col min="11535" max="11535" width="11.85546875" style="5" customWidth="1"/>
    <col min="11536" max="11536" width="9.140625" style="5" customWidth="1"/>
    <col min="11537" max="11537" width="13.42578125" style="5" customWidth="1"/>
    <col min="11538" max="11538" width="15.28515625" style="5" customWidth="1"/>
    <col min="11539" max="11539" width="15.42578125" style="5" customWidth="1"/>
    <col min="11540" max="11541" width="14.42578125" style="5" customWidth="1"/>
    <col min="11542" max="11542" width="5" style="5" customWidth="1"/>
    <col min="11543" max="11545" width="15.140625" style="5" customWidth="1"/>
    <col min="11546" max="11546" width="4.28515625" style="5" customWidth="1"/>
    <col min="11547" max="11547" width="16" style="5" customWidth="1"/>
    <col min="11548" max="11548" width="17.140625" style="5" customWidth="1"/>
    <col min="11549" max="11549" width="18.28515625" style="5" customWidth="1"/>
    <col min="11550" max="11550" width="4.85546875" style="5" customWidth="1"/>
    <col min="11551" max="11551" width="16" style="5" customWidth="1"/>
    <col min="11552" max="11552" width="17.140625" style="5" customWidth="1"/>
    <col min="11553" max="11553" width="18.28515625" style="5" customWidth="1"/>
    <col min="11554" max="11554" width="13.7109375" style="5" customWidth="1"/>
    <col min="11555" max="11555" width="16" style="5" customWidth="1"/>
    <col min="11556" max="11556" width="17.140625" style="5" customWidth="1"/>
    <col min="11557" max="11557" width="18.28515625" style="5" customWidth="1"/>
    <col min="11558" max="11558" width="13.7109375" style="5" customWidth="1"/>
    <col min="11559" max="11559" width="16" style="5" customWidth="1"/>
    <col min="11560" max="11560" width="17.140625" style="5" customWidth="1"/>
    <col min="11561" max="11561" width="18.28515625" style="5" customWidth="1"/>
    <col min="11562" max="11562" width="13.7109375" style="5" customWidth="1"/>
    <col min="11563" max="11563" width="16" style="5" customWidth="1"/>
    <col min="11564" max="11564" width="17.140625" style="5" customWidth="1"/>
    <col min="11565" max="11568" width="18.28515625" style="5" customWidth="1"/>
    <col min="11569" max="11569" width="15" style="5" customWidth="1"/>
    <col min="11570" max="11570" width="15.7109375" style="5" customWidth="1"/>
    <col min="11571" max="11571" width="49" style="5" customWidth="1"/>
    <col min="11572" max="11572" width="19.42578125" style="5" customWidth="1"/>
    <col min="11573" max="11573" width="14.5703125" style="5" customWidth="1"/>
    <col min="11574" max="11574" width="12.28515625" style="5" customWidth="1"/>
    <col min="11575" max="11575" width="14.5703125" style="5" customWidth="1"/>
    <col min="11576" max="11576" width="11.7109375" style="5" customWidth="1"/>
    <col min="11577" max="11577" width="14" style="5" customWidth="1"/>
    <col min="11578" max="11578" width="20.5703125" style="5" customWidth="1"/>
    <col min="11579" max="11579" width="11.7109375" style="5" customWidth="1"/>
    <col min="11580" max="11580" width="10.85546875" style="5" customWidth="1"/>
    <col min="11581" max="11774" width="9.140625" style="5"/>
    <col min="11775" max="11775" width="7.42578125" style="5" customWidth="1"/>
    <col min="11776" max="11776" width="20.28515625" style="5" customWidth="1"/>
    <col min="11777" max="11777" width="24.7109375" style="5" customWidth="1"/>
    <col min="11778" max="11778" width="35.7109375" style="5" customWidth="1"/>
    <col min="11779" max="11779" width="5" style="5" customWidth="1"/>
    <col min="11780" max="11780" width="12.85546875" style="5" customWidth="1"/>
    <col min="11781" max="11781" width="10.7109375" style="5" customWidth="1"/>
    <col min="11782" max="11782" width="7" style="5" customWidth="1"/>
    <col min="11783" max="11783" width="12.28515625" style="5" customWidth="1"/>
    <col min="11784" max="11784" width="10.7109375" style="5" customWidth="1"/>
    <col min="11785" max="11785" width="10.85546875" style="5" customWidth="1"/>
    <col min="11786" max="11786" width="8.85546875" style="5" customWidth="1"/>
    <col min="11787" max="11787" width="13.85546875" style="5" customWidth="1"/>
    <col min="11788" max="11788" width="20.42578125" style="5" customWidth="1"/>
    <col min="11789" max="11789" width="12.28515625" style="5" customWidth="1"/>
    <col min="11790" max="11790" width="19.28515625" style="5" customWidth="1"/>
    <col min="11791" max="11791" width="11.85546875" style="5" customWidth="1"/>
    <col min="11792" max="11792" width="9.140625" style="5" customWidth="1"/>
    <col min="11793" max="11793" width="13.42578125" style="5" customWidth="1"/>
    <col min="11794" max="11794" width="15.28515625" style="5" customWidth="1"/>
    <col min="11795" max="11795" width="15.42578125" style="5" customWidth="1"/>
    <col min="11796" max="11797" width="14.42578125" style="5" customWidth="1"/>
    <col min="11798" max="11798" width="5" style="5" customWidth="1"/>
    <col min="11799" max="11801" width="15.140625" style="5" customWidth="1"/>
    <col min="11802" max="11802" width="4.28515625" style="5" customWidth="1"/>
    <col min="11803" max="11803" width="16" style="5" customWidth="1"/>
    <col min="11804" max="11804" width="17.140625" style="5" customWidth="1"/>
    <col min="11805" max="11805" width="18.28515625" style="5" customWidth="1"/>
    <col min="11806" max="11806" width="4.85546875" style="5" customWidth="1"/>
    <col min="11807" max="11807" width="16" style="5" customWidth="1"/>
    <col min="11808" max="11808" width="17.140625" style="5" customWidth="1"/>
    <col min="11809" max="11809" width="18.28515625" style="5" customWidth="1"/>
    <col min="11810" max="11810" width="13.7109375" style="5" customWidth="1"/>
    <col min="11811" max="11811" width="16" style="5" customWidth="1"/>
    <col min="11812" max="11812" width="17.140625" style="5" customWidth="1"/>
    <col min="11813" max="11813" width="18.28515625" style="5" customWidth="1"/>
    <col min="11814" max="11814" width="13.7109375" style="5" customWidth="1"/>
    <col min="11815" max="11815" width="16" style="5" customWidth="1"/>
    <col min="11816" max="11816" width="17.140625" style="5" customWidth="1"/>
    <col min="11817" max="11817" width="18.28515625" style="5" customWidth="1"/>
    <col min="11818" max="11818" width="13.7109375" style="5" customWidth="1"/>
    <col min="11819" max="11819" width="16" style="5" customWidth="1"/>
    <col min="11820" max="11820" width="17.140625" style="5" customWidth="1"/>
    <col min="11821" max="11824" width="18.28515625" style="5" customWidth="1"/>
    <col min="11825" max="11825" width="15" style="5" customWidth="1"/>
    <col min="11826" max="11826" width="15.7109375" style="5" customWidth="1"/>
    <col min="11827" max="11827" width="49" style="5" customWidth="1"/>
    <col min="11828" max="11828" width="19.42578125" style="5" customWidth="1"/>
    <col min="11829" max="11829" width="14.5703125" style="5" customWidth="1"/>
    <col min="11830" max="11830" width="12.28515625" style="5" customWidth="1"/>
    <col min="11831" max="11831" width="14.5703125" style="5" customWidth="1"/>
    <col min="11832" max="11832" width="11.7109375" style="5" customWidth="1"/>
    <col min="11833" max="11833" width="14" style="5" customWidth="1"/>
    <col min="11834" max="11834" width="20.5703125" style="5" customWidth="1"/>
    <col min="11835" max="11835" width="11.7109375" style="5" customWidth="1"/>
    <col min="11836" max="11836" width="10.85546875" style="5" customWidth="1"/>
    <col min="11837" max="12030" width="9.140625" style="5"/>
    <col min="12031" max="12031" width="7.42578125" style="5" customWidth="1"/>
    <col min="12032" max="12032" width="20.28515625" style="5" customWidth="1"/>
    <col min="12033" max="12033" width="24.7109375" style="5" customWidth="1"/>
    <col min="12034" max="12034" width="35.7109375" style="5" customWidth="1"/>
    <col min="12035" max="12035" width="5" style="5" customWidth="1"/>
    <col min="12036" max="12036" width="12.85546875" style="5" customWidth="1"/>
    <col min="12037" max="12037" width="10.7109375" style="5" customWidth="1"/>
    <col min="12038" max="12038" width="7" style="5" customWidth="1"/>
    <col min="12039" max="12039" width="12.28515625" style="5" customWidth="1"/>
    <col min="12040" max="12040" width="10.7109375" style="5" customWidth="1"/>
    <col min="12041" max="12041" width="10.85546875" style="5" customWidth="1"/>
    <col min="12042" max="12042" width="8.85546875" style="5" customWidth="1"/>
    <col min="12043" max="12043" width="13.85546875" style="5" customWidth="1"/>
    <col min="12044" max="12044" width="20.42578125" style="5" customWidth="1"/>
    <col min="12045" max="12045" width="12.28515625" style="5" customWidth="1"/>
    <col min="12046" max="12046" width="19.28515625" style="5" customWidth="1"/>
    <col min="12047" max="12047" width="11.85546875" style="5" customWidth="1"/>
    <col min="12048" max="12048" width="9.140625" style="5" customWidth="1"/>
    <col min="12049" max="12049" width="13.42578125" style="5" customWidth="1"/>
    <col min="12050" max="12050" width="15.28515625" style="5" customWidth="1"/>
    <col min="12051" max="12051" width="15.42578125" style="5" customWidth="1"/>
    <col min="12052" max="12053" width="14.42578125" style="5" customWidth="1"/>
    <col min="12054" max="12054" width="5" style="5" customWidth="1"/>
    <col min="12055" max="12057" width="15.140625" style="5" customWidth="1"/>
    <col min="12058" max="12058" width="4.28515625" style="5" customWidth="1"/>
    <col min="12059" max="12059" width="16" style="5" customWidth="1"/>
    <col min="12060" max="12060" width="17.140625" style="5" customWidth="1"/>
    <col min="12061" max="12061" width="18.28515625" style="5" customWidth="1"/>
    <col min="12062" max="12062" width="4.85546875" style="5" customWidth="1"/>
    <col min="12063" max="12063" width="16" style="5" customWidth="1"/>
    <col min="12064" max="12064" width="17.140625" style="5" customWidth="1"/>
    <col min="12065" max="12065" width="18.28515625" style="5" customWidth="1"/>
    <col min="12066" max="12066" width="13.7109375" style="5" customWidth="1"/>
    <col min="12067" max="12067" width="16" style="5" customWidth="1"/>
    <col min="12068" max="12068" width="17.140625" style="5" customWidth="1"/>
    <col min="12069" max="12069" width="18.28515625" style="5" customWidth="1"/>
    <col min="12070" max="12070" width="13.7109375" style="5" customWidth="1"/>
    <col min="12071" max="12071" width="16" style="5" customWidth="1"/>
    <col min="12072" max="12072" width="17.140625" style="5" customWidth="1"/>
    <col min="12073" max="12073" width="18.28515625" style="5" customWidth="1"/>
    <col min="12074" max="12074" width="13.7109375" style="5" customWidth="1"/>
    <col min="12075" max="12075" width="16" style="5" customWidth="1"/>
    <col min="12076" max="12076" width="17.140625" style="5" customWidth="1"/>
    <col min="12077" max="12080" width="18.28515625" style="5" customWidth="1"/>
    <col min="12081" max="12081" width="15" style="5" customWidth="1"/>
    <col min="12082" max="12082" width="15.7109375" style="5" customWidth="1"/>
    <col min="12083" max="12083" width="49" style="5" customWidth="1"/>
    <col min="12084" max="12084" width="19.42578125" style="5" customWidth="1"/>
    <col min="12085" max="12085" width="14.5703125" style="5" customWidth="1"/>
    <col min="12086" max="12086" width="12.28515625" style="5" customWidth="1"/>
    <col min="12087" max="12087" width="14.5703125" style="5" customWidth="1"/>
    <col min="12088" max="12088" width="11.7109375" style="5" customWidth="1"/>
    <col min="12089" max="12089" width="14" style="5" customWidth="1"/>
    <col min="12090" max="12090" width="20.5703125" style="5" customWidth="1"/>
    <col min="12091" max="12091" width="11.7109375" style="5" customWidth="1"/>
    <col min="12092" max="12092" width="10.85546875" style="5" customWidth="1"/>
    <col min="12093" max="12286" width="9.140625" style="5"/>
    <col min="12287" max="12287" width="7.42578125" style="5" customWidth="1"/>
    <col min="12288" max="12288" width="20.28515625" style="5" customWidth="1"/>
    <col min="12289" max="12289" width="24.7109375" style="5" customWidth="1"/>
    <col min="12290" max="12290" width="35.7109375" style="5" customWidth="1"/>
    <col min="12291" max="12291" width="5" style="5" customWidth="1"/>
    <col min="12292" max="12292" width="12.85546875" style="5" customWidth="1"/>
    <col min="12293" max="12293" width="10.7109375" style="5" customWidth="1"/>
    <col min="12294" max="12294" width="7" style="5" customWidth="1"/>
    <col min="12295" max="12295" width="12.28515625" style="5" customWidth="1"/>
    <col min="12296" max="12296" width="10.7109375" style="5" customWidth="1"/>
    <col min="12297" max="12297" width="10.85546875" style="5" customWidth="1"/>
    <col min="12298" max="12298" width="8.85546875" style="5" customWidth="1"/>
    <col min="12299" max="12299" width="13.85546875" style="5" customWidth="1"/>
    <col min="12300" max="12300" width="20.42578125" style="5" customWidth="1"/>
    <col min="12301" max="12301" width="12.28515625" style="5" customWidth="1"/>
    <col min="12302" max="12302" width="19.28515625" style="5" customWidth="1"/>
    <col min="12303" max="12303" width="11.85546875" style="5" customWidth="1"/>
    <col min="12304" max="12304" width="9.140625" style="5" customWidth="1"/>
    <col min="12305" max="12305" width="13.42578125" style="5" customWidth="1"/>
    <col min="12306" max="12306" width="15.28515625" style="5" customWidth="1"/>
    <col min="12307" max="12307" width="15.42578125" style="5" customWidth="1"/>
    <col min="12308" max="12309" width="14.42578125" style="5" customWidth="1"/>
    <col min="12310" max="12310" width="5" style="5" customWidth="1"/>
    <col min="12311" max="12313" width="15.140625" style="5" customWidth="1"/>
    <col min="12314" max="12314" width="4.28515625" style="5" customWidth="1"/>
    <col min="12315" max="12315" width="16" style="5" customWidth="1"/>
    <col min="12316" max="12316" width="17.140625" style="5" customWidth="1"/>
    <col min="12317" max="12317" width="18.28515625" style="5" customWidth="1"/>
    <col min="12318" max="12318" width="4.85546875" style="5" customWidth="1"/>
    <col min="12319" max="12319" width="16" style="5" customWidth="1"/>
    <col min="12320" max="12320" width="17.140625" style="5" customWidth="1"/>
    <col min="12321" max="12321" width="18.28515625" style="5" customWidth="1"/>
    <col min="12322" max="12322" width="13.7109375" style="5" customWidth="1"/>
    <col min="12323" max="12323" width="16" style="5" customWidth="1"/>
    <col min="12324" max="12324" width="17.140625" style="5" customWidth="1"/>
    <col min="12325" max="12325" width="18.28515625" style="5" customWidth="1"/>
    <col min="12326" max="12326" width="13.7109375" style="5" customWidth="1"/>
    <col min="12327" max="12327" width="16" style="5" customWidth="1"/>
    <col min="12328" max="12328" width="17.140625" style="5" customWidth="1"/>
    <col min="12329" max="12329" width="18.28515625" style="5" customWidth="1"/>
    <col min="12330" max="12330" width="13.7109375" style="5" customWidth="1"/>
    <col min="12331" max="12331" width="16" style="5" customWidth="1"/>
    <col min="12332" max="12332" width="17.140625" style="5" customWidth="1"/>
    <col min="12333" max="12336" width="18.28515625" style="5" customWidth="1"/>
    <col min="12337" max="12337" width="15" style="5" customWidth="1"/>
    <col min="12338" max="12338" width="15.7109375" style="5" customWidth="1"/>
    <col min="12339" max="12339" width="49" style="5" customWidth="1"/>
    <col min="12340" max="12340" width="19.42578125" style="5" customWidth="1"/>
    <col min="12341" max="12341" width="14.5703125" style="5" customWidth="1"/>
    <col min="12342" max="12342" width="12.28515625" style="5" customWidth="1"/>
    <col min="12343" max="12343" width="14.5703125" style="5" customWidth="1"/>
    <col min="12344" max="12344" width="11.7109375" style="5" customWidth="1"/>
    <col min="12345" max="12345" width="14" style="5" customWidth="1"/>
    <col min="12346" max="12346" width="20.5703125" style="5" customWidth="1"/>
    <col min="12347" max="12347" width="11.7109375" style="5" customWidth="1"/>
    <col min="12348" max="12348" width="10.85546875" style="5" customWidth="1"/>
    <col min="12349" max="12542" width="9.140625" style="5"/>
    <col min="12543" max="12543" width="7.42578125" style="5" customWidth="1"/>
    <col min="12544" max="12544" width="20.28515625" style="5" customWidth="1"/>
    <col min="12545" max="12545" width="24.7109375" style="5" customWidth="1"/>
    <col min="12546" max="12546" width="35.7109375" style="5" customWidth="1"/>
    <col min="12547" max="12547" width="5" style="5" customWidth="1"/>
    <col min="12548" max="12548" width="12.85546875" style="5" customWidth="1"/>
    <col min="12549" max="12549" width="10.7109375" style="5" customWidth="1"/>
    <col min="12550" max="12550" width="7" style="5" customWidth="1"/>
    <col min="12551" max="12551" width="12.28515625" style="5" customWidth="1"/>
    <col min="12552" max="12552" width="10.7109375" style="5" customWidth="1"/>
    <col min="12553" max="12553" width="10.85546875" style="5" customWidth="1"/>
    <col min="12554" max="12554" width="8.85546875" style="5" customWidth="1"/>
    <col min="12555" max="12555" width="13.85546875" style="5" customWidth="1"/>
    <col min="12556" max="12556" width="20.42578125" style="5" customWidth="1"/>
    <col min="12557" max="12557" width="12.28515625" style="5" customWidth="1"/>
    <col min="12558" max="12558" width="19.28515625" style="5" customWidth="1"/>
    <col min="12559" max="12559" width="11.85546875" style="5" customWidth="1"/>
    <col min="12560" max="12560" width="9.140625" style="5" customWidth="1"/>
    <col min="12561" max="12561" width="13.42578125" style="5" customWidth="1"/>
    <col min="12562" max="12562" width="15.28515625" style="5" customWidth="1"/>
    <col min="12563" max="12563" width="15.42578125" style="5" customWidth="1"/>
    <col min="12564" max="12565" width="14.42578125" style="5" customWidth="1"/>
    <col min="12566" max="12566" width="5" style="5" customWidth="1"/>
    <col min="12567" max="12569" width="15.140625" style="5" customWidth="1"/>
    <col min="12570" max="12570" width="4.28515625" style="5" customWidth="1"/>
    <col min="12571" max="12571" width="16" style="5" customWidth="1"/>
    <col min="12572" max="12572" width="17.140625" style="5" customWidth="1"/>
    <col min="12573" max="12573" width="18.28515625" style="5" customWidth="1"/>
    <col min="12574" max="12574" width="4.85546875" style="5" customWidth="1"/>
    <col min="12575" max="12575" width="16" style="5" customWidth="1"/>
    <col min="12576" max="12576" width="17.140625" style="5" customWidth="1"/>
    <col min="12577" max="12577" width="18.28515625" style="5" customWidth="1"/>
    <col min="12578" max="12578" width="13.7109375" style="5" customWidth="1"/>
    <col min="12579" max="12579" width="16" style="5" customWidth="1"/>
    <col min="12580" max="12580" width="17.140625" style="5" customWidth="1"/>
    <col min="12581" max="12581" width="18.28515625" style="5" customWidth="1"/>
    <col min="12582" max="12582" width="13.7109375" style="5" customWidth="1"/>
    <col min="12583" max="12583" width="16" style="5" customWidth="1"/>
    <col min="12584" max="12584" width="17.140625" style="5" customWidth="1"/>
    <col min="12585" max="12585" width="18.28515625" style="5" customWidth="1"/>
    <col min="12586" max="12586" width="13.7109375" style="5" customWidth="1"/>
    <col min="12587" max="12587" width="16" style="5" customWidth="1"/>
    <col min="12588" max="12588" width="17.140625" style="5" customWidth="1"/>
    <col min="12589" max="12592" width="18.28515625" style="5" customWidth="1"/>
    <col min="12593" max="12593" width="15" style="5" customWidth="1"/>
    <col min="12594" max="12594" width="15.7109375" style="5" customWidth="1"/>
    <col min="12595" max="12595" width="49" style="5" customWidth="1"/>
    <col min="12596" max="12596" width="19.42578125" style="5" customWidth="1"/>
    <col min="12597" max="12597" width="14.5703125" style="5" customWidth="1"/>
    <col min="12598" max="12598" width="12.28515625" style="5" customWidth="1"/>
    <col min="12599" max="12599" width="14.5703125" style="5" customWidth="1"/>
    <col min="12600" max="12600" width="11.7109375" style="5" customWidth="1"/>
    <col min="12601" max="12601" width="14" style="5" customWidth="1"/>
    <col min="12602" max="12602" width="20.5703125" style="5" customWidth="1"/>
    <col min="12603" max="12603" width="11.7109375" style="5" customWidth="1"/>
    <col min="12604" max="12604" width="10.85546875" style="5" customWidth="1"/>
    <col min="12605" max="12798" width="9.140625" style="5"/>
    <col min="12799" max="12799" width="7.42578125" style="5" customWidth="1"/>
    <col min="12800" max="12800" width="20.28515625" style="5" customWidth="1"/>
    <col min="12801" max="12801" width="24.7109375" style="5" customWidth="1"/>
    <col min="12802" max="12802" width="35.7109375" style="5" customWidth="1"/>
    <col min="12803" max="12803" width="5" style="5" customWidth="1"/>
    <col min="12804" max="12804" width="12.85546875" style="5" customWidth="1"/>
    <col min="12805" max="12805" width="10.7109375" style="5" customWidth="1"/>
    <col min="12806" max="12806" width="7" style="5" customWidth="1"/>
    <col min="12807" max="12807" width="12.28515625" style="5" customWidth="1"/>
    <col min="12808" max="12808" width="10.7109375" style="5" customWidth="1"/>
    <col min="12809" max="12809" width="10.85546875" style="5" customWidth="1"/>
    <col min="12810" max="12810" width="8.85546875" style="5" customWidth="1"/>
    <col min="12811" max="12811" width="13.85546875" style="5" customWidth="1"/>
    <col min="12812" max="12812" width="20.42578125" style="5" customWidth="1"/>
    <col min="12813" max="12813" width="12.28515625" style="5" customWidth="1"/>
    <col min="12814" max="12814" width="19.28515625" style="5" customWidth="1"/>
    <col min="12815" max="12815" width="11.85546875" style="5" customWidth="1"/>
    <col min="12816" max="12816" width="9.140625" style="5" customWidth="1"/>
    <col min="12817" max="12817" width="13.42578125" style="5" customWidth="1"/>
    <col min="12818" max="12818" width="15.28515625" style="5" customWidth="1"/>
    <col min="12819" max="12819" width="15.42578125" style="5" customWidth="1"/>
    <col min="12820" max="12821" width="14.42578125" style="5" customWidth="1"/>
    <col min="12822" max="12822" width="5" style="5" customWidth="1"/>
    <col min="12823" max="12825" width="15.140625" style="5" customWidth="1"/>
    <col min="12826" max="12826" width="4.28515625" style="5" customWidth="1"/>
    <col min="12827" max="12827" width="16" style="5" customWidth="1"/>
    <col min="12828" max="12828" width="17.140625" style="5" customWidth="1"/>
    <col min="12829" max="12829" width="18.28515625" style="5" customWidth="1"/>
    <col min="12830" max="12830" width="4.85546875" style="5" customWidth="1"/>
    <col min="12831" max="12831" width="16" style="5" customWidth="1"/>
    <col min="12832" max="12832" width="17.140625" style="5" customWidth="1"/>
    <col min="12833" max="12833" width="18.28515625" style="5" customWidth="1"/>
    <col min="12834" max="12834" width="13.7109375" style="5" customWidth="1"/>
    <col min="12835" max="12835" width="16" style="5" customWidth="1"/>
    <col min="12836" max="12836" width="17.140625" style="5" customWidth="1"/>
    <col min="12837" max="12837" width="18.28515625" style="5" customWidth="1"/>
    <col min="12838" max="12838" width="13.7109375" style="5" customWidth="1"/>
    <col min="12839" max="12839" width="16" style="5" customWidth="1"/>
    <col min="12840" max="12840" width="17.140625" style="5" customWidth="1"/>
    <col min="12841" max="12841" width="18.28515625" style="5" customWidth="1"/>
    <col min="12842" max="12842" width="13.7109375" style="5" customWidth="1"/>
    <col min="12843" max="12843" width="16" style="5" customWidth="1"/>
    <col min="12844" max="12844" width="17.140625" style="5" customWidth="1"/>
    <col min="12845" max="12848" width="18.28515625" style="5" customWidth="1"/>
    <col min="12849" max="12849" width="15" style="5" customWidth="1"/>
    <col min="12850" max="12850" width="15.7109375" style="5" customWidth="1"/>
    <col min="12851" max="12851" width="49" style="5" customWidth="1"/>
    <col min="12852" max="12852" width="19.42578125" style="5" customWidth="1"/>
    <col min="12853" max="12853" width="14.5703125" style="5" customWidth="1"/>
    <col min="12854" max="12854" width="12.28515625" style="5" customWidth="1"/>
    <col min="12855" max="12855" width="14.5703125" style="5" customWidth="1"/>
    <col min="12856" max="12856" width="11.7109375" style="5" customWidth="1"/>
    <col min="12857" max="12857" width="14" style="5" customWidth="1"/>
    <col min="12858" max="12858" width="20.5703125" style="5" customWidth="1"/>
    <col min="12859" max="12859" width="11.7109375" style="5" customWidth="1"/>
    <col min="12860" max="12860" width="10.85546875" style="5" customWidth="1"/>
    <col min="12861" max="13054" width="9.140625" style="5"/>
    <col min="13055" max="13055" width="7.42578125" style="5" customWidth="1"/>
    <col min="13056" max="13056" width="20.28515625" style="5" customWidth="1"/>
    <col min="13057" max="13057" width="24.7109375" style="5" customWidth="1"/>
    <col min="13058" max="13058" width="35.7109375" style="5" customWidth="1"/>
    <col min="13059" max="13059" width="5" style="5" customWidth="1"/>
    <col min="13060" max="13060" width="12.85546875" style="5" customWidth="1"/>
    <col min="13061" max="13061" width="10.7109375" style="5" customWidth="1"/>
    <col min="13062" max="13062" width="7" style="5" customWidth="1"/>
    <col min="13063" max="13063" width="12.28515625" style="5" customWidth="1"/>
    <col min="13064" max="13064" width="10.7109375" style="5" customWidth="1"/>
    <col min="13065" max="13065" width="10.85546875" style="5" customWidth="1"/>
    <col min="13066" max="13066" width="8.85546875" style="5" customWidth="1"/>
    <col min="13067" max="13067" width="13.85546875" style="5" customWidth="1"/>
    <col min="13068" max="13068" width="20.42578125" style="5" customWidth="1"/>
    <col min="13069" max="13069" width="12.28515625" style="5" customWidth="1"/>
    <col min="13070" max="13070" width="19.28515625" style="5" customWidth="1"/>
    <col min="13071" max="13071" width="11.85546875" style="5" customWidth="1"/>
    <col min="13072" max="13072" width="9.140625" style="5" customWidth="1"/>
    <col min="13073" max="13073" width="13.42578125" style="5" customWidth="1"/>
    <col min="13074" max="13074" width="15.28515625" style="5" customWidth="1"/>
    <col min="13075" max="13075" width="15.42578125" style="5" customWidth="1"/>
    <col min="13076" max="13077" width="14.42578125" style="5" customWidth="1"/>
    <col min="13078" max="13078" width="5" style="5" customWidth="1"/>
    <col min="13079" max="13081" width="15.140625" style="5" customWidth="1"/>
    <col min="13082" max="13082" width="4.28515625" style="5" customWidth="1"/>
    <col min="13083" max="13083" width="16" style="5" customWidth="1"/>
    <col min="13084" max="13084" width="17.140625" style="5" customWidth="1"/>
    <col min="13085" max="13085" width="18.28515625" style="5" customWidth="1"/>
    <col min="13086" max="13086" width="4.85546875" style="5" customWidth="1"/>
    <col min="13087" max="13087" width="16" style="5" customWidth="1"/>
    <col min="13088" max="13088" width="17.140625" style="5" customWidth="1"/>
    <col min="13089" max="13089" width="18.28515625" style="5" customWidth="1"/>
    <col min="13090" max="13090" width="13.7109375" style="5" customWidth="1"/>
    <col min="13091" max="13091" width="16" style="5" customWidth="1"/>
    <col min="13092" max="13092" width="17.140625" style="5" customWidth="1"/>
    <col min="13093" max="13093" width="18.28515625" style="5" customWidth="1"/>
    <col min="13094" max="13094" width="13.7109375" style="5" customWidth="1"/>
    <col min="13095" max="13095" width="16" style="5" customWidth="1"/>
    <col min="13096" max="13096" width="17.140625" style="5" customWidth="1"/>
    <col min="13097" max="13097" width="18.28515625" style="5" customWidth="1"/>
    <col min="13098" max="13098" width="13.7109375" style="5" customWidth="1"/>
    <col min="13099" max="13099" width="16" style="5" customWidth="1"/>
    <col min="13100" max="13100" width="17.140625" style="5" customWidth="1"/>
    <col min="13101" max="13104" width="18.28515625" style="5" customWidth="1"/>
    <col min="13105" max="13105" width="15" style="5" customWidth="1"/>
    <col min="13106" max="13106" width="15.7109375" style="5" customWidth="1"/>
    <col min="13107" max="13107" width="49" style="5" customWidth="1"/>
    <col min="13108" max="13108" width="19.42578125" style="5" customWidth="1"/>
    <col min="13109" max="13109" width="14.5703125" style="5" customWidth="1"/>
    <col min="13110" max="13110" width="12.28515625" style="5" customWidth="1"/>
    <col min="13111" max="13111" width="14.5703125" style="5" customWidth="1"/>
    <col min="13112" max="13112" width="11.7109375" style="5" customWidth="1"/>
    <col min="13113" max="13113" width="14" style="5" customWidth="1"/>
    <col min="13114" max="13114" width="20.5703125" style="5" customWidth="1"/>
    <col min="13115" max="13115" width="11.7109375" style="5" customWidth="1"/>
    <col min="13116" max="13116" width="10.85546875" style="5" customWidth="1"/>
    <col min="13117" max="13310" width="9.140625" style="5"/>
    <col min="13311" max="13311" width="7.42578125" style="5" customWidth="1"/>
    <col min="13312" max="13312" width="20.28515625" style="5" customWidth="1"/>
    <col min="13313" max="13313" width="24.7109375" style="5" customWidth="1"/>
    <col min="13314" max="13314" width="35.7109375" style="5" customWidth="1"/>
    <col min="13315" max="13315" width="5" style="5" customWidth="1"/>
    <col min="13316" max="13316" width="12.85546875" style="5" customWidth="1"/>
    <col min="13317" max="13317" width="10.7109375" style="5" customWidth="1"/>
    <col min="13318" max="13318" width="7" style="5" customWidth="1"/>
    <col min="13319" max="13319" width="12.28515625" style="5" customWidth="1"/>
    <col min="13320" max="13320" width="10.7109375" style="5" customWidth="1"/>
    <col min="13321" max="13321" width="10.85546875" style="5" customWidth="1"/>
    <col min="13322" max="13322" width="8.85546875" style="5" customWidth="1"/>
    <col min="13323" max="13323" width="13.85546875" style="5" customWidth="1"/>
    <col min="13324" max="13324" width="20.42578125" style="5" customWidth="1"/>
    <col min="13325" max="13325" width="12.28515625" style="5" customWidth="1"/>
    <col min="13326" max="13326" width="19.28515625" style="5" customWidth="1"/>
    <col min="13327" max="13327" width="11.85546875" style="5" customWidth="1"/>
    <col min="13328" max="13328" width="9.140625" style="5" customWidth="1"/>
    <col min="13329" max="13329" width="13.42578125" style="5" customWidth="1"/>
    <col min="13330" max="13330" width="15.28515625" style="5" customWidth="1"/>
    <col min="13331" max="13331" width="15.42578125" style="5" customWidth="1"/>
    <col min="13332" max="13333" width="14.42578125" style="5" customWidth="1"/>
    <col min="13334" max="13334" width="5" style="5" customWidth="1"/>
    <col min="13335" max="13337" width="15.140625" style="5" customWidth="1"/>
    <col min="13338" max="13338" width="4.28515625" style="5" customWidth="1"/>
    <col min="13339" max="13339" width="16" style="5" customWidth="1"/>
    <col min="13340" max="13340" width="17.140625" style="5" customWidth="1"/>
    <col min="13341" max="13341" width="18.28515625" style="5" customWidth="1"/>
    <col min="13342" max="13342" width="4.85546875" style="5" customWidth="1"/>
    <col min="13343" max="13343" width="16" style="5" customWidth="1"/>
    <col min="13344" max="13344" width="17.140625" style="5" customWidth="1"/>
    <col min="13345" max="13345" width="18.28515625" style="5" customWidth="1"/>
    <col min="13346" max="13346" width="13.7109375" style="5" customWidth="1"/>
    <col min="13347" max="13347" width="16" style="5" customWidth="1"/>
    <col min="13348" max="13348" width="17.140625" style="5" customWidth="1"/>
    <col min="13349" max="13349" width="18.28515625" style="5" customWidth="1"/>
    <col min="13350" max="13350" width="13.7109375" style="5" customWidth="1"/>
    <col min="13351" max="13351" width="16" style="5" customWidth="1"/>
    <col min="13352" max="13352" width="17.140625" style="5" customWidth="1"/>
    <col min="13353" max="13353" width="18.28515625" style="5" customWidth="1"/>
    <col min="13354" max="13354" width="13.7109375" style="5" customWidth="1"/>
    <col min="13355" max="13355" width="16" style="5" customWidth="1"/>
    <col min="13356" max="13356" width="17.140625" style="5" customWidth="1"/>
    <col min="13357" max="13360" width="18.28515625" style="5" customWidth="1"/>
    <col min="13361" max="13361" width="15" style="5" customWidth="1"/>
    <col min="13362" max="13362" width="15.7109375" style="5" customWidth="1"/>
    <col min="13363" max="13363" width="49" style="5" customWidth="1"/>
    <col min="13364" max="13364" width="19.42578125" style="5" customWidth="1"/>
    <col min="13365" max="13365" width="14.5703125" style="5" customWidth="1"/>
    <col min="13366" max="13366" width="12.28515625" style="5" customWidth="1"/>
    <col min="13367" max="13367" width="14.5703125" style="5" customWidth="1"/>
    <col min="13368" max="13368" width="11.7109375" style="5" customWidth="1"/>
    <col min="13369" max="13369" width="14" style="5" customWidth="1"/>
    <col min="13370" max="13370" width="20.5703125" style="5" customWidth="1"/>
    <col min="13371" max="13371" width="11.7109375" style="5" customWidth="1"/>
    <col min="13372" max="13372" width="10.85546875" style="5" customWidth="1"/>
    <col min="13373" max="13566" width="9.140625" style="5"/>
    <col min="13567" max="13567" width="7.42578125" style="5" customWidth="1"/>
    <col min="13568" max="13568" width="20.28515625" style="5" customWidth="1"/>
    <col min="13569" max="13569" width="24.7109375" style="5" customWidth="1"/>
    <col min="13570" max="13570" width="35.7109375" style="5" customWidth="1"/>
    <col min="13571" max="13571" width="5" style="5" customWidth="1"/>
    <col min="13572" max="13572" width="12.85546875" style="5" customWidth="1"/>
    <col min="13573" max="13573" width="10.7109375" style="5" customWidth="1"/>
    <col min="13574" max="13574" width="7" style="5" customWidth="1"/>
    <col min="13575" max="13575" width="12.28515625" style="5" customWidth="1"/>
    <col min="13576" max="13576" width="10.7109375" style="5" customWidth="1"/>
    <col min="13577" max="13577" width="10.85546875" style="5" customWidth="1"/>
    <col min="13578" max="13578" width="8.85546875" style="5" customWidth="1"/>
    <col min="13579" max="13579" width="13.85546875" style="5" customWidth="1"/>
    <col min="13580" max="13580" width="20.42578125" style="5" customWidth="1"/>
    <col min="13581" max="13581" width="12.28515625" style="5" customWidth="1"/>
    <col min="13582" max="13582" width="19.28515625" style="5" customWidth="1"/>
    <col min="13583" max="13583" width="11.85546875" style="5" customWidth="1"/>
    <col min="13584" max="13584" width="9.140625" style="5" customWidth="1"/>
    <col min="13585" max="13585" width="13.42578125" style="5" customWidth="1"/>
    <col min="13586" max="13586" width="15.28515625" style="5" customWidth="1"/>
    <col min="13587" max="13587" width="15.42578125" style="5" customWidth="1"/>
    <col min="13588" max="13589" width="14.42578125" style="5" customWidth="1"/>
    <col min="13590" max="13590" width="5" style="5" customWidth="1"/>
    <col min="13591" max="13593" width="15.140625" style="5" customWidth="1"/>
    <col min="13594" max="13594" width="4.28515625" style="5" customWidth="1"/>
    <col min="13595" max="13595" width="16" style="5" customWidth="1"/>
    <col min="13596" max="13596" width="17.140625" style="5" customWidth="1"/>
    <col min="13597" max="13597" width="18.28515625" style="5" customWidth="1"/>
    <col min="13598" max="13598" width="4.85546875" style="5" customWidth="1"/>
    <col min="13599" max="13599" width="16" style="5" customWidth="1"/>
    <col min="13600" max="13600" width="17.140625" style="5" customWidth="1"/>
    <col min="13601" max="13601" width="18.28515625" style="5" customWidth="1"/>
    <col min="13602" max="13602" width="13.7109375" style="5" customWidth="1"/>
    <col min="13603" max="13603" width="16" style="5" customWidth="1"/>
    <col min="13604" max="13604" width="17.140625" style="5" customWidth="1"/>
    <col min="13605" max="13605" width="18.28515625" style="5" customWidth="1"/>
    <col min="13606" max="13606" width="13.7109375" style="5" customWidth="1"/>
    <col min="13607" max="13607" width="16" style="5" customWidth="1"/>
    <col min="13608" max="13608" width="17.140625" style="5" customWidth="1"/>
    <col min="13609" max="13609" width="18.28515625" style="5" customWidth="1"/>
    <col min="13610" max="13610" width="13.7109375" style="5" customWidth="1"/>
    <col min="13611" max="13611" width="16" style="5" customWidth="1"/>
    <col min="13612" max="13612" width="17.140625" style="5" customWidth="1"/>
    <col min="13613" max="13616" width="18.28515625" style="5" customWidth="1"/>
    <col min="13617" max="13617" width="15" style="5" customWidth="1"/>
    <col min="13618" max="13618" width="15.7109375" style="5" customWidth="1"/>
    <col min="13619" max="13619" width="49" style="5" customWidth="1"/>
    <col min="13620" max="13620" width="19.42578125" style="5" customWidth="1"/>
    <col min="13621" max="13621" width="14.5703125" style="5" customWidth="1"/>
    <col min="13622" max="13622" width="12.28515625" style="5" customWidth="1"/>
    <col min="13623" max="13623" width="14.5703125" style="5" customWidth="1"/>
    <col min="13624" max="13624" width="11.7109375" style="5" customWidth="1"/>
    <col min="13625" max="13625" width="14" style="5" customWidth="1"/>
    <col min="13626" max="13626" width="20.5703125" style="5" customWidth="1"/>
    <col min="13627" max="13627" width="11.7109375" style="5" customWidth="1"/>
    <col min="13628" max="13628" width="10.85546875" style="5" customWidth="1"/>
    <col min="13629" max="13822" width="9.140625" style="5"/>
    <col min="13823" max="13823" width="7.42578125" style="5" customWidth="1"/>
    <col min="13824" max="13824" width="20.28515625" style="5" customWidth="1"/>
    <col min="13825" max="13825" width="24.7109375" style="5" customWidth="1"/>
    <col min="13826" max="13826" width="35.7109375" style="5" customWidth="1"/>
    <col min="13827" max="13827" width="5" style="5" customWidth="1"/>
    <col min="13828" max="13828" width="12.85546875" style="5" customWidth="1"/>
    <col min="13829" max="13829" width="10.7109375" style="5" customWidth="1"/>
    <col min="13830" max="13830" width="7" style="5" customWidth="1"/>
    <col min="13831" max="13831" width="12.28515625" style="5" customWidth="1"/>
    <col min="13832" max="13832" width="10.7109375" style="5" customWidth="1"/>
    <col min="13833" max="13833" width="10.85546875" style="5" customWidth="1"/>
    <col min="13834" max="13834" width="8.85546875" style="5" customWidth="1"/>
    <col min="13835" max="13835" width="13.85546875" style="5" customWidth="1"/>
    <col min="13836" max="13836" width="20.42578125" style="5" customWidth="1"/>
    <col min="13837" max="13837" width="12.28515625" style="5" customWidth="1"/>
    <col min="13838" max="13838" width="19.28515625" style="5" customWidth="1"/>
    <col min="13839" max="13839" width="11.85546875" style="5" customWidth="1"/>
    <col min="13840" max="13840" width="9.140625" style="5" customWidth="1"/>
    <col min="13841" max="13841" width="13.42578125" style="5" customWidth="1"/>
    <col min="13842" max="13842" width="15.28515625" style="5" customWidth="1"/>
    <col min="13843" max="13843" width="15.42578125" style="5" customWidth="1"/>
    <col min="13844" max="13845" width="14.42578125" style="5" customWidth="1"/>
    <col min="13846" max="13846" width="5" style="5" customWidth="1"/>
    <col min="13847" max="13849" width="15.140625" style="5" customWidth="1"/>
    <col min="13850" max="13850" width="4.28515625" style="5" customWidth="1"/>
    <col min="13851" max="13851" width="16" style="5" customWidth="1"/>
    <col min="13852" max="13852" width="17.140625" style="5" customWidth="1"/>
    <col min="13853" max="13853" width="18.28515625" style="5" customWidth="1"/>
    <col min="13854" max="13854" width="4.85546875" style="5" customWidth="1"/>
    <col min="13855" max="13855" width="16" style="5" customWidth="1"/>
    <col min="13856" max="13856" width="17.140625" style="5" customWidth="1"/>
    <col min="13857" max="13857" width="18.28515625" style="5" customWidth="1"/>
    <col min="13858" max="13858" width="13.7109375" style="5" customWidth="1"/>
    <col min="13859" max="13859" width="16" style="5" customWidth="1"/>
    <col min="13860" max="13860" width="17.140625" style="5" customWidth="1"/>
    <col min="13861" max="13861" width="18.28515625" style="5" customWidth="1"/>
    <col min="13862" max="13862" width="13.7109375" style="5" customWidth="1"/>
    <col min="13863" max="13863" width="16" style="5" customWidth="1"/>
    <col min="13864" max="13864" width="17.140625" style="5" customWidth="1"/>
    <col min="13865" max="13865" width="18.28515625" style="5" customWidth="1"/>
    <col min="13866" max="13866" width="13.7109375" style="5" customWidth="1"/>
    <col min="13867" max="13867" width="16" style="5" customWidth="1"/>
    <col min="13868" max="13868" width="17.140625" style="5" customWidth="1"/>
    <col min="13869" max="13872" width="18.28515625" style="5" customWidth="1"/>
    <col min="13873" max="13873" width="15" style="5" customWidth="1"/>
    <col min="13874" max="13874" width="15.7109375" style="5" customWidth="1"/>
    <col min="13875" max="13875" width="49" style="5" customWidth="1"/>
    <col min="13876" max="13876" width="19.42578125" style="5" customWidth="1"/>
    <col min="13877" max="13877" width="14.5703125" style="5" customWidth="1"/>
    <col min="13878" max="13878" width="12.28515625" style="5" customWidth="1"/>
    <col min="13879" max="13879" width="14.5703125" style="5" customWidth="1"/>
    <col min="13880" max="13880" width="11.7109375" style="5" customWidth="1"/>
    <col min="13881" max="13881" width="14" style="5" customWidth="1"/>
    <col min="13882" max="13882" width="20.5703125" style="5" customWidth="1"/>
    <col min="13883" max="13883" width="11.7109375" style="5" customWidth="1"/>
    <col min="13884" max="13884" width="10.85546875" style="5" customWidth="1"/>
    <col min="13885" max="14078" width="9.140625" style="5"/>
    <col min="14079" max="14079" width="7.42578125" style="5" customWidth="1"/>
    <col min="14080" max="14080" width="20.28515625" style="5" customWidth="1"/>
    <col min="14081" max="14081" width="24.7109375" style="5" customWidth="1"/>
    <col min="14082" max="14082" width="35.7109375" style="5" customWidth="1"/>
    <col min="14083" max="14083" width="5" style="5" customWidth="1"/>
    <col min="14084" max="14084" width="12.85546875" style="5" customWidth="1"/>
    <col min="14085" max="14085" width="10.7109375" style="5" customWidth="1"/>
    <col min="14086" max="14086" width="7" style="5" customWidth="1"/>
    <col min="14087" max="14087" width="12.28515625" style="5" customWidth="1"/>
    <col min="14088" max="14088" width="10.7109375" style="5" customWidth="1"/>
    <col min="14089" max="14089" width="10.85546875" style="5" customWidth="1"/>
    <col min="14090" max="14090" width="8.85546875" style="5" customWidth="1"/>
    <col min="14091" max="14091" width="13.85546875" style="5" customWidth="1"/>
    <col min="14092" max="14092" width="20.42578125" style="5" customWidth="1"/>
    <col min="14093" max="14093" width="12.28515625" style="5" customWidth="1"/>
    <col min="14094" max="14094" width="19.28515625" style="5" customWidth="1"/>
    <col min="14095" max="14095" width="11.85546875" style="5" customWidth="1"/>
    <col min="14096" max="14096" width="9.140625" style="5" customWidth="1"/>
    <col min="14097" max="14097" width="13.42578125" style="5" customWidth="1"/>
    <col min="14098" max="14098" width="15.28515625" style="5" customWidth="1"/>
    <col min="14099" max="14099" width="15.42578125" style="5" customWidth="1"/>
    <col min="14100" max="14101" width="14.42578125" style="5" customWidth="1"/>
    <col min="14102" max="14102" width="5" style="5" customWidth="1"/>
    <col min="14103" max="14105" width="15.140625" style="5" customWidth="1"/>
    <col min="14106" max="14106" width="4.28515625" style="5" customWidth="1"/>
    <col min="14107" max="14107" width="16" style="5" customWidth="1"/>
    <col min="14108" max="14108" width="17.140625" style="5" customWidth="1"/>
    <col min="14109" max="14109" width="18.28515625" style="5" customWidth="1"/>
    <col min="14110" max="14110" width="4.85546875" style="5" customWidth="1"/>
    <col min="14111" max="14111" width="16" style="5" customWidth="1"/>
    <col min="14112" max="14112" width="17.140625" style="5" customWidth="1"/>
    <col min="14113" max="14113" width="18.28515625" style="5" customWidth="1"/>
    <col min="14114" max="14114" width="13.7109375" style="5" customWidth="1"/>
    <col min="14115" max="14115" width="16" style="5" customWidth="1"/>
    <col min="14116" max="14116" width="17.140625" style="5" customWidth="1"/>
    <col min="14117" max="14117" width="18.28515625" style="5" customWidth="1"/>
    <col min="14118" max="14118" width="13.7109375" style="5" customWidth="1"/>
    <col min="14119" max="14119" width="16" style="5" customWidth="1"/>
    <col min="14120" max="14120" width="17.140625" style="5" customWidth="1"/>
    <col min="14121" max="14121" width="18.28515625" style="5" customWidth="1"/>
    <col min="14122" max="14122" width="13.7109375" style="5" customWidth="1"/>
    <col min="14123" max="14123" width="16" style="5" customWidth="1"/>
    <col min="14124" max="14124" width="17.140625" style="5" customWidth="1"/>
    <col min="14125" max="14128" width="18.28515625" style="5" customWidth="1"/>
    <col min="14129" max="14129" width="15" style="5" customWidth="1"/>
    <col min="14130" max="14130" width="15.7109375" style="5" customWidth="1"/>
    <col min="14131" max="14131" width="49" style="5" customWidth="1"/>
    <col min="14132" max="14132" width="19.42578125" style="5" customWidth="1"/>
    <col min="14133" max="14133" width="14.5703125" style="5" customWidth="1"/>
    <col min="14134" max="14134" width="12.28515625" style="5" customWidth="1"/>
    <col min="14135" max="14135" width="14.5703125" style="5" customWidth="1"/>
    <col min="14136" max="14136" width="11.7109375" style="5" customWidth="1"/>
    <col min="14137" max="14137" width="14" style="5" customWidth="1"/>
    <col min="14138" max="14138" width="20.5703125" style="5" customWidth="1"/>
    <col min="14139" max="14139" width="11.7109375" style="5" customWidth="1"/>
    <col min="14140" max="14140" width="10.85546875" style="5" customWidth="1"/>
    <col min="14141" max="14334" width="9.140625" style="5"/>
    <col min="14335" max="14335" width="7.42578125" style="5" customWidth="1"/>
    <col min="14336" max="14336" width="20.28515625" style="5" customWidth="1"/>
    <col min="14337" max="14337" width="24.7109375" style="5" customWidth="1"/>
    <col min="14338" max="14338" width="35.7109375" style="5" customWidth="1"/>
    <col min="14339" max="14339" width="5" style="5" customWidth="1"/>
    <col min="14340" max="14340" width="12.85546875" style="5" customWidth="1"/>
    <col min="14341" max="14341" width="10.7109375" style="5" customWidth="1"/>
    <col min="14342" max="14342" width="7" style="5" customWidth="1"/>
    <col min="14343" max="14343" width="12.28515625" style="5" customWidth="1"/>
    <col min="14344" max="14344" width="10.7109375" style="5" customWidth="1"/>
    <col min="14345" max="14345" width="10.85546875" style="5" customWidth="1"/>
    <col min="14346" max="14346" width="8.85546875" style="5" customWidth="1"/>
    <col min="14347" max="14347" width="13.85546875" style="5" customWidth="1"/>
    <col min="14348" max="14348" width="20.42578125" style="5" customWidth="1"/>
    <col min="14349" max="14349" width="12.28515625" style="5" customWidth="1"/>
    <col min="14350" max="14350" width="19.28515625" style="5" customWidth="1"/>
    <col min="14351" max="14351" width="11.85546875" style="5" customWidth="1"/>
    <col min="14352" max="14352" width="9.140625" style="5" customWidth="1"/>
    <col min="14353" max="14353" width="13.42578125" style="5" customWidth="1"/>
    <col min="14354" max="14354" width="15.28515625" style="5" customWidth="1"/>
    <col min="14355" max="14355" width="15.42578125" style="5" customWidth="1"/>
    <col min="14356" max="14357" width="14.42578125" style="5" customWidth="1"/>
    <col min="14358" max="14358" width="5" style="5" customWidth="1"/>
    <col min="14359" max="14361" width="15.140625" style="5" customWidth="1"/>
    <col min="14362" max="14362" width="4.28515625" style="5" customWidth="1"/>
    <col min="14363" max="14363" width="16" style="5" customWidth="1"/>
    <col min="14364" max="14364" width="17.140625" style="5" customWidth="1"/>
    <col min="14365" max="14365" width="18.28515625" style="5" customWidth="1"/>
    <col min="14366" max="14366" width="4.85546875" style="5" customWidth="1"/>
    <col min="14367" max="14367" width="16" style="5" customWidth="1"/>
    <col min="14368" max="14368" width="17.140625" style="5" customWidth="1"/>
    <col min="14369" max="14369" width="18.28515625" style="5" customWidth="1"/>
    <col min="14370" max="14370" width="13.7109375" style="5" customWidth="1"/>
    <col min="14371" max="14371" width="16" style="5" customWidth="1"/>
    <col min="14372" max="14372" width="17.140625" style="5" customWidth="1"/>
    <col min="14373" max="14373" width="18.28515625" style="5" customWidth="1"/>
    <col min="14374" max="14374" width="13.7109375" style="5" customWidth="1"/>
    <col min="14375" max="14375" width="16" style="5" customWidth="1"/>
    <col min="14376" max="14376" width="17.140625" style="5" customWidth="1"/>
    <col min="14377" max="14377" width="18.28515625" style="5" customWidth="1"/>
    <col min="14378" max="14378" width="13.7109375" style="5" customWidth="1"/>
    <col min="14379" max="14379" width="16" style="5" customWidth="1"/>
    <col min="14380" max="14380" width="17.140625" style="5" customWidth="1"/>
    <col min="14381" max="14384" width="18.28515625" style="5" customWidth="1"/>
    <col min="14385" max="14385" width="15" style="5" customWidth="1"/>
    <col min="14386" max="14386" width="15.7109375" style="5" customWidth="1"/>
    <col min="14387" max="14387" width="49" style="5" customWidth="1"/>
    <col min="14388" max="14388" width="19.42578125" style="5" customWidth="1"/>
    <col min="14389" max="14389" width="14.5703125" style="5" customWidth="1"/>
    <col min="14390" max="14390" width="12.28515625" style="5" customWidth="1"/>
    <col min="14391" max="14391" width="14.5703125" style="5" customWidth="1"/>
    <col min="14392" max="14392" width="11.7109375" style="5" customWidth="1"/>
    <col min="14393" max="14393" width="14" style="5" customWidth="1"/>
    <col min="14394" max="14394" width="20.5703125" style="5" customWidth="1"/>
    <col min="14395" max="14395" width="11.7109375" style="5" customWidth="1"/>
    <col min="14396" max="14396" width="10.85546875" style="5" customWidth="1"/>
    <col min="14397" max="14590" width="9.140625" style="5"/>
    <col min="14591" max="14591" width="7.42578125" style="5" customWidth="1"/>
    <col min="14592" max="14592" width="20.28515625" style="5" customWidth="1"/>
    <col min="14593" max="14593" width="24.7109375" style="5" customWidth="1"/>
    <col min="14594" max="14594" width="35.7109375" style="5" customWidth="1"/>
    <col min="14595" max="14595" width="5" style="5" customWidth="1"/>
    <col min="14596" max="14596" width="12.85546875" style="5" customWidth="1"/>
    <col min="14597" max="14597" width="10.7109375" style="5" customWidth="1"/>
    <col min="14598" max="14598" width="7" style="5" customWidth="1"/>
    <col min="14599" max="14599" width="12.28515625" style="5" customWidth="1"/>
    <col min="14600" max="14600" width="10.7109375" style="5" customWidth="1"/>
    <col min="14601" max="14601" width="10.85546875" style="5" customWidth="1"/>
    <col min="14602" max="14602" width="8.85546875" style="5" customWidth="1"/>
    <col min="14603" max="14603" width="13.85546875" style="5" customWidth="1"/>
    <col min="14604" max="14604" width="20.42578125" style="5" customWidth="1"/>
    <col min="14605" max="14605" width="12.28515625" style="5" customWidth="1"/>
    <col min="14606" max="14606" width="19.28515625" style="5" customWidth="1"/>
    <col min="14607" max="14607" width="11.85546875" style="5" customWidth="1"/>
    <col min="14608" max="14608" width="9.140625" style="5" customWidth="1"/>
    <col min="14609" max="14609" width="13.42578125" style="5" customWidth="1"/>
    <col min="14610" max="14610" width="15.28515625" style="5" customWidth="1"/>
    <col min="14611" max="14611" width="15.42578125" style="5" customWidth="1"/>
    <col min="14612" max="14613" width="14.42578125" style="5" customWidth="1"/>
    <col min="14614" max="14614" width="5" style="5" customWidth="1"/>
    <col min="14615" max="14617" width="15.140625" style="5" customWidth="1"/>
    <col min="14618" max="14618" width="4.28515625" style="5" customWidth="1"/>
    <col min="14619" max="14619" width="16" style="5" customWidth="1"/>
    <col min="14620" max="14620" width="17.140625" style="5" customWidth="1"/>
    <col min="14621" max="14621" width="18.28515625" style="5" customWidth="1"/>
    <col min="14622" max="14622" width="4.85546875" style="5" customWidth="1"/>
    <col min="14623" max="14623" width="16" style="5" customWidth="1"/>
    <col min="14624" max="14624" width="17.140625" style="5" customWidth="1"/>
    <col min="14625" max="14625" width="18.28515625" style="5" customWidth="1"/>
    <col min="14626" max="14626" width="13.7109375" style="5" customWidth="1"/>
    <col min="14627" max="14627" width="16" style="5" customWidth="1"/>
    <col min="14628" max="14628" width="17.140625" style="5" customWidth="1"/>
    <col min="14629" max="14629" width="18.28515625" style="5" customWidth="1"/>
    <col min="14630" max="14630" width="13.7109375" style="5" customWidth="1"/>
    <col min="14631" max="14631" width="16" style="5" customWidth="1"/>
    <col min="14632" max="14632" width="17.140625" style="5" customWidth="1"/>
    <col min="14633" max="14633" width="18.28515625" style="5" customWidth="1"/>
    <col min="14634" max="14634" width="13.7109375" style="5" customWidth="1"/>
    <col min="14635" max="14635" width="16" style="5" customWidth="1"/>
    <col min="14636" max="14636" width="17.140625" style="5" customWidth="1"/>
    <col min="14637" max="14640" width="18.28515625" style="5" customWidth="1"/>
    <col min="14641" max="14641" width="15" style="5" customWidth="1"/>
    <col min="14642" max="14642" width="15.7109375" style="5" customWidth="1"/>
    <col min="14643" max="14643" width="49" style="5" customWidth="1"/>
    <col min="14644" max="14644" width="19.42578125" style="5" customWidth="1"/>
    <col min="14645" max="14645" width="14.5703125" style="5" customWidth="1"/>
    <col min="14646" max="14646" width="12.28515625" style="5" customWidth="1"/>
    <col min="14647" max="14647" width="14.5703125" style="5" customWidth="1"/>
    <col min="14648" max="14648" width="11.7109375" style="5" customWidth="1"/>
    <col min="14649" max="14649" width="14" style="5" customWidth="1"/>
    <col min="14650" max="14650" width="20.5703125" style="5" customWidth="1"/>
    <col min="14651" max="14651" width="11.7109375" style="5" customWidth="1"/>
    <col min="14652" max="14652" width="10.85546875" style="5" customWidth="1"/>
    <col min="14653" max="14846" width="9.140625" style="5"/>
    <col min="14847" max="14847" width="7.42578125" style="5" customWidth="1"/>
    <col min="14848" max="14848" width="20.28515625" style="5" customWidth="1"/>
    <col min="14849" max="14849" width="24.7109375" style="5" customWidth="1"/>
    <col min="14850" max="14850" width="35.7109375" style="5" customWidth="1"/>
    <col min="14851" max="14851" width="5" style="5" customWidth="1"/>
    <col min="14852" max="14852" width="12.85546875" style="5" customWidth="1"/>
    <col min="14853" max="14853" width="10.7109375" style="5" customWidth="1"/>
    <col min="14854" max="14854" width="7" style="5" customWidth="1"/>
    <col min="14855" max="14855" width="12.28515625" style="5" customWidth="1"/>
    <col min="14856" max="14856" width="10.7109375" style="5" customWidth="1"/>
    <col min="14857" max="14857" width="10.85546875" style="5" customWidth="1"/>
    <col min="14858" max="14858" width="8.85546875" style="5" customWidth="1"/>
    <col min="14859" max="14859" width="13.85546875" style="5" customWidth="1"/>
    <col min="14860" max="14860" width="20.42578125" style="5" customWidth="1"/>
    <col min="14861" max="14861" width="12.28515625" style="5" customWidth="1"/>
    <col min="14862" max="14862" width="19.28515625" style="5" customWidth="1"/>
    <col min="14863" max="14863" width="11.85546875" style="5" customWidth="1"/>
    <col min="14864" max="14864" width="9.140625" style="5" customWidth="1"/>
    <col min="14865" max="14865" width="13.42578125" style="5" customWidth="1"/>
    <col min="14866" max="14866" width="15.28515625" style="5" customWidth="1"/>
    <col min="14867" max="14867" width="15.42578125" style="5" customWidth="1"/>
    <col min="14868" max="14869" width="14.42578125" style="5" customWidth="1"/>
    <col min="14870" max="14870" width="5" style="5" customWidth="1"/>
    <col min="14871" max="14873" width="15.140625" style="5" customWidth="1"/>
    <col min="14874" max="14874" width="4.28515625" style="5" customWidth="1"/>
    <col min="14875" max="14875" width="16" style="5" customWidth="1"/>
    <col min="14876" max="14876" width="17.140625" style="5" customWidth="1"/>
    <col min="14877" max="14877" width="18.28515625" style="5" customWidth="1"/>
    <col min="14878" max="14878" width="4.85546875" style="5" customWidth="1"/>
    <col min="14879" max="14879" width="16" style="5" customWidth="1"/>
    <col min="14880" max="14880" width="17.140625" style="5" customWidth="1"/>
    <col min="14881" max="14881" width="18.28515625" style="5" customWidth="1"/>
    <col min="14882" max="14882" width="13.7109375" style="5" customWidth="1"/>
    <col min="14883" max="14883" width="16" style="5" customWidth="1"/>
    <col min="14884" max="14884" width="17.140625" style="5" customWidth="1"/>
    <col min="14885" max="14885" width="18.28515625" style="5" customWidth="1"/>
    <col min="14886" max="14886" width="13.7109375" style="5" customWidth="1"/>
    <col min="14887" max="14887" width="16" style="5" customWidth="1"/>
    <col min="14888" max="14888" width="17.140625" style="5" customWidth="1"/>
    <col min="14889" max="14889" width="18.28515625" style="5" customWidth="1"/>
    <col min="14890" max="14890" width="13.7109375" style="5" customWidth="1"/>
    <col min="14891" max="14891" width="16" style="5" customWidth="1"/>
    <col min="14892" max="14892" width="17.140625" style="5" customWidth="1"/>
    <col min="14893" max="14896" width="18.28515625" style="5" customWidth="1"/>
    <col min="14897" max="14897" width="15" style="5" customWidth="1"/>
    <col min="14898" max="14898" width="15.7109375" style="5" customWidth="1"/>
    <col min="14899" max="14899" width="49" style="5" customWidth="1"/>
    <col min="14900" max="14900" width="19.42578125" style="5" customWidth="1"/>
    <col min="14901" max="14901" width="14.5703125" style="5" customWidth="1"/>
    <col min="14902" max="14902" width="12.28515625" style="5" customWidth="1"/>
    <col min="14903" max="14903" width="14.5703125" style="5" customWidth="1"/>
    <col min="14904" max="14904" width="11.7109375" style="5" customWidth="1"/>
    <col min="14905" max="14905" width="14" style="5" customWidth="1"/>
    <col min="14906" max="14906" width="20.5703125" style="5" customWidth="1"/>
    <col min="14907" max="14907" width="11.7109375" style="5" customWidth="1"/>
    <col min="14908" max="14908" width="10.85546875" style="5" customWidth="1"/>
    <col min="14909" max="15102" width="9.140625" style="5"/>
    <col min="15103" max="15103" width="7.42578125" style="5" customWidth="1"/>
    <col min="15104" max="15104" width="20.28515625" style="5" customWidth="1"/>
    <col min="15105" max="15105" width="24.7109375" style="5" customWidth="1"/>
    <col min="15106" max="15106" width="35.7109375" style="5" customWidth="1"/>
    <col min="15107" max="15107" width="5" style="5" customWidth="1"/>
    <col min="15108" max="15108" width="12.85546875" style="5" customWidth="1"/>
    <col min="15109" max="15109" width="10.7109375" style="5" customWidth="1"/>
    <col min="15110" max="15110" width="7" style="5" customWidth="1"/>
    <col min="15111" max="15111" width="12.28515625" style="5" customWidth="1"/>
    <col min="15112" max="15112" width="10.7109375" style="5" customWidth="1"/>
    <col min="15113" max="15113" width="10.85546875" style="5" customWidth="1"/>
    <col min="15114" max="15114" width="8.85546875" style="5" customWidth="1"/>
    <col min="15115" max="15115" width="13.85546875" style="5" customWidth="1"/>
    <col min="15116" max="15116" width="20.42578125" style="5" customWidth="1"/>
    <col min="15117" max="15117" width="12.28515625" style="5" customWidth="1"/>
    <col min="15118" max="15118" width="19.28515625" style="5" customWidth="1"/>
    <col min="15119" max="15119" width="11.85546875" style="5" customWidth="1"/>
    <col min="15120" max="15120" width="9.140625" style="5" customWidth="1"/>
    <col min="15121" max="15121" width="13.42578125" style="5" customWidth="1"/>
    <col min="15122" max="15122" width="15.28515625" style="5" customWidth="1"/>
    <col min="15123" max="15123" width="15.42578125" style="5" customWidth="1"/>
    <col min="15124" max="15125" width="14.42578125" style="5" customWidth="1"/>
    <col min="15126" max="15126" width="5" style="5" customWidth="1"/>
    <col min="15127" max="15129" width="15.140625" style="5" customWidth="1"/>
    <col min="15130" max="15130" width="4.28515625" style="5" customWidth="1"/>
    <col min="15131" max="15131" width="16" style="5" customWidth="1"/>
    <col min="15132" max="15132" width="17.140625" style="5" customWidth="1"/>
    <col min="15133" max="15133" width="18.28515625" style="5" customWidth="1"/>
    <col min="15134" max="15134" width="4.85546875" style="5" customWidth="1"/>
    <col min="15135" max="15135" width="16" style="5" customWidth="1"/>
    <col min="15136" max="15136" width="17.140625" style="5" customWidth="1"/>
    <col min="15137" max="15137" width="18.28515625" style="5" customWidth="1"/>
    <col min="15138" max="15138" width="13.7109375" style="5" customWidth="1"/>
    <col min="15139" max="15139" width="16" style="5" customWidth="1"/>
    <col min="15140" max="15140" width="17.140625" style="5" customWidth="1"/>
    <col min="15141" max="15141" width="18.28515625" style="5" customWidth="1"/>
    <col min="15142" max="15142" width="13.7109375" style="5" customWidth="1"/>
    <col min="15143" max="15143" width="16" style="5" customWidth="1"/>
    <col min="15144" max="15144" width="17.140625" style="5" customWidth="1"/>
    <col min="15145" max="15145" width="18.28515625" style="5" customWidth="1"/>
    <col min="15146" max="15146" width="13.7109375" style="5" customWidth="1"/>
    <col min="15147" max="15147" width="16" style="5" customWidth="1"/>
    <col min="15148" max="15148" width="17.140625" style="5" customWidth="1"/>
    <col min="15149" max="15152" width="18.28515625" style="5" customWidth="1"/>
    <col min="15153" max="15153" width="15" style="5" customWidth="1"/>
    <col min="15154" max="15154" width="15.7109375" style="5" customWidth="1"/>
    <col min="15155" max="15155" width="49" style="5" customWidth="1"/>
    <col min="15156" max="15156" width="19.42578125" style="5" customWidth="1"/>
    <col min="15157" max="15157" width="14.5703125" style="5" customWidth="1"/>
    <col min="15158" max="15158" width="12.28515625" style="5" customWidth="1"/>
    <col min="15159" max="15159" width="14.5703125" style="5" customWidth="1"/>
    <col min="15160" max="15160" width="11.7109375" style="5" customWidth="1"/>
    <col min="15161" max="15161" width="14" style="5" customWidth="1"/>
    <col min="15162" max="15162" width="20.5703125" style="5" customWidth="1"/>
    <col min="15163" max="15163" width="11.7109375" style="5" customWidth="1"/>
    <col min="15164" max="15164" width="10.85546875" style="5" customWidth="1"/>
    <col min="15165" max="15358" width="9.140625" style="5"/>
    <col min="15359" max="15359" width="7.42578125" style="5" customWidth="1"/>
    <col min="15360" max="15360" width="20.28515625" style="5" customWidth="1"/>
    <col min="15361" max="15361" width="24.7109375" style="5" customWidth="1"/>
    <col min="15362" max="15362" width="35.7109375" style="5" customWidth="1"/>
    <col min="15363" max="15363" width="5" style="5" customWidth="1"/>
    <col min="15364" max="15364" width="12.85546875" style="5" customWidth="1"/>
    <col min="15365" max="15365" width="10.7109375" style="5" customWidth="1"/>
    <col min="15366" max="15366" width="7" style="5" customWidth="1"/>
    <col min="15367" max="15367" width="12.28515625" style="5" customWidth="1"/>
    <col min="15368" max="15368" width="10.7109375" style="5" customWidth="1"/>
    <col min="15369" max="15369" width="10.85546875" style="5" customWidth="1"/>
    <col min="15370" max="15370" width="8.85546875" style="5" customWidth="1"/>
    <col min="15371" max="15371" width="13.85546875" style="5" customWidth="1"/>
    <col min="15372" max="15372" width="20.42578125" style="5" customWidth="1"/>
    <col min="15373" max="15373" width="12.28515625" style="5" customWidth="1"/>
    <col min="15374" max="15374" width="19.28515625" style="5" customWidth="1"/>
    <col min="15375" max="15375" width="11.85546875" style="5" customWidth="1"/>
    <col min="15376" max="15376" width="9.140625" style="5" customWidth="1"/>
    <col min="15377" max="15377" width="13.42578125" style="5" customWidth="1"/>
    <col min="15378" max="15378" width="15.28515625" style="5" customWidth="1"/>
    <col min="15379" max="15379" width="15.42578125" style="5" customWidth="1"/>
    <col min="15380" max="15381" width="14.42578125" style="5" customWidth="1"/>
    <col min="15382" max="15382" width="5" style="5" customWidth="1"/>
    <col min="15383" max="15385" width="15.140625" style="5" customWidth="1"/>
    <col min="15386" max="15386" width="4.28515625" style="5" customWidth="1"/>
    <col min="15387" max="15387" width="16" style="5" customWidth="1"/>
    <col min="15388" max="15388" width="17.140625" style="5" customWidth="1"/>
    <col min="15389" max="15389" width="18.28515625" style="5" customWidth="1"/>
    <col min="15390" max="15390" width="4.85546875" style="5" customWidth="1"/>
    <col min="15391" max="15391" width="16" style="5" customWidth="1"/>
    <col min="15392" max="15392" width="17.140625" style="5" customWidth="1"/>
    <col min="15393" max="15393" width="18.28515625" style="5" customWidth="1"/>
    <col min="15394" max="15394" width="13.7109375" style="5" customWidth="1"/>
    <col min="15395" max="15395" width="16" style="5" customWidth="1"/>
    <col min="15396" max="15396" width="17.140625" style="5" customWidth="1"/>
    <col min="15397" max="15397" width="18.28515625" style="5" customWidth="1"/>
    <col min="15398" max="15398" width="13.7109375" style="5" customWidth="1"/>
    <col min="15399" max="15399" width="16" style="5" customWidth="1"/>
    <col min="15400" max="15400" width="17.140625" style="5" customWidth="1"/>
    <col min="15401" max="15401" width="18.28515625" style="5" customWidth="1"/>
    <col min="15402" max="15402" width="13.7109375" style="5" customWidth="1"/>
    <col min="15403" max="15403" width="16" style="5" customWidth="1"/>
    <col min="15404" max="15404" width="17.140625" style="5" customWidth="1"/>
    <col min="15405" max="15408" width="18.28515625" style="5" customWidth="1"/>
    <col min="15409" max="15409" width="15" style="5" customWidth="1"/>
    <col min="15410" max="15410" width="15.7109375" style="5" customWidth="1"/>
    <col min="15411" max="15411" width="49" style="5" customWidth="1"/>
    <col min="15412" max="15412" width="19.42578125" style="5" customWidth="1"/>
    <col min="15413" max="15413" width="14.5703125" style="5" customWidth="1"/>
    <col min="15414" max="15414" width="12.28515625" style="5" customWidth="1"/>
    <col min="15415" max="15415" width="14.5703125" style="5" customWidth="1"/>
    <col min="15416" max="15416" width="11.7109375" style="5" customWidth="1"/>
    <col min="15417" max="15417" width="14" style="5" customWidth="1"/>
    <col min="15418" max="15418" width="20.5703125" style="5" customWidth="1"/>
    <col min="15419" max="15419" width="11.7109375" style="5" customWidth="1"/>
    <col min="15420" max="15420" width="10.85546875" style="5" customWidth="1"/>
    <col min="15421" max="15614" width="9.140625" style="5"/>
    <col min="15615" max="15615" width="7.42578125" style="5" customWidth="1"/>
    <col min="15616" max="15616" width="20.28515625" style="5" customWidth="1"/>
    <col min="15617" max="15617" width="24.7109375" style="5" customWidth="1"/>
    <col min="15618" max="15618" width="35.7109375" style="5" customWidth="1"/>
    <col min="15619" max="15619" width="5" style="5" customWidth="1"/>
    <col min="15620" max="15620" width="12.85546875" style="5" customWidth="1"/>
    <col min="15621" max="15621" width="10.7109375" style="5" customWidth="1"/>
    <col min="15622" max="15622" width="7" style="5" customWidth="1"/>
    <col min="15623" max="15623" width="12.28515625" style="5" customWidth="1"/>
    <col min="15624" max="15624" width="10.7109375" style="5" customWidth="1"/>
    <col min="15625" max="15625" width="10.85546875" style="5" customWidth="1"/>
    <col min="15626" max="15626" width="8.85546875" style="5" customWidth="1"/>
    <col min="15627" max="15627" width="13.85546875" style="5" customWidth="1"/>
    <col min="15628" max="15628" width="20.42578125" style="5" customWidth="1"/>
    <col min="15629" max="15629" width="12.28515625" style="5" customWidth="1"/>
    <col min="15630" max="15630" width="19.28515625" style="5" customWidth="1"/>
    <col min="15631" max="15631" width="11.85546875" style="5" customWidth="1"/>
    <col min="15632" max="15632" width="9.140625" style="5" customWidth="1"/>
    <col min="15633" max="15633" width="13.42578125" style="5" customWidth="1"/>
    <col min="15634" max="15634" width="15.28515625" style="5" customWidth="1"/>
    <col min="15635" max="15635" width="15.42578125" style="5" customWidth="1"/>
    <col min="15636" max="15637" width="14.42578125" style="5" customWidth="1"/>
    <col min="15638" max="15638" width="5" style="5" customWidth="1"/>
    <col min="15639" max="15641" width="15.140625" style="5" customWidth="1"/>
    <col min="15642" max="15642" width="4.28515625" style="5" customWidth="1"/>
    <col min="15643" max="15643" width="16" style="5" customWidth="1"/>
    <col min="15644" max="15644" width="17.140625" style="5" customWidth="1"/>
    <col min="15645" max="15645" width="18.28515625" style="5" customWidth="1"/>
    <col min="15646" max="15646" width="4.85546875" style="5" customWidth="1"/>
    <col min="15647" max="15647" width="16" style="5" customWidth="1"/>
    <col min="15648" max="15648" width="17.140625" style="5" customWidth="1"/>
    <col min="15649" max="15649" width="18.28515625" style="5" customWidth="1"/>
    <col min="15650" max="15650" width="13.7109375" style="5" customWidth="1"/>
    <col min="15651" max="15651" width="16" style="5" customWidth="1"/>
    <col min="15652" max="15652" width="17.140625" style="5" customWidth="1"/>
    <col min="15653" max="15653" width="18.28515625" style="5" customWidth="1"/>
    <col min="15654" max="15654" width="13.7109375" style="5" customWidth="1"/>
    <col min="15655" max="15655" width="16" style="5" customWidth="1"/>
    <col min="15656" max="15656" width="17.140625" style="5" customWidth="1"/>
    <col min="15657" max="15657" width="18.28515625" style="5" customWidth="1"/>
    <col min="15658" max="15658" width="13.7109375" style="5" customWidth="1"/>
    <col min="15659" max="15659" width="16" style="5" customWidth="1"/>
    <col min="15660" max="15660" width="17.140625" style="5" customWidth="1"/>
    <col min="15661" max="15664" width="18.28515625" style="5" customWidth="1"/>
    <col min="15665" max="15665" width="15" style="5" customWidth="1"/>
    <col min="15666" max="15666" width="15.7109375" style="5" customWidth="1"/>
    <col min="15667" max="15667" width="49" style="5" customWidth="1"/>
    <col min="15668" max="15668" width="19.42578125" style="5" customWidth="1"/>
    <col min="15669" max="15669" width="14.5703125" style="5" customWidth="1"/>
    <col min="15670" max="15670" width="12.28515625" style="5" customWidth="1"/>
    <col min="15671" max="15671" width="14.5703125" style="5" customWidth="1"/>
    <col min="15672" max="15672" width="11.7109375" style="5" customWidth="1"/>
    <col min="15673" max="15673" width="14" style="5" customWidth="1"/>
    <col min="15674" max="15674" width="20.5703125" style="5" customWidth="1"/>
    <col min="15675" max="15675" width="11.7109375" style="5" customWidth="1"/>
    <col min="15676" max="15676" width="10.85546875" style="5" customWidth="1"/>
    <col min="15677" max="15870" width="9.140625" style="5"/>
    <col min="15871" max="15871" width="7.42578125" style="5" customWidth="1"/>
    <col min="15872" max="15872" width="20.28515625" style="5" customWidth="1"/>
    <col min="15873" max="15873" width="24.7109375" style="5" customWidth="1"/>
    <col min="15874" max="15874" width="35.7109375" style="5" customWidth="1"/>
    <col min="15875" max="15875" width="5" style="5" customWidth="1"/>
    <col min="15876" max="15876" width="12.85546875" style="5" customWidth="1"/>
    <col min="15877" max="15877" width="10.7109375" style="5" customWidth="1"/>
    <col min="15878" max="15878" width="7" style="5" customWidth="1"/>
    <col min="15879" max="15879" width="12.28515625" style="5" customWidth="1"/>
    <col min="15880" max="15880" width="10.7109375" style="5" customWidth="1"/>
    <col min="15881" max="15881" width="10.85546875" style="5" customWidth="1"/>
    <col min="15882" max="15882" width="8.85546875" style="5" customWidth="1"/>
    <col min="15883" max="15883" width="13.85546875" style="5" customWidth="1"/>
    <col min="15884" max="15884" width="20.42578125" style="5" customWidth="1"/>
    <col min="15885" max="15885" width="12.28515625" style="5" customWidth="1"/>
    <col min="15886" max="15886" width="19.28515625" style="5" customWidth="1"/>
    <col min="15887" max="15887" width="11.85546875" style="5" customWidth="1"/>
    <col min="15888" max="15888" width="9.140625" style="5" customWidth="1"/>
    <col min="15889" max="15889" width="13.42578125" style="5" customWidth="1"/>
    <col min="15890" max="15890" width="15.28515625" style="5" customWidth="1"/>
    <col min="15891" max="15891" width="15.42578125" style="5" customWidth="1"/>
    <col min="15892" max="15893" width="14.42578125" style="5" customWidth="1"/>
    <col min="15894" max="15894" width="5" style="5" customWidth="1"/>
    <col min="15895" max="15897" width="15.140625" style="5" customWidth="1"/>
    <col min="15898" max="15898" width="4.28515625" style="5" customWidth="1"/>
    <col min="15899" max="15899" width="16" style="5" customWidth="1"/>
    <col min="15900" max="15900" width="17.140625" style="5" customWidth="1"/>
    <col min="15901" max="15901" width="18.28515625" style="5" customWidth="1"/>
    <col min="15902" max="15902" width="4.85546875" style="5" customWidth="1"/>
    <col min="15903" max="15903" width="16" style="5" customWidth="1"/>
    <col min="15904" max="15904" width="17.140625" style="5" customWidth="1"/>
    <col min="15905" max="15905" width="18.28515625" style="5" customWidth="1"/>
    <col min="15906" max="15906" width="13.7109375" style="5" customWidth="1"/>
    <col min="15907" max="15907" width="16" style="5" customWidth="1"/>
    <col min="15908" max="15908" width="17.140625" style="5" customWidth="1"/>
    <col min="15909" max="15909" width="18.28515625" style="5" customWidth="1"/>
    <col min="15910" max="15910" width="13.7109375" style="5" customWidth="1"/>
    <col min="15911" max="15911" width="16" style="5" customWidth="1"/>
    <col min="15912" max="15912" width="17.140625" style="5" customWidth="1"/>
    <col min="15913" max="15913" width="18.28515625" style="5" customWidth="1"/>
    <col min="15914" max="15914" width="13.7109375" style="5" customWidth="1"/>
    <col min="15915" max="15915" width="16" style="5" customWidth="1"/>
    <col min="15916" max="15916" width="17.140625" style="5" customWidth="1"/>
    <col min="15917" max="15920" width="18.28515625" style="5" customWidth="1"/>
    <col min="15921" max="15921" width="15" style="5" customWidth="1"/>
    <col min="15922" max="15922" width="15.7109375" style="5" customWidth="1"/>
    <col min="15923" max="15923" width="49" style="5" customWidth="1"/>
    <col min="15924" max="15924" width="19.42578125" style="5" customWidth="1"/>
    <col min="15925" max="15925" width="14.5703125" style="5" customWidth="1"/>
    <col min="15926" max="15926" width="12.28515625" style="5" customWidth="1"/>
    <col min="15927" max="15927" width="14.5703125" style="5" customWidth="1"/>
    <col min="15928" max="15928" width="11.7109375" style="5" customWidth="1"/>
    <col min="15929" max="15929" width="14" style="5" customWidth="1"/>
    <col min="15930" max="15930" width="20.5703125" style="5" customWidth="1"/>
    <col min="15931" max="15931" width="11.7109375" style="5" customWidth="1"/>
    <col min="15932" max="15932" width="10.85546875" style="5" customWidth="1"/>
    <col min="15933" max="16126" width="9.140625" style="5"/>
    <col min="16127" max="16127" width="7.42578125" style="5" customWidth="1"/>
    <col min="16128" max="16128" width="20.28515625" style="5" customWidth="1"/>
    <col min="16129" max="16129" width="24.7109375" style="5" customWidth="1"/>
    <col min="16130" max="16130" width="35.7109375" style="5" customWidth="1"/>
    <col min="16131" max="16131" width="5" style="5" customWidth="1"/>
    <col min="16132" max="16132" width="12.85546875" style="5" customWidth="1"/>
    <col min="16133" max="16133" width="10.7109375" style="5" customWidth="1"/>
    <col min="16134" max="16134" width="7" style="5" customWidth="1"/>
    <col min="16135" max="16135" width="12.28515625" style="5" customWidth="1"/>
    <col min="16136" max="16136" width="10.7109375" style="5" customWidth="1"/>
    <col min="16137" max="16137" width="10.85546875" style="5" customWidth="1"/>
    <col min="16138" max="16138" width="8.85546875" style="5" customWidth="1"/>
    <col min="16139" max="16139" width="13.85546875" style="5" customWidth="1"/>
    <col min="16140" max="16140" width="20.42578125" style="5" customWidth="1"/>
    <col min="16141" max="16141" width="12.28515625" style="5" customWidth="1"/>
    <col min="16142" max="16142" width="19.28515625" style="5" customWidth="1"/>
    <col min="16143" max="16143" width="11.85546875" style="5" customWidth="1"/>
    <col min="16144" max="16144" width="9.140625" style="5" customWidth="1"/>
    <col min="16145" max="16145" width="13.42578125" style="5" customWidth="1"/>
    <col min="16146" max="16146" width="15.28515625" style="5" customWidth="1"/>
    <col min="16147" max="16147" width="15.42578125" style="5" customWidth="1"/>
    <col min="16148" max="16149" width="14.42578125" style="5" customWidth="1"/>
    <col min="16150" max="16150" width="5" style="5" customWidth="1"/>
    <col min="16151" max="16153" width="15.140625" style="5" customWidth="1"/>
    <col min="16154" max="16154" width="4.28515625" style="5" customWidth="1"/>
    <col min="16155" max="16155" width="16" style="5" customWidth="1"/>
    <col min="16156" max="16156" width="17.140625" style="5" customWidth="1"/>
    <col min="16157" max="16157" width="18.28515625" style="5" customWidth="1"/>
    <col min="16158" max="16158" width="4.85546875" style="5" customWidth="1"/>
    <col min="16159" max="16159" width="16" style="5" customWidth="1"/>
    <col min="16160" max="16160" width="17.140625" style="5" customWidth="1"/>
    <col min="16161" max="16161" width="18.28515625" style="5" customWidth="1"/>
    <col min="16162" max="16162" width="13.7109375" style="5" customWidth="1"/>
    <col min="16163" max="16163" width="16" style="5" customWidth="1"/>
    <col min="16164" max="16164" width="17.140625" style="5" customWidth="1"/>
    <col min="16165" max="16165" width="18.28515625" style="5" customWidth="1"/>
    <col min="16166" max="16166" width="13.7109375" style="5" customWidth="1"/>
    <col min="16167" max="16167" width="16" style="5" customWidth="1"/>
    <col min="16168" max="16168" width="17.140625" style="5" customWidth="1"/>
    <col min="16169" max="16169" width="18.28515625" style="5" customWidth="1"/>
    <col min="16170" max="16170" width="13.7109375" style="5" customWidth="1"/>
    <col min="16171" max="16171" width="16" style="5" customWidth="1"/>
    <col min="16172" max="16172" width="17.140625" style="5" customWidth="1"/>
    <col min="16173" max="16176" width="18.28515625" style="5" customWidth="1"/>
    <col min="16177" max="16177" width="15" style="5" customWidth="1"/>
    <col min="16178" max="16178" width="15.7109375" style="5" customWidth="1"/>
    <col min="16179" max="16179" width="49" style="5" customWidth="1"/>
    <col min="16180" max="16180" width="19.42578125" style="5" customWidth="1"/>
    <col min="16181" max="16181" width="14.5703125" style="5" customWidth="1"/>
    <col min="16182" max="16182" width="12.28515625" style="5" customWidth="1"/>
    <col min="16183" max="16183" width="14.5703125" style="5" customWidth="1"/>
    <col min="16184" max="16184" width="11.7109375" style="5" customWidth="1"/>
    <col min="16185" max="16185" width="14" style="5" customWidth="1"/>
    <col min="16186" max="16186" width="20.5703125" style="5" customWidth="1"/>
    <col min="16187" max="16187" width="11.7109375" style="5" customWidth="1"/>
    <col min="16188" max="16188" width="10.85546875" style="5" customWidth="1"/>
    <col min="16189" max="16384" width="9.140625" style="5"/>
  </cols>
  <sheetData>
    <row r="1" spans="1:68" s="2" customFormat="1" x14ac:dyDescent="0.25">
      <c r="F1" s="3"/>
      <c r="G1" s="3"/>
      <c r="H1" s="3"/>
      <c r="I1" s="3"/>
      <c r="J1" s="3"/>
      <c r="K1" s="3"/>
      <c r="L1" s="3"/>
      <c r="M1" s="3" t="s">
        <v>232</v>
      </c>
      <c r="N1" s="3"/>
      <c r="O1" s="3"/>
      <c r="P1" s="3"/>
      <c r="Q1" s="3"/>
      <c r="R1" s="3"/>
      <c r="S1" s="3"/>
      <c r="T1" s="3"/>
      <c r="U1" s="3"/>
      <c r="V1" s="3"/>
      <c r="W1" s="4"/>
      <c r="X1" s="4"/>
      <c r="Y1" s="4"/>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5"/>
      <c r="BE1" s="6" t="s">
        <v>203</v>
      </c>
      <c r="BF1" s="5"/>
      <c r="BG1" s="5"/>
    </row>
    <row r="2" spans="1:68" s="2" customFormat="1" x14ac:dyDescent="0.25">
      <c r="E2" s="3"/>
      <c r="F2" s="3"/>
      <c r="G2" s="7"/>
      <c r="H2" s="7"/>
      <c r="I2" s="3"/>
      <c r="J2" s="3"/>
      <c r="K2" s="3"/>
      <c r="L2" s="3"/>
      <c r="M2" s="3"/>
      <c r="N2" s="3"/>
      <c r="O2" s="3"/>
      <c r="P2" s="3"/>
      <c r="Q2" s="3"/>
      <c r="R2" s="7"/>
      <c r="S2" s="3"/>
      <c r="T2" s="3"/>
      <c r="U2" s="3"/>
      <c r="V2" s="3"/>
      <c r="W2" s="4"/>
      <c r="X2" s="4"/>
      <c r="Y2" s="4"/>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5"/>
      <c r="BE2" s="6" t="s">
        <v>204</v>
      </c>
      <c r="BF2" s="5"/>
      <c r="BG2" s="5"/>
    </row>
    <row r="3" spans="1:68" s="2" customFormat="1" ht="15.75" thickBot="1" x14ac:dyDescent="0.3">
      <c r="F3" s="8"/>
      <c r="G3" s="9"/>
      <c r="H3" s="9"/>
      <c r="I3" s="8"/>
      <c r="J3" s="8"/>
      <c r="K3" s="8"/>
      <c r="L3" s="8"/>
      <c r="M3" s="8"/>
      <c r="N3" s="8"/>
      <c r="O3" s="8"/>
      <c r="P3" s="8"/>
      <c r="Q3" s="8"/>
      <c r="R3" s="9"/>
      <c r="S3" s="8"/>
      <c r="T3" s="8"/>
      <c r="U3" s="8"/>
      <c r="V3" s="8"/>
      <c r="W3" s="10"/>
      <c r="X3" s="10"/>
      <c r="Y3" s="10"/>
      <c r="Z3" s="8"/>
      <c r="AA3" s="8"/>
      <c r="AB3" s="8"/>
      <c r="AC3" s="8"/>
      <c r="AD3" s="8"/>
      <c r="AE3" s="8"/>
      <c r="AF3" s="8"/>
      <c r="AG3" s="8"/>
      <c r="AH3" s="8"/>
      <c r="AI3" s="8"/>
      <c r="AJ3" s="8"/>
      <c r="AK3" s="8"/>
      <c r="AL3" s="8"/>
      <c r="AM3" s="8"/>
      <c r="AN3" s="8"/>
      <c r="AO3" s="8"/>
      <c r="AP3" s="8"/>
      <c r="AQ3" s="8"/>
      <c r="AR3" s="8"/>
      <c r="AS3" s="8"/>
      <c r="AT3" s="8"/>
      <c r="AU3" s="8"/>
      <c r="AV3" s="8"/>
      <c r="AW3" s="8"/>
      <c r="AX3" s="8"/>
      <c r="AY3" s="8"/>
      <c r="AZ3" s="5"/>
      <c r="BA3" s="5"/>
      <c r="BB3" s="5"/>
      <c r="BD3" s="5"/>
      <c r="BE3" s="5"/>
      <c r="BF3" s="5"/>
      <c r="BG3" s="5"/>
    </row>
    <row r="4" spans="1:68" s="2" customFormat="1" x14ac:dyDescent="0.25">
      <c r="A4" s="214" t="s">
        <v>1</v>
      </c>
      <c r="B4" s="214" t="s">
        <v>205</v>
      </c>
      <c r="C4" s="214" t="s">
        <v>198</v>
      </c>
      <c r="D4" s="214" t="s">
        <v>199</v>
      </c>
      <c r="E4" s="209" t="s">
        <v>2</v>
      </c>
      <c r="F4" s="209" t="s">
        <v>91</v>
      </c>
      <c r="G4" s="209" t="s">
        <v>92</v>
      </c>
      <c r="H4" s="209" t="s">
        <v>93</v>
      </c>
      <c r="I4" s="209" t="s">
        <v>9</v>
      </c>
      <c r="J4" s="209" t="s">
        <v>94</v>
      </c>
      <c r="K4" s="209" t="s">
        <v>20</v>
      </c>
      <c r="L4" s="209" t="s">
        <v>10</v>
      </c>
      <c r="M4" s="209" t="s">
        <v>95</v>
      </c>
      <c r="N4" s="209" t="s">
        <v>96</v>
      </c>
      <c r="O4" s="209" t="s">
        <v>97</v>
      </c>
      <c r="P4" s="209" t="s">
        <v>98</v>
      </c>
      <c r="Q4" s="209" t="s">
        <v>99</v>
      </c>
      <c r="R4" s="209" t="s">
        <v>100</v>
      </c>
      <c r="S4" s="209" t="s">
        <v>13</v>
      </c>
      <c r="T4" s="209" t="s">
        <v>101</v>
      </c>
      <c r="U4" s="209"/>
      <c r="V4" s="209"/>
      <c r="W4" s="209" t="s">
        <v>102</v>
      </c>
      <c r="X4" s="209"/>
      <c r="Y4" s="209"/>
      <c r="Z4" s="209" t="s">
        <v>103</v>
      </c>
      <c r="AA4" s="209" t="s">
        <v>104</v>
      </c>
      <c r="AB4" s="212" t="s">
        <v>105</v>
      </c>
      <c r="AC4" s="213"/>
      <c r="AD4" s="213"/>
      <c r="AE4" s="213"/>
      <c r="AF4" s="209" t="s">
        <v>106</v>
      </c>
      <c r="AG4" s="209"/>
      <c r="AH4" s="209"/>
      <c r="AI4" s="209"/>
      <c r="AJ4" s="209" t="s">
        <v>107</v>
      </c>
      <c r="AK4" s="209"/>
      <c r="AL4" s="209"/>
      <c r="AM4" s="209"/>
      <c r="AN4" s="209" t="s">
        <v>108</v>
      </c>
      <c r="AO4" s="209"/>
      <c r="AP4" s="209"/>
      <c r="AQ4" s="209"/>
      <c r="AR4" s="209" t="s">
        <v>182</v>
      </c>
      <c r="AS4" s="209"/>
      <c r="AT4" s="209"/>
      <c r="AU4" s="209"/>
      <c r="AV4" s="209" t="s">
        <v>183</v>
      </c>
      <c r="AW4" s="209"/>
      <c r="AX4" s="209"/>
      <c r="AY4" s="209"/>
      <c r="AZ4" s="209" t="s">
        <v>109</v>
      </c>
      <c r="BA4" s="209"/>
      <c r="BB4" s="209"/>
      <c r="BC4" s="209" t="s">
        <v>110</v>
      </c>
      <c r="BD4" s="209" t="s">
        <v>111</v>
      </c>
      <c r="BE4" s="209"/>
      <c r="BF4" s="209" t="s">
        <v>112</v>
      </c>
      <c r="BG4" s="209"/>
      <c r="BH4" s="209"/>
      <c r="BI4" s="209"/>
      <c r="BJ4" s="209"/>
      <c r="BK4" s="209"/>
      <c r="BL4" s="209"/>
      <c r="BM4" s="209"/>
      <c r="BN4" s="210"/>
      <c r="BO4" s="206" t="s">
        <v>22</v>
      </c>
    </row>
    <row r="5" spans="1:68" s="2" customFormat="1" x14ac:dyDescent="0.25">
      <c r="A5" s="215"/>
      <c r="B5" s="215"/>
      <c r="C5" s="215"/>
      <c r="D5" s="215"/>
      <c r="E5" s="204"/>
      <c r="F5" s="204"/>
      <c r="G5" s="204"/>
      <c r="H5" s="204"/>
      <c r="I5" s="204"/>
      <c r="J5" s="204"/>
      <c r="K5" s="204"/>
      <c r="L5" s="204"/>
      <c r="M5" s="204"/>
      <c r="N5" s="204"/>
      <c r="O5" s="204"/>
      <c r="P5" s="204"/>
      <c r="Q5" s="204"/>
      <c r="R5" s="204"/>
      <c r="S5" s="204"/>
      <c r="T5" s="16" t="s">
        <v>113</v>
      </c>
      <c r="U5" s="204" t="s">
        <v>114</v>
      </c>
      <c r="V5" s="204"/>
      <c r="W5" s="204"/>
      <c r="X5" s="204"/>
      <c r="Y5" s="204"/>
      <c r="Z5" s="204"/>
      <c r="AA5" s="204"/>
      <c r="AB5" s="204" t="s">
        <v>16</v>
      </c>
      <c r="AC5" s="204" t="s">
        <v>17</v>
      </c>
      <c r="AD5" s="204" t="s">
        <v>115</v>
      </c>
      <c r="AE5" s="204" t="s">
        <v>116</v>
      </c>
      <c r="AF5" s="204" t="s">
        <v>16</v>
      </c>
      <c r="AG5" s="204" t="s">
        <v>17</v>
      </c>
      <c r="AH5" s="204" t="s">
        <v>115</v>
      </c>
      <c r="AI5" s="204" t="s">
        <v>116</v>
      </c>
      <c r="AJ5" s="204" t="s">
        <v>16</v>
      </c>
      <c r="AK5" s="204" t="s">
        <v>17</v>
      </c>
      <c r="AL5" s="204" t="s">
        <v>115</v>
      </c>
      <c r="AM5" s="204" t="s">
        <v>116</v>
      </c>
      <c r="AN5" s="204" t="s">
        <v>16</v>
      </c>
      <c r="AO5" s="204" t="s">
        <v>17</v>
      </c>
      <c r="AP5" s="204" t="s">
        <v>115</v>
      </c>
      <c r="AQ5" s="204" t="s">
        <v>116</v>
      </c>
      <c r="AR5" s="204" t="s">
        <v>16</v>
      </c>
      <c r="AS5" s="204" t="s">
        <v>17</v>
      </c>
      <c r="AT5" s="204" t="s">
        <v>115</v>
      </c>
      <c r="AU5" s="204" t="s">
        <v>116</v>
      </c>
      <c r="AV5" s="204" t="s">
        <v>16</v>
      </c>
      <c r="AW5" s="204" t="s">
        <v>17</v>
      </c>
      <c r="AX5" s="204" t="s">
        <v>115</v>
      </c>
      <c r="AY5" s="204" t="s">
        <v>116</v>
      </c>
      <c r="AZ5" s="204" t="s">
        <v>16</v>
      </c>
      <c r="BA5" s="204" t="s">
        <v>115</v>
      </c>
      <c r="BB5" s="204" t="s">
        <v>116</v>
      </c>
      <c r="BC5" s="204"/>
      <c r="BD5" s="204" t="s">
        <v>117</v>
      </c>
      <c r="BE5" s="204" t="s">
        <v>118</v>
      </c>
      <c r="BF5" s="204" t="s">
        <v>119</v>
      </c>
      <c r="BG5" s="204"/>
      <c r="BH5" s="204"/>
      <c r="BI5" s="204" t="s">
        <v>120</v>
      </c>
      <c r="BJ5" s="204"/>
      <c r="BK5" s="204"/>
      <c r="BL5" s="204" t="s">
        <v>121</v>
      </c>
      <c r="BM5" s="204"/>
      <c r="BN5" s="211"/>
      <c r="BO5" s="207"/>
    </row>
    <row r="6" spans="1:68" s="4" customFormat="1" thickBot="1" x14ac:dyDescent="0.25">
      <c r="A6" s="216"/>
      <c r="B6" s="216"/>
      <c r="C6" s="216"/>
      <c r="D6" s="216"/>
      <c r="E6" s="205"/>
      <c r="F6" s="205"/>
      <c r="G6" s="205"/>
      <c r="H6" s="205"/>
      <c r="I6" s="205"/>
      <c r="J6" s="205"/>
      <c r="K6" s="205"/>
      <c r="L6" s="205"/>
      <c r="M6" s="205"/>
      <c r="N6" s="205"/>
      <c r="O6" s="205"/>
      <c r="P6" s="205"/>
      <c r="Q6" s="205"/>
      <c r="R6" s="205"/>
      <c r="S6" s="205"/>
      <c r="T6" s="17" t="s">
        <v>122</v>
      </c>
      <c r="U6" s="17" t="s">
        <v>123</v>
      </c>
      <c r="V6" s="17" t="s">
        <v>122</v>
      </c>
      <c r="W6" s="17" t="s">
        <v>124</v>
      </c>
      <c r="X6" s="17" t="s">
        <v>125</v>
      </c>
      <c r="Y6" s="17" t="s">
        <v>126</v>
      </c>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17" t="s">
        <v>127</v>
      </c>
      <c r="BG6" s="17" t="s">
        <v>128</v>
      </c>
      <c r="BH6" s="17" t="s">
        <v>129</v>
      </c>
      <c r="BI6" s="17" t="s">
        <v>127</v>
      </c>
      <c r="BJ6" s="17" t="s">
        <v>128</v>
      </c>
      <c r="BK6" s="17" t="s">
        <v>129</v>
      </c>
      <c r="BL6" s="17" t="s">
        <v>127</v>
      </c>
      <c r="BM6" s="17" t="s">
        <v>128</v>
      </c>
      <c r="BN6" s="18" t="s">
        <v>129</v>
      </c>
      <c r="BO6" s="208"/>
    </row>
    <row r="7" spans="1:68" s="7" customFormat="1" ht="14.25" customHeight="1" thickBot="1" x14ac:dyDescent="0.25">
      <c r="A7" s="19"/>
      <c r="B7" s="20" t="s">
        <v>130</v>
      </c>
      <c r="C7" s="20" t="s">
        <v>131</v>
      </c>
      <c r="D7" s="20" t="s">
        <v>132</v>
      </c>
      <c r="E7" s="21" t="s">
        <v>133</v>
      </c>
      <c r="F7" s="22" t="s">
        <v>134</v>
      </c>
      <c r="G7" s="21" t="s">
        <v>135</v>
      </c>
      <c r="H7" s="22" t="s">
        <v>136</v>
      </c>
      <c r="I7" s="21" t="s">
        <v>137</v>
      </c>
      <c r="J7" s="22" t="s">
        <v>138</v>
      </c>
      <c r="K7" s="21" t="s">
        <v>139</v>
      </c>
      <c r="L7" s="22" t="s">
        <v>140</v>
      </c>
      <c r="M7" s="21" t="s">
        <v>141</v>
      </c>
      <c r="N7" s="22" t="s">
        <v>142</v>
      </c>
      <c r="O7" s="21" t="s">
        <v>143</v>
      </c>
      <c r="P7" s="22" t="s">
        <v>144</v>
      </c>
      <c r="Q7" s="21" t="s">
        <v>145</v>
      </c>
      <c r="R7" s="22" t="s">
        <v>146</v>
      </c>
      <c r="S7" s="21" t="s">
        <v>147</v>
      </c>
      <c r="T7" s="22" t="s">
        <v>148</v>
      </c>
      <c r="U7" s="21" t="s">
        <v>149</v>
      </c>
      <c r="V7" s="22" t="s">
        <v>150</v>
      </c>
      <c r="W7" s="21" t="s">
        <v>151</v>
      </c>
      <c r="X7" s="22" t="s">
        <v>152</v>
      </c>
      <c r="Y7" s="21" t="s">
        <v>153</v>
      </c>
      <c r="Z7" s="22" t="s">
        <v>154</v>
      </c>
      <c r="AA7" s="21" t="s">
        <v>155</v>
      </c>
      <c r="AB7" s="22" t="s">
        <v>156</v>
      </c>
      <c r="AC7" s="21" t="s">
        <v>157</v>
      </c>
      <c r="AD7" s="22" t="s">
        <v>158</v>
      </c>
      <c r="AE7" s="21" t="s">
        <v>159</v>
      </c>
      <c r="AF7" s="22" t="s">
        <v>160</v>
      </c>
      <c r="AG7" s="21" t="s">
        <v>161</v>
      </c>
      <c r="AH7" s="22" t="s">
        <v>162</v>
      </c>
      <c r="AI7" s="21" t="s">
        <v>163</v>
      </c>
      <c r="AJ7" s="22" t="s">
        <v>164</v>
      </c>
      <c r="AK7" s="21" t="s">
        <v>165</v>
      </c>
      <c r="AL7" s="22" t="s">
        <v>166</v>
      </c>
      <c r="AM7" s="21" t="s">
        <v>167</v>
      </c>
      <c r="AN7" s="22" t="s">
        <v>168</v>
      </c>
      <c r="AO7" s="21" t="s">
        <v>169</v>
      </c>
      <c r="AP7" s="22" t="s">
        <v>170</v>
      </c>
      <c r="AQ7" s="21" t="s">
        <v>171</v>
      </c>
      <c r="AR7" s="22" t="s">
        <v>172</v>
      </c>
      <c r="AS7" s="21" t="s">
        <v>173</v>
      </c>
      <c r="AT7" s="22" t="s">
        <v>174</v>
      </c>
      <c r="AU7" s="21" t="s">
        <v>175</v>
      </c>
      <c r="AV7" s="23" t="s">
        <v>176</v>
      </c>
      <c r="AW7" s="24" t="s">
        <v>177</v>
      </c>
      <c r="AX7" s="23" t="s">
        <v>178</v>
      </c>
      <c r="AY7" s="24" t="s">
        <v>179</v>
      </c>
      <c r="AZ7" s="23" t="s">
        <v>187</v>
      </c>
      <c r="BA7" s="21" t="s">
        <v>188</v>
      </c>
      <c r="BB7" s="22" t="s">
        <v>189</v>
      </c>
      <c r="BC7" s="21" t="s">
        <v>186</v>
      </c>
      <c r="BD7" s="22" t="s">
        <v>190</v>
      </c>
      <c r="BE7" s="160" t="s">
        <v>191</v>
      </c>
      <c r="BF7" s="161" t="s">
        <v>192</v>
      </c>
      <c r="BG7" s="160" t="s">
        <v>193</v>
      </c>
      <c r="BH7" s="161" t="s">
        <v>194</v>
      </c>
      <c r="BI7" s="160" t="s">
        <v>184</v>
      </c>
      <c r="BJ7" s="161" t="s">
        <v>195</v>
      </c>
      <c r="BK7" s="160" t="s">
        <v>196</v>
      </c>
      <c r="BL7" s="161" t="s">
        <v>197</v>
      </c>
      <c r="BM7" s="160" t="s">
        <v>200</v>
      </c>
      <c r="BN7" s="162" t="s">
        <v>201</v>
      </c>
      <c r="BO7" s="163" t="s">
        <v>202</v>
      </c>
    </row>
    <row r="8" spans="1:68" x14ac:dyDescent="0.25">
      <c r="A8" s="25"/>
      <c r="B8" s="25"/>
      <c r="C8" s="25"/>
      <c r="D8" s="25"/>
      <c r="E8" s="16" t="s">
        <v>181</v>
      </c>
      <c r="F8" s="25"/>
      <c r="G8" s="26"/>
      <c r="H8" s="26"/>
      <c r="I8" s="25"/>
      <c r="J8" s="25"/>
      <c r="K8" s="25"/>
      <c r="L8" s="25"/>
      <c r="M8" s="25"/>
      <c r="N8" s="25"/>
      <c r="O8" s="25"/>
      <c r="P8" s="25"/>
      <c r="Q8" s="25"/>
      <c r="R8" s="26"/>
      <c r="S8" s="25"/>
      <c r="T8" s="25"/>
      <c r="U8" s="25"/>
      <c r="V8" s="25"/>
      <c r="W8" s="27"/>
      <c r="X8" s="27"/>
      <c r="Y8" s="27"/>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8"/>
      <c r="BB8" s="28"/>
      <c r="BC8" s="25"/>
      <c r="BD8" s="25"/>
      <c r="BE8" s="25"/>
      <c r="BF8" s="26"/>
      <c r="BG8" s="25"/>
      <c r="BH8" s="25"/>
      <c r="BI8" s="26"/>
      <c r="BJ8" s="25"/>
      <c r="BK8" s="25"/>
      <c r="BL8" s="26"/>
      <c r="BM8" s="25"/>
      <c r="BN8" s="25"/>
      <c r="BO8" s="25"/>
    </row>
    <row r="9" spans="1:68" x14ac:dyDescent="0.25">
      <c r="A9" s="25"/>
      <c r="B9" s="25"/>
      <c r="C9" s="25"/>
      <c r="D9" s="25"/>
      <c r="E9" s="16" t="s">
        <v>185</v>
      </c>
      <c r="F9" s="25"/>
      <c r="G9" s="26"/>
      <c r="H9" s="26"/>
      <c r="I9" s="25"/>
      <c r="J9" s="25"/>
      <c r="K9" s="25"/>
      <c r="L9" s="25"/>
      <c r="M9" s="25"/>
      <c r="N9" s="25"/>
      <c r="O9" s="25"/>
      <c r="P9" s="25"/>
      <c r="Q9" s="25"/>
      <c r="R9" s="26"/>
      <c r="S9" s="25"/>
      <c r="T9" s="25"/>
      <c r="U9" s="25"/>
      <c r="V9" s="25"/>
      <c r="W9" s="27"/>
      <c r="X9" s="27"/>
      <c r="Y9" s="27"/>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8"/>
      <c r="BB9" s="28"/>
      <c r="BC9" s="25"/>
      <c r="BD9" s="25"/>
      <c r="BE9" s="25"/>
      <c r="BF9" s="26"/>
      <c r="BG9" s="25"/>
      <c r="BH9" s="25"/>
      <c r="BI9" s="26"/>
      <c r="BJ9" s="25"/>
      <c r="BK9" s="25"/>
      <c r="BL9" s="26"/>
      <c r="BM9" s="25"/>
      <c r="BN9" s="25"/>
      <c r="BO9" s="25"/>
    </row>
    <row r="10" spans="1:68" x14ac:dyDescent="0.25">
      <c r="A10" s="25"/>
      <c r="B10" s="25"/>
      <c r="C10" s="25"/>
      <c r="D10" s="26"/>
      <c r="E10" s="16" t="s">
        <v>206</v>
      </c>
      <c r="F10" s="25"/>
      <c r="G10" s="26"/>
      <c r="H10" s="25"/>
      <c r="I10" s="25"/>
      <c r="J10" s="25"/>
      <c r="K10" s="25"/>
      <c r="L10" s="25"/>
      <c r="M10" s="25"/>
      <c r="N10" s="25"/>
      <c r="O10" s="25"/>
      <c r="P10" s="25"/>
      <c r="Q10" s="26"/>
      <c r="R10" s="25"/>
      <c r="S10" s="25"/>
      <c r="T10" s="25"/>
      <c r="V10" s="27"/>
      <c r="W10" s="27"/>
      <c r="X10" s="27"/>
      <c r="Y10" s="25"/>
      <c r="Z10" s="25"/>
      <c r="AA10" s="25"/>
      <c r="AB10" s="25"/>
      <c r="AC10" s="127"/>
      <c r="AD10" s="127">
        <f>SUM(AD9)</f>
        <v>0</v>
      </c>
      <c r="AE10" s="127">
        <f t="shared" ref="AE10:AU12" si="0">SUM(AE9)</f>
        <v>0</v>
      </c>
      <c r="AF10" s="127">
        <f t="shared" si="0"/>
        <v>0</v>
      </c>
      <c r="AG10" s="127">
        <f t="shared" si="0"/>
        <v>0</v>
      </c>
      <c r="AH10" s="127">
        <f t="shared" si="0"/>
        <v>0</v>
      </c>
      <c r="AI10" s="127">
        <f t="shared" si="0"/>
        <v>0</v>
      </c>
      <c r="AJ10" s="127"/>
      <c r="AK10" s="127"/>
      <c r="AL10" s="127">
        <f t="shared" si="0"/>
        <v>0</v>
      </c>
      <c r="AM10" s="127">
        <f t="shared" si="0"/>
        <v>0</v>
      </c>
      <c r="AN10" s="127"/>
      <c r="AO10" s="127"/>
      <c r="AP10" s="127">
        <f t="shared" si="0"/>
        <v>0</v>
      </c>
      <c r="AQ10" s="127">
        <f t="shared" si="0"/>
        <v>0</v>
      </c>
      <c r="AR10" s="127">
        <f t="shared" si="0"/>
        <v>0</v>
      </c>
      <c r="AS10" s="127">
        <f t="shared" si="0"/>
        <v>0</v>
      </c>
      <c r="AT10" s="127">
        <f t="shared" si="0"/>
        <v>0</v>
      </c>
      <c r="AU10" s="127">
        <f t="shared" si="0"/>
        <v>0</v>
      </c>
      <c r="AV10" s="127">
        <f t="shared" ref="AV10" si="1">SUM(AV9)</f>
        <v>0</v>
      </c>
      <c r="AW10" s="127"/>
      <c r="AX10" s="127"/>
      <c r="AY10" s="127"/>
      <c r="AZ10" s="127"/>
      <c r="BA10" s="127">
        <f t="shared" ref="BA10" si="2">SUM(BA9)</f>
        <v>0</v>
      </c>
      <c r="BB10" s="127">
        <f t="shared" ref="BB10" si="3">SUM(BB9)</f>
        <v>0</v>
      </c>
      <c r="BC10" s="25"/>
      <c r="BD10" s="25"/>
      <c r="BE10" s="26"/>
      <c r="BF10" s="25"/>
      <c r="BG10" s="25"/>
      <c r="BH10" s="26"/>
      <c r="BI10" s="25"/>
      <c r="BJ10" s="25"/>
      <c r="BK10" s="26"/>
      <c r="BL10" s="25"/>
      <c r="BM10" s="25"/>
      <c r="BN10" s="25"/>
      <c r="BO10" s="25"/>
    </row>
    <row r="11" spans="1:68" x14ac:dyDescent="0.25">
      <c r="A11" s="25"/>
      <c r="B11" s="25"/>
      <c r="C11" s="25"/>
      <c r="D11" s="26"/>
      <c r="E11" s="16" t="s">
        <v>207</v>
      </c>
      <c r="F11" s="25"/>
      <c r="G11" s="26"/>
      <c r="H11" s="25"/>
      <c r="I11" s="25"/>
      <c r="J11" s="25"/>
      <c r="K11" s="25"/>
      <c r="L11" s="25"/>
      <c r="M11" s="25"/>
      <c r="N11" s="25"/>
      <c r="O11" s="25"/>
      <c r="P11" s="25"/>
      <c r="Q11" s="26"/>
      <c r="R11" s="25"/>
      <c r="S11" s="25"/>
      <c r="T11" s="25"/>
      <c r="U11" s="25"/>
      <c r="V11" s="27"/>
      <c r="W11" s="27"/>
      <c r="X11" s="27"/>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8"/>
      <c r="BA11" s="28"/>
      <c r="BB11" s="25"/>
      <c r="BC11" s="25"/>
      <c r="BD11" s="25"/>
      <c r="BE11" s="26"/>
      <c r="BF11" s="25"/>
      <c r="BG11" s="25"/>
      <c r="BH11" s="26"/>
      <c r="BI11" s="25"/>
      <c r="BJ11" s="25"/>
      <c r="BK11" s="26"/>
      <c r="BL11" s="25"/>
      <c r="BM11" s="25"/>
      <c r="BN11" s="25"/>
      <c r="BO11" s="25"/>
    </row>
    <row r="12" spans="1:68" s="11" customFormat="1" x14ac:dyDescent="0.25">
      <c r="A12" s="30"/>
      <c r="B12" s="30"/>
      <c r="C12" s="30"/>
      <c r="D12" s="30"/>
      <c r="E12" s="16" t="s">
        <v>208</v>
      </c>
      <c r="F12" s="30"/>
      <c r="G12" s="14"/>
      <c r="H12" s="14"/>
      <c r="I12" s="30"/>
      <c r="J12" s="30"/>
      <c r="K12" s="30"/>
      <c r="L12" s="30"/>
      <c r="M12" s="30"/>
      <c r="N12" s="30"/>
      <c r="O12" s="30"/>
      <c r="P12" s="30"/>
      <c r="Q12" s="30"/>
      <c r="R12" s="14"/>
      <c r="S12" s="30"/>
      <c r="T12" s="30"/>
      <c r="U12" s="30"/>
      <c r="V12" s="30"/>
      <c r="W12" s="31"/>
      <c r="X12" s="31"/>
      <c r="Y12" s="31"/>
      <c r="Z12" s="30"/>
      <c r="AA12" s="30"/>
      <c r="AB12" s="30"/>
      <c r="AC12" s="30"/>
      <c r="AD12" s="127">
        <f>SUM(AD11)</f>
        <v>0</v>
      </c>
      <c r="AE12" s="127">
        <f>SUM(AE11)</f>
        <v>0</v>
      </c>
      <c r="AF12" s="43"/>
      <c r="AG12" s="43"/>
      <c r="AH12" s="127">
        <f>SUM(AH11)</f>
        <v>0</v>
      </c>
      <c r="AI12" s="127">
        <f>SUM(AI11)</f>
        <v>0</v>
      </c>
      <c r="AJ12" s="43"/>
      <c r="AK12" s="43"/>
      <c r="AL12" s="127">
        <f>SUM(AL11)</f>
        <v>0</v>
      </c>
      <c r="AM12" s="127">
        <f>SUM(AM11)</f>
        <v>0</v>
      </c>
      <c r="AN12" s="43"/>
      <c r="AO12" s="43"/>
      <c r="AP12" s="127">
        <f t="shared" si="0"/>
        <v>0</v>
      </c>
      <c r="AQ12" s="127">
        <f t="shared" si="0"/>
        <v>0</v>
      </c>
      <c r="AR12" s="43"/>
      <c r="AS12" s="43"/>
      <c r="AT12" s="127">
        <f t="shared" si="0"/>
        <v>0</v>
      </c>
      <c r="AU12" s="127">
        <f t="shared" si="0"/>
        <v>0</v>
      </c>
      <c r="AV12" s="30"/>
      <c r="AW12" s="30"/>
      <c r="AX12" s="30"/>
      <c r="AY12" s="30"/>
      <c r="AZ12" s="30"/>
      <c r="BA12" s="127">
        <f t="shared" ref="BA12:BB12" si="4">SUM(BA11)</f>
        <v>0</v>
      </c>
      <c r="BB12" s="127">
        <f t="shared" si="4"/>
        <v>0</v>
      </c>
      <c r="BC12" s="30"/>
      <c r="BD12" s="30"/>
      <c r="BE12" s="30"/>
      <c r="BF12" s="14"/>
      <c r="BG12" s="30"/>
      <c r="BH12" s="30"/>
      <c r="BI12" s="14"/>
      <c r="BJ12" s="30"/>
      <c r="BK12" s="30"/>
      <c r="BL12" s="14"/>
      <c r="BM12" s="30"/>
      <c r="BN12" s="30"/>
      <c r="BO12" s="30"/>
    </row>
    <row r="13" spans="1:68" x14ac:dyDescent="0.25">
      <c r="A13" s="25"/>
      <c r="B13" s="25"/>
      <c r="C13" s="25"/>
      <c r="D13" s="25"/>
      <c r="E13" s="16" t="s">
        <v>51</v>
      </c>
      <c r="F13" s="25"/>
      <c r="G13" s="26"/>
      <c r="H13" s="26"/>
      <c r="I13" s="25"/>
      <c r="J13" s="25"/>
      <c r="K13" s="25"/>
      <c r="L13" s="25"/>
      <c r="M13" s="25"/>
      <c r="N13" s="25"/>
      <c r="O13" s="25"/>
      <c r="P13" s="25"/>
      <c r="Q13" s="25"/>
      <c r="R13" s="26"/>
      <c r="S13" s="25"/>
      <c r="T13" s="25"/>
      <c r="U13" s="25"/>
      <c r="V13" s="25"/>
      <c r="W13" s="27"/>
      <c r="X13" s="27"/>
      <c r="Y13" s="27"/>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8"/>
      <c r="BB13" s="28"/>
      <c r="BC13" s="25"/>
      <c r="BD13" s="25"/>
      <c r="BE13" s="25"/>
      <c r="BF13" s="26"/>
      <c r="BG13" s="25"/>
      <c r="BH13" s="25"/>
      <c r="BI13" s="26"/>
      <c r="BJ13" s="25"/>
      <c r="BK13" s="25"/>
      <c r="BL13" s="26"/>
      <c r="BM13" s="25"/>
      <c r="BN13" s="25"/>
      <c r="BO13" s="25"/>
    </row>
    <row r="14" spans="1:68" x14ac:dyDescent="0.25">
      <c r="A14" s="25"/>
      <c r="B14" s="25"/>
      <c r="C14" s="25"/>
      <c r="D14" s="25"/>
      <c r="E14" s="16" t="s">
        <v>185</v>
      </c>
      <c r="F14" s="25"/>
      <c r="G14" s="26"/>
      <c r="H14" s="26"/>
      <c r="I14" s="25"/>
      <c r="J14" s="25"/>
      <c r="K14" s="25"/>
      <c r="L14" s="25"/>
      <c r="M14" s="25"/>
      <c r="N14" s="25"/>
      <c r="O14" s="25"/>
      <c r="P14" s="25"/>
      <c r="Q14" s="25"/>
      <c r="R14" s="26"/>
      <c r="S14" s="25"/>
      <c r="T14" s="25"/>
      <c r="U14" s="25"/>
      <c r="V14" s="25"/>
      <c r="W14" s="27"/>
      <c r="X14" s="27"/>
      <c r="Y14" s="27"/>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8"/>
      <c r="BB14" s="28"/>
      <c r="BC14" s="25"/>
      <c r="BD14" s="25"/>
      <c r="BE14" s="25"/>
      <c r="BF14" s="26"/>
      <c r="BG14" s="25"/>
      <c r="BH14" s="25"/>
      <c r="BI14" s="26"/>
      <c r="BJ14" s="25"/>
      <c r="BK14" s="25"/>
      <c r="BL14" s="26"/>
      <c r="BM14" s="25"/>
      <c r="BN14" s="25"/>
      <c r="BO14" s="25"/>
    </row>
    <row r="15" spans="1:68" ht="12.95" customHeight="1" x14ac:dyDescent="0.25">
      <c r="A15" s="25"/>
      <c r="B15" s="25"/>
      <c r="C15" s="25"/>
      <c r="D15" s="25"/>
      <c r="E15" s="144"/>
      <c r="F15" s="145"/>
      <c r="G15" s="146"/>
      <c r="H15" s="146"/>
      <c r="I15" s="147"/>
      <c r="J15" s="147"/>
      <c r="K15" s="147"/>
      <c r="L15" s="147"/>
      <c r="M15" s="148"/>
      <c r="N15" s="149"/>
      <c r="O15" s="150"/>
      <c r="P15" s="151"/>
      <c r="Q15" s="133"/>
      <c r="R15" s="150"/>
      <c r="S15" s="150"/>
      <c r="T15" s="150"/>
      <c r="U15" s="150"/>
      <c r="V15" s="150"/>
      <c r="W15" s="150"/>
      <c r="X15" s="150"/>
      <c r="Y15" s="150"/>
      <c r="Z15" s="150"/>
      <c r="AA15" s="37"/>
      <c r="AB15" s="150"/>
      <c r="AC15" s="150"/>
      <c r="AD15" s="152"/>
      <c r="AE15" s="152"/>
      <c r="AF15" s="152"/>
      <c r="AG15" s="152"/>
      <c r="AH15" s="152"/>
      <c r="AI15" s="136"/>
      <c r="AJ15" s="152"/>
      <c r="AK15" s="152"/>
      <c r="AL15" s="152"/>
      <c r="AM15" s="152"/>
      <c r="AN15" s="152"/>
      <c r="AO15" s="152"/>
      <c r="AP15" s="152"/>
      <c r="AQ15" s="152"/>
      <c r="AR15" s="152"/>
      <c r="AS15" s="152"/>
      <c r="AT15" s="152"/>
      <c r="AU15" s="152"/>
      <c r="AV15" s="152"/>
      <c r="AW15" s="152"/>
      <c r="AX15" s="152"/>
      <c r="AY15" s="152"/>
      <c r="AZ15" s="150"/>
      <c r="BA15" s="128"/>
      <c r="BB15" s="128"/>
      <c r="BC15" s="153"/>
      <c r="BD15" s="150"/>
      <c r="BE15" s="150"/>
      <c r="BF15" s="150"/>
      <c r="BG15" s="150"/>
      <c r="BH15" s="150"/>
      <c r="BI15" s="150"/>
      <c r="BJ15" s="150"/>
      <c r="BK15" s="25"/>
      <c r="BL15" s="25"/>
      <c r="BM15" s="25"/>
      <c r="BN15" s="25"/>
      <c r="BO15" s="25"/>
    </row>
    <row r="16" spans="1:68" s="166" customFormat="1" ht="13.15" customHeight="1" x14ac:dyDescent="0.25">
      <c r="A16" s="137"/>
      <c r="B16" s="137"/>
      <c r="C16" s="137"/>
      <c r="D16" s="137"/>
      <c r="E16" s="165"/>
      <c r="F16" s="1"/>
      <c r="G16" s="1"/>
      <c r="H16" s="1"/>
      <c r="I16" s="137"/>
      <c r="J16" s="138"/>
      <c r="K16" s="138"/>
      <c r="L16" s="138"/>
      <c r="M16" s="138"/>
      <c r="N16" s="138"/>
      <c r="O16" s="138"/>
      <c r="P16" s="138"/>
      <c r="Q16" s="138"/>
      <c r="R16" s="71"/>
      <c r="S16" s="138"/>
      <c r="T16" s="138"/>
      <c r="U16" s="138"/>
      <c r="V16" s="138"/>
      <c r="W16" s="138"/>
      <c r="X16" s="138"/>
      <c r="Y16" s="138"/>
      <c r="Z16" s="138"/>
      <c r="AA16" s="137"/>
      <c r="AB16" s="139"/>
      <c r="AC16" s="167"/>
      <c r="AD16" s="167"/>
      <c r="AE16" s="140"/>
      <c r="AF16" s="139"/>
      <c r="AG16" s="167"/>
      <c r="AH16" s="167"/>
      <c r="AI16" s="140"/>
      <c r="AJ16" s="140"/>
      <c r="AK16" s="168"/>
      <c r="AL16" s="140"/>
      <c r="AM16" s="140"/>
      <c r="AN16" s="140"/>
      <c r="AO16" s="140"/>
      <c r="AP16" s="140"/>
      <c r="AQ16" s="140"/>
      <c r="AR16" s="169"/>
      <c r="AS16" s="169"/>
      <c r="AT16" s="169"/>
      <c r="AU16" s="169"/>
      <c r="AV16" s="169"/>
      <c r="AW16" s="139"/>
      <c r="AX16" s="139"/>
      <c r="AY16" s="139"/>
      <c r="AZ16" s="139"/>
      <c r="BA16" s="128"/>
      <c r="BB16" s="128"/>
      <c r="BC16" s="141"/>
      <c r="BD16" s="71"/>
      <c r="BE16" s="71"/>
      <c r="BF16" s="137"/>
      <c r="BG16" s="137"/>
      <c r="BH16" s="137"/>
      <c r="BI16" s="137"/>
      <c r="BJ16" s="137"/>
      <c r="BK16" s="137"/>
      <c r="BL16" s="137"/>
      <c r="BM16" s="137"/>
      <c r="BN16" s="137"/>
      <c r="BO16" s="137"/>
      <c r="BP16" s="5"/>
    </row>
    <row r="17" spans="1:82" s="166" customFormat="1" ht="13.15" customHeight="1" x14ac:dyDescent="0.2">
      <c r="A17" s="137"/>
      <c r="B17" s="137"/>
      <c r="C17" s="137"/>
      <c r="D17" s="137"/>
      <c r="E17" s="165"/>
      <c r="F17" s="1"/>
      <c r="G17" s="1"/>
      <c r="H17" s="1"/>
      <c r="I17" s="137"/>
      <c r="J17" s="138"/>
      <c r="K17" s="138"/>
      <c r="L17" s="138"/>
      <c r="M17" s="138"/>
      <c r="N17" s="174"/>
      <c r="O17" s="138"/>
      <c r="P17" s="138"/>
      <c r="Q17" s="138"/>
      <c r="R17" s="138"/>
      <c r="S17" s="138"/>
      <c r="T17" s="138"/>
      <c r="U17" s="138"/>
      <c r="V17" s="138"/>
      <c r="W17" s="138"/>
      <c r="X17" s="138"/>
      <c r="Y17" s="138"/>
      <c r="Z17" s="138"/>
      <c r="AA17" s="137"/>
      <c r="AB17" s="139"/>
      <c r="AC17" s="140"/>
      <c r="AD17" s="140"/>
      <c r="AE17" s="140"/>
      <c r="AF17" s="139"/>
      <c r="AG17" s="140"/>
      <c r="AH17" s="140"/>
      <c r="AI17" s="140"/>
      <c r="AJ17" s="140"/>
      <c r="AK17" s="168"/>
      <c r="AL17" s="140"/>
      <c r="AM17" s="140"/>
      <c r="AN17" s="140"/>
      <c r="AO17" s="140"/>
      <c r="AP17" s="140"/>
      <c r="AQ17" s="140"/>
      <c r="AR17" s="169"/>
      <c r="AS17" s="169"/>
      <c r="AT17" s="169"/>
      <c r="AU17" s="169"/>
      <c r="AV17" s="169"/>
      <c r="AW17" s="139"/>
      <c r="AX17" s="139"/>
      <c r="AY17" s="139"/>
      <c r="AZ17" s="139"/>
      <c r="BA17" s="140"/>
      <c r="BB17" s="140"/>
      <c r="BC17" s="141"/>
      <c r="BD17" s="1"/>
      <c r="BE17" s="1"/>
      <c r="BF17" s="137"/>
      <c r="BG17" s="137"/>
      <c r="BH17" s="137"/>
      <c r="BI17" s="137"/>
      <c r="BJ17" s="137"/>
      <c r="BK17" s="137"/>
      <c r="BL17" s="137"/>
      <c r="BM17" s="137"/>
      <c r="BN17" s="137"/>
      <c r="BO17" s="137"/>
    </row>
    <row r="18" spans="1:82" s="11" customFormat="1" ht="14.25" x14ac:dyDescent="0.2">
      <c r="A18" s="30"/>
      <c r="B18" s="30"/>
      <c r="C18" s="30"/>
      <c r="D18" s="30"/>
      <c r="E18" s="32" t="s">
        <v>209</v>
      </c>
      <c r="F18" s="30"/>
      <c r="G18" s="14"/>
      <c r="H18" s="14"/>
      <c r="I18" s="30"/>
      <c r="J18" s="30"/>
      <c r="K18" s="30"/>
      <c r="L18" s="30"/>
      <c r="M18" s="30"/>
      <c r="N18" s="30"/>
      <c r="O18" s="30"/>
      <c r="P18" s="30"/>
      <c r="Q18" s="30"/>
      <c r="R18" s="14"/>
      <c r="S18" s="30"/>
      <c r="T18" s="30"/>
      <c r="U18" s="30"/>
      <c r="V18" s="30"/>
      <c r="W18" s="31"/>
      <c r="X18" s="31"/>
      <c r="Y18" s="31"/>
      <c r="Z18" s="30"/>
      <c r="AA18" s="30"/>
      <c r="AB18" s="30"/>
      <c r="AC18" s="30"/>
      <c r="AD18" s="43">
        <f>SUM(AD12:AD15)</f>
        <v>0</v>
      </c>
      <c r="AE18" s="43">
        <f>SUM(AE12:AE15)</f>
        <v>0</v>
      </c>
      <c r="AF18" s="30"/>
      <c r="AG18" s="30"/>
      <c r="AH18" s="43">
        <f>SUM(AH12:AH15)</f>
        <v>0</v>
      </c>
      <c r="AI18" s="43">
        <f>SUM(AI12:AI15)</f>
        <v>0</v>
      </c>
      <c r="AJ18" s="30"/>
      <c r="AK18" s="30"/>
      <c r="AL18" s="30"/>
      <c r="AM18" s="30"/>
      <c r="AN18" s="30"/>
      <c r="AO18" s="30"/>
      <c r="AP18" s="30"/>
      <c r="AQ18" s="30"/>
      <c r="AR18" s="30"/>
      <c r="AS18" s="30"/>
      <c r="AT18" s="30"/>
      <c r="AU18" s="30"/>
      <c r="AV18" s="30"/>
      <c r="AW18" s="30"/>
      <c r="AX18" s="30"/>
      <c r="AY18" s="30"/>
      <c r="AZ18" s="30"/>
      <c r="BA18" s="43">
        <f>SUM(BA12:BA15)</f>
        <v>0</v>
      </c>
      <c r="BB18" s="43">
        <f>SUM(BB12:BB15)</f>
        <v>0</v>
      </c>
      <c r="BC18" s="30"/>
      <c r="BD18" s="30"/>
      <c r="BE18" s="30"/>
      <c r="BF18" s="14"/>
      <c r="BG18" s="30"/>
      <c r="BH18" s="30"/>
      <c r="BI18" s="14"/>
      <c r="BJ18" s="30"/>
      <c r="BK18" s="30"/>
      <c r="BL18" s="14"/>
      <c r="BM18" s="30"/>
      <c r="BN18" s="30"/>
      <c r="BO18" s="30"/>
    </row>
    <row r="19" spans="1:82" x14ac:dyDescent="0.25">
      <c r="A19" s="25"/>
      <c r="B19" s="25"/>
      <c r="C19" s="25"/>
      <c r="D19" s="25"/>
      <c r="E19" s="32" t="s">
        <v>207</v>
      </c>
      <c r="F19" s="25"/>
      <c r="G19" s="26"/>
      <c r="H19" s="26"/>
      <c r="I19" s="25"/>
      <c r="J19" s="25"/>
      <c r="K19" s="25"/>
      <c r="L19" s="25"/>
      <c r="M19" s="25"/>
      <c r="N19" s="25"/>
      <c r="O19" s="25"/>
      <c r="P19" s="25"/>
      <c r="Q19" s="25"/>
      <c r="R19" s="26"/>
      <c r="S19" s="25"/>
      <c r="T19" s="25"/>
      <c r="U19" s="25"/>
      <c r="V19" s="25"/>
      <c r="W19" s="27"/>
      <c r="X19" s="27"/>
      <c r="Y19" s="27"/>
      <c r="Z19" s="25"/>
      <c r="AA19" s="25"/>
      <c r="AB19" s="25"/>
      <c r="AC19" s="25"/>
      <c r="AD19" s="33"/>
      <c r="AE19" s="34"/>
      <c r="AF19" s="25"/>
      <c r="AG19" s="25"/>
      <c r="AH19" s="33"/>
      <c r="AI19" s="33"/>
      <c r="AJ19" s="25"/>
      <c r="AK19" s="25"/>
      <c r="AL19" s="25"/>
      <c r="AM19" s="25"/>
      <c r="AN19" s="25"/>
      <c r="AO19" s="25"/>
      <c r="AP19" s="25"/>
      <c r="AQ19" s="25"/>
      <c r="AR19" s="25"/>
      <c r="AS19" s="25"/>
      <c r="AT19" s="25"/>
      <c r="AU19" s="25"/>
      <c r="AV19" s="25"/>
      <c r="AW19" s="25"/>
      <c r="AX19" s="25"/>
      <c r="AY19" s="25"/>
      <c r="AZ19" s="25"/>
      <c r="BA19" s="28"/>
      <c r="BB19" s="28"/>
      <c r="BC19" s="25"/>
      <c r="BD19" s="25"/>
      <c r="BE19" s="25"/>
      <c r="BF19" s="26"/>
      <c r="BG19" s="25"/>
      <c r="BH19" s="25"/>
      <c r="BI19" s="26"/>
      <c r="BJ19" s="25"/>
      <c r="BK19" s="25"/>
      <c r="BL19" s="26"/>
      <c r="BM19" s="25"/>
      <c r="BN19" s="25"/>
      <c r="BO19" s="25"/>
    </row>
    <row r="20" spans="1:82" ht="12.95" customHeight="1" x14ac:dyDescent="0.25">
      <c r="A20" s="25"/>
      <c r="B20" s="25"/>
      <c r="C20" s="25"/>
      <c r="D20" s="25"/>
      <c r="E20" s="144"/>
      <c r="F20" s="145"/>
      <c r="G20" s="146"/>
      <c r="H20" s="146"/>
      <c r="I20" s="147"/>
      <c r="J20" s="147"/>
      <c r="K20" s="147"/>
      <c r="L20" s="147"/>
      <c r="M20" s="148"/>
      <c r="N20" s="149"/>
      <c r="O20" s="150"/>
      <c r="P20" s="151"/>
      <c r="Q20" s="133"/>
      <c r="R20" s="150"/>
      <c r="S20" s="150"/>
      <c r="T20" s="150"/>
      <c r="U20" s="150"/>
      <c r="V20" s="150"/>
      <c r="W20" s="150"/>
      <c r="X20" s="150"/>
      <c r="Y20" s="150"/>
      <c r="Z20" s="150"/>
      <c r="AA20" s="37"/>
      <c r="AB20" s="150"/>
      <c r="AC20" s="150"/>
      <c r="AD20" s="152"/>
      <c r="AE20" s="152"/>
      <c r="AF20" s="152"/>
      <c r="AG20" s="152"/>
      <c r="AH20" s="152"/>
      <c r="AI20" s="136"/>
      <c r="AJ20" s="152"/>
      <c r="AK20" s="152"/>
      <c r="AL20" s="152"/>
      <c r="AM20" s="152"/>
      <c r="AN20" s="152"/>
      <c r="AO20" s="152"/>
      <c r="AP20" s="152"/>
      <c r="AQ20" s="152"/>
      <c r="AR20" s="152"/>
      <c r="AS20" s="152"/>
      <c r="AT20" s="152"/>
      <c r="AU20" s="152"/>
      <c r="AV20" s="152"/>
      <c r="AW20" s="152"/>
      <c r="AX20" s="152"/>
      <c r="AY20" s="152"/>
      <c r="AZ20" s="150"/>
      <c r="BA20" s="128"/>
      <c r="BB20" s="128"/>
      <c r="BC20" s="153"/>
      <c r="BD20" s="150"/>
      <c r="BE20" s="150"/>
      <c r="BF20" s="150"/>
      <c r="BG20" s="150"/>
      <c r="BH20" s="150"/>
      <c r="BI20" s="150"/>
      <c r="BJ20" s="150"/>
      <c r="BK20" s="25"/>
      <c r="BL20" s="25"/>
      <c r="BM20" s="25"/>
      <c r="BN20" s="25"/>
      <c r="BO20" s="25"/>
    </row>
    <row r="21" spans="1:82" s="166" customFormat="1" ht="13.15" customHeight="1" x14ac:dyDescent="0.2">
      <c r="A21" s="137"/>
      <c r="B21" s="137"/>
      <c r="C21" s="137"/>
      <c r="D21" s="137"/>
      <c r="E21" s="165"/>
      <c r="F21" s="1"/>
      <c r="G21" s="1"/>
      <c r="H21" s="1"/>
      <c r="I21" s="137"/>
      <c r="J21" s="138"/>
      <c r="K21" s="138"/>
      <c r="L21" s="138"/>
      <c r="M21" s="138"/>
      <c r="N21" s="174"/>
      <c r="O21" s="138"/>
      <c r="P21" s="138"/>
      <c r="Q21" s="138"/>
      <c r="R21" s="138"/>
      <c r="S21" s="138"/>
      <c r="T21" s="138"/>
      <c r="U21" s="138"/>
      <c r="V21" s="138"/>
      <c r="W21" s="138"/>
      <c r="X21" s="138"/>
      <c r="Y21" s="138"/>
      <c r="Z21" s="138"/>
      <c r="AA21" s="137"/>
      <c r="AB21" s="139"/>
      <c r="AC21" s="224"/>
      <c r="AD21" s="224"/>
      <c r="AE21" s="224"/>
      <c r="AF21" s="139"/>
      <c r="AG21" s="140"/>
      <c r="AH21" s="140"/>
      <c r="AI21" s="140"/>
      <c r="AJ21" s="140"/>
      <c r="AK21" s="168"/>
      <c r="AL21" s="140"/>
      <c r="AM21" s="140"/>
      <c r="AN21" s="140"/>
      <c r="AO21" s="140"/>
      <c r="AP21" s="140"/>
      <c r="AQ21" s="140"/>
      <c r="AR21" s="169"/>
      <c r="AS21" s="169"/>
      <c r="AT21" s="169"/>
      <c r="AU21" s="169"/>
      <c r="AV21" s="169"/>
      <c r="AW21" s="139"/>
      <c r="AX21" s="139"/>
      <c r="AY21" s="139"/>
      <c r="AZ21" s="139"/>
      <c r="BA21" s="140"/>
      <c r="BB21" s="140"/>
      <c r="BC21" s="141"/>
      <c r="BD21" s="1"/>
      <c r="BE21" s="1"/>
      <c r="BF21" s="137"/>
      <c r="BG21" s="137"/>
      <c r="BH21" s="137"/>
      <c r="BI21" s="137"/>
      <c r="BJ21" s="137"/>
      <c r="BK21" s="137"/>
      <c r="BL21" s="137"/>
      <c r="BM21" s="137"/>
      <c r="BN21" s="137"/>
      <c r="BO21" s="137"/>
    </row>
    <row r="22" spans="1:82" ht="12.95" customHeight="1" x14ac:dyDescent="0.25">
      <c r="A22" s="25"/>
      <c r="B22" s="25"/>
      <c r="C22" s="25"/>
      <c r="D22" s="25"/>
      <c r="E22" s="164"/>
      <c r="F22" s="154"/>
      <c r="G22" s="154"/>
      <c r="H22" s="154"/>
      <c r="I22" s="147"/>
      <c r="J22" s="155"/>
      <c r="K22" s="155"/>
      <c r="L22" s="155"/>
      <c r="M22" s="138"/>
      <c r="N22" s="156"/>
      <c r="O22" s="156"/>
      <c r="P22" s="156"/>
      <c r="Q22" s="138"/>
      <c r="R22" s="156"/>
      <c r="S22" s="225"/>
      <c r="T22" s="226"/>
      <c r="U22" s="225"/>
      <c r="V22" s="225"/>
      <c r="W22" s="225"/>
      <c r="X22" s="225"/>
      <c r="Y22" s="225"/>
      <c r="Z22" s="225"/>
      <c r="AA22" s="137"/>
      <c r="AB22" s="225"/>
      <c r="AC22" s="225"/>
      <c r="AD22" s="227"/>
      <c r="AE22" s="140"/>
      <c r="AF22" s="225"/>
      <c r="AG22" s="155"/>
      <c r="AH22" s="158"/>
      <c r="AI22" s="159"/>
      <c r="AJ22" s="155"/>
      <c r="AK22" s="155"/>
      <c r="AL22" s="155"/>
      <c r="AM22" s="155"/>
      <c r="AN22" s="155"/>
      <c r="AO22" s="155"/>
      <c r="AP22" s="155"/>
      <c r="AQ22" s="155"/>
      <c r="AR22" s="155"/>
      <c r="AS22" s="155"/>
      <c r="AT22" s="155"/>
      <c r="AU22" s="155"/>
      <c r="AV22" s="155"/>
      <c r="AW22" s="155"/>
      <c r="AX22" s="155"/>
      <c r="AY22" s="155"/>
      <c r="AZ22" s="155"/>
      <c r="BA22" s="128"/>
      <c r="BB22" s="128"/>
      <c r="BC22" s="153"/>
      <c r="BD22" s="225"/>
      <c r="BE22" s="225"/>
      <c r="BF22" s="225"/>
      <c r="BG22" s="225"/>
      <c r="BH22" s="225"/>
      <c r="BI22" s="225"/>
      <c r="BJ22" s="225"/>
      <c r="BK22" s="225"/>
      <c r="BL22" s="225"/>
      <c r="BM22" s="225"/>
      <c r="BN22" s="225"/>
      <c r="BO22" s="25"/>
    </row>
    <row r="23" spans="1:82" ht="12.95" customHeight="1" x14ac:dyDescent="0.25">
      <c r="A23" s="25"/>
      <c r="B23" s="25"/>
      <c r="C23" s="25"/>
      <c r="D23" s="25"/>
      <c r="E23" s="164"/>
      <c r="F23" s="154"/>
      <c r="G23" s="154"/>
      <c r="H23" s="154"/>
      <c r="I23" s="147"/>
      <c r="J23" s="155"/>
      <c r="K23" s="155"/>
      <c r="L23" s="155"/>
      <c r="M23" s="138"/>
      <c r="N23" s="156"/>
      <c r="O23" s="156"/>
      <c r="P23" s="156"/>
      <c r="Q23" s="138"/>
      <c r="R23" s="156"/>
      <c r="S23" s="225"/>
      <c r="T23" s="226"/>
      <c r="U23" s="225"/>
      <c r="V23" s="225"/>
      <c r="W23" s="225"/>
      <c r="X23" s="225"/>
      <c r="Y23" s="225"/>
      <c r="Z23" s="225"/>
      <c r="AA23" s="137"/>
      <c r="AB23" s="225"/>
      <c r="AC23" s="225"/>
      <c r="AD23" s="227"/>
      <c r="AE23" s="140"/>
      <c r="AF23" s="225"/>
      <c r="AG23" s="155"/>
      <c r="AH23" s="158"/>
      <c r="AI23" s="159"/>
      <c r="AJ23" s="155"/>
      <c r="AK23" s="155"/>
      <c r="AL23" s="155"/>
      <c r="AM23" s="155"/>
      <c r="AN23" s="155"/>
      <c r="AO23" s="155"/>
      <c r="AP23" s="155"/>
      <c r="AQ23" s="155"/>
      <c r="AR23" s="155"/>
      <c r="AS23" s="155"/>
      <c r="AT23" s="155"/>
      <c r="AU23" s="155"/>
      <c r="AV23" s="155"/>
      <c r="AW23" s="155"/>
      <c r="AX23" s="155"/>
      <c r="AY23" s="155"/>
      <c r="AZ23" s="155"/>
      <c r="BA23" s="128"/>
      <c r="BB23" s="128"/>
      <c r="BC23" s="153"/>
      <c r="BD23" s="225"/>
      <c r="BE23" s="225"/>
      <c r="BF23" s="225"/>
      <c r="BG23" s="225"/>
      <c r="BH23" s="225"/>
      <c r="BI23" s="225"/>
      <c r="BJ23" s="225"/>
      <c r="BK23" s="225"/>
      <c r="BL23" s="225"/>
      <c r="BM23" s="225"/>
      <c r="BN23" s="225"/>
      <c r="BO23" s="25"/>
    </row>
    <row r="24" spans="1:82" s="11" customFormat="1" ht="14.25" x14ac:dyDescent="0.2">
      <c r="A24" s="30"/>
      <c r="B24" s="30"/>
      <c r="C24" s="30"/>
      <c r="D24" s="30"/>
      <c r="E24" s="32" t="s">
        <v>210</v>
      </c>
      <c r="F24" s="30"/>
      <c r="G24" s="14"/>
      <c r="H24" s="14"/>
      <c r="I24" s="30"/>
      <c r="J24" s="30"/>
      <c r="K24" s="30"/>
      <c r="L24" s="30"/>
      <c r="M24" s="30"/>
      <c r="N24" s="30"/>
      <c r="O24" s="30"/>
      <c r="P24" s="30"/>
      <c r="Q24" s="30"/>
      <c r="R24" s="14"/>
      <c r="S24" s="30"/>
      <c r="T24" s="30"/>
      <c r="U24" s="30"/>
      <c r="V24" s="30"/>
      <c r="W24" s="31"/>
      <c r="X24" s="31"/>
      <c r="Y24" s="31"/>
      <c r="Z24" s="30"/>
      <c r="AA24" s="30"/>
      <c r="AB24" s="30"/>
      <c r="AC24" s="30"/>
      <c r="AD24" s="43">
        <f>SUM(AD20:AD23)</f>
        <v>0</v>
      </c>
      <c r="AE24" s="43">
        <f>SUM(AE20:AE23)</f>
        <v>0</v>
      </c>
      <c r="AF24" s="30"/>
      <c r="AG24" s="30"/>
      <c r="AH24" s="43">
        <f>SUM(AH20:AH23)</f>
        <v>0</v>
      </c>
      <c r="AI24" s="43">
        <f>SUM(AI20:AI23)</f>
        <v>0</v>
      </c>
      <c r="AJ24" s="30"/>
      <c r="AK24" s="30"/>
      <c r="AL24" s="43">
        <f ca="1">SUM(AL20:AL26)</f>
        <v>0</v>
      </c>
      <c r="AM24" s="43">
        <f ca="1">SUM(AM20:AM26)</f>
        <v>0</v>
      </c>
      <c r="AN24" s="30"/>
      <c r="AO24" s="30"/>
      <c r="AP24" s="43">
        <f ca="1">SUM(AP20:AP26)</f>
        <v>0</v>
      </c>
      <c r="AQ24" s="43">
        <f ca="1">SUM(AQ20:AQ26)</f>
        <v>0</v>
      </c>
      <c r="AR24" s="30"/>
      <c r="AS24" s="30"/>
      <c r="AT24" s="43">
        <f ca="1">SUM(AT20:AT26)</f>
        <v>0</v>
      </c>
      <c r="AU24" s="43">
        <f ca="1">SUM(AU20:AU26)</f>
        <v>0</v>
      </c>
      <c r="AV24" s="30"/>
      <c r="AW24" s="30"/>
      <c r="AX24" s="30"/>
      <c r="AY24" s="30"/>
      <c r="AZ24" s="30"/>
      <c r="BA24" s="43">
        <f>SUM(BA20:BA23)</f>
        <v>0</v>
      </c>
      <c r="BB24" s="43">
        <f>SUM(BB20:BB23)</f>
        <v>0</v>
      </c>
      <c r="BC24" s="30"/>
      <c r="BD24" s="30"/>
      <c r="BE24" s="30"/>
      <c r="BF24" s="14"/>
      <c r="BG24" s="30"/>
      <c r="BH24" s="30"/>
      <c r="BI24" s="14"/>
      <c r="BJ24" s="30"/>
      <c r="BK24" s="30"/>
      <c r="BL24" s="14"/>
      <c r="BM24" s="30"/>
      <c r="BN24" s="30"/>
      <c r="BO24" s="30"/>
    </row>
    <row r="25" spans="1:82" s="7" customFormat="1" ht="14.25" customHeight="1" x14ac:dyDescent="0.2">
      <c r="A25" s="1"/>
      <c r="B25" s="1"/>
      <c r="C25" s="1"/>
      <c r="D25" s="1"/>
      <c r="E25" s="32" t="s">
        <v>180</v>
      </c>
      <c r="F25" s="1"/>
      <c r="G25" s="1"/>
      <c r="H25" s="1"/>
      <c r="I25" s="1"/>
      <c r="J25" s="1"/>
      <c r="K25" s="1"/>
      <c r="L25" s="1"/>
      <c r="M25" s="1"/>
      <c r="N25" s="1"/>
      <c r="O25" s="1"/>
      <c r="P25" s="1"/>
      <c r="Q25" s="1"/>
      <c r="R25" s="1"/>
      <c r="S25" s="1"/>
      <c r="T25" s="1"/>
      <c r="U25" s="1"/>
      <c r="V25" s="1"/>
      <c r="W25" s="37"/>
      <c r="X25" s="37"/>
      <c r="Y25" s="37"/>
      <c r="Z25" s="1"/>
      <c r="AA25" s="1"/>
      <c r="AB25" s="1"/>
      <c r="AC25" s="1"/>
      <c r="AD25" s="33"/>
      <c r="AE25" s="34"/>
      <c r="AF25" s="1"/>
      <c r="AG25" s="1"/>
      <c r="AH25" s="135"/>
      <c r="AI25" s="33"/>
      <c r="AJ25" s="1"/>
      <c r="AK25" s="1"/>
      <c r="AL25" s="33"/>
      <c r="AM25" s="33"/>
      <c r="AN25" s="1"/>
      <c r="AO25" s="1"/>
      <c r="AP25" s="33"/>
      <c r="AQ25" s="33"/>
      <c r="AR25" s="1"/>
      <c r="AS25" s="1"/>
      <c r="AT25" s="35"/>
      <c r="AU25" s="36"/>
      <c r="AV25" s="1"/>
      <c r="AW25" s="1"/>
      <c r="AX25" s="1"/>
      <c r="AY25" s="1"/>
      <c r="AZ25" s="1"/>
      <c r="BA25" s="33"/>
      <c r="BB25" s="34"/>
      <c r="BC25" s="1"/>
      <c r="BD25" s="1"/>
      <c r="BE25" s="1"/>
      <c r="BF25" s="1"/>
      <c r="BG25" s="1"/>
      <c r="BH25" s="1"/>
      <c r="BI25" s="1"/>
      <c r="BJ25" s="1"/>
      <c r="BK25" s="1"/>
      <c r="BL25" s="1"/>
      <c r="BM25" s="1"/>
      <c r="BN25" s="1"/>
      <c r="BO25" s="1"/>
      <c r="BP25" s="124"/>
      <c r="BQ25" s="124"/>
      <c r="BR25" s="124"/>
      <c r="BS25" s="124"/>
      <c r="BT25" s="124"/>
    </row>
    <row r="26" spans="1:82" s="7" customFormat="1" ht="14.25" customHeight="1" x14ac:dyDescent="0.2">
      <c r="A26" s="1"/>
      <c r="B26" s="1"/>
      <c r="C26" s="1"/>
      <c r="D26" s="1"/>
      <c r="E26" s="32" t="s">
        <v>185</v>
      </c>
      <c r="F26" s="1"/>
      <c r="G26" s="1"/>
      <c r="H26" s="1"/>
      <c r="I26" s="1"/>
      <c r="J26" s="1"/>
      <c r="K26" s="1"/>
      <c r="L26" s="1"/>
      <c r="M26" s="1"/>
      <c r="N26" s="1"/>
      <c r="O26" s="1"/>
      <c r="P26" s="1"/>
      <c r="Q26" s="1"/>
      <c r="R26" s="1"/>
      <c r="S26" s="1"/>
      <c r="T26" s="1"/>
      <c r="U26" s="1"/>
      <c r="V26" s="1"/>
      <c r="W26" s="37"/>
      <c r="X26" s="37"/>
      <c r="Y26" s="37"/>
      <c r="Z26" s="1"/>
      <c r="AA26" s="1"/>
      <c r="AB26" s="1"/>
      <c r="AC26" s="1"/>
      <c r="AD26" s="33"/>
      <c r="AE26" s="34"/>
      <c r="AF26" s="1"/>
      <c r="AG26" s="1"/>
      <c r="AH26" s="135"/>
      <c r="AI26" s="33"/>
      <c r="AJ26" s="1"/>
      <c r="AK26" s="1"/>
      <c r="AL26" s="33"/>
      <c r="AM26" s="33"/>
      <c r="AN26" s="1"/>
      <c r="AO26" s="1"/>
      <c r="AP26" s="33"/>
      <c r="AQ26" s="33"/>
      <c r="AR26" s="1"/>
      <c r="AS26" s="38"/>
      <c r="AT26" s="39"/>
      <c r="AU26" s="40"/>
      <c r="AV26" s="38"/>
      <c r="AW26" s="38"/>
      <c r="AX26" s="38"/>
      <c r="AY26" s="38"/>
      <c r="AZ26" s="38"/>
      <c r="BA26" s="33"/>
      <c r="BB26" s="34"/>
      <c r="BC26" s="1"/>
      <c r="BD26" s="1"/>
      <c r="BE26" s="1"/>
      <c r="BF26" s="1"/>
      <c r="BG26" s="1"/>
      <c r="BH26" s="1"/>
      <c r="BI26" s="1"/>
      <c r="BJ26" s="1"/>
      <c r="BK26" s="1"/>
      <c r="BL26" s="1"/>
      <c r="BM26" s="1"/>
      <c r="BN26" s="1"/>
      <c r="BO26" s="1"/>
      <c r="BP26" s="124"/>
      <c r="BQ26" s="124"/>
      <c r="BR26" s="124"/>
      <c r="BS26" s="124"/>
      <c r="BT26" s="124"/>
    </row>
    <row r="27" spans="1:82" ht="13.15" customHeight="1" x14ac:dyDescent="0.25">
      <c r="A27" s="1" t="s">
        <v>221</v>
      </c>
      <c r="B27" s="1"/>
      <c r="C27" s="1"/>
      <c r="D27" s="1"/>
      <c r="E27" s="123" t="s">
        <v>233</v>
      </c>
      <c r="F27" s="200" t="s">
        <v>231</v>
      </c>
      <c r="G27" s="187" t="s">
        <v>225</v>
      </c>
      <c r="H27" s="187" t="s">
        <v>226</v>
      </c>
      <c r="I27" s="187" t="s">
        <v>222</v>
      </c>
      <c r="J27" s="155" t="s">
        <v>223</v>
      </c>
      <c r="K27" s="155" t="s">
        <v>224</v>
      </c>
      <c r="L27" s="187">
        <v>100</v>
      </c>
      <c r="M27" s="189">
        <v>230000000</v>
      </c>
      <c r="N27" s="190" t="s">
        <v>218</v>
      </c>
      <c r="O27" s="197" t="s">
        <v>230</v>
      </c>
      <c r="P27" s="190" t="s">
        <v>216</v>
      </c>
      <c r="Q27" s="189">
        <v>230000000</v>
      </c>
      <c r="R27" s="190" t="s">
        <v>228</v>
      </c>
      <c r="S27" s="188"/>
      <c r="T27" s="191" t="s">
        <v>220</v>
      </c>
      <c r="U27" s="188"/>
      <c r="V27" s="188"/>
      <c r="W27" s="192">
        <v>0</v>
      </c>
      <c r="X27" s="192">
        <v>100</v>
      </c>
      <c r="Y27" s="192">
        <v>0</v>
      </c>
      <c r="Z27" s="188"/>
      <c r="AA27" s="193" t="s">
        <v>217</v>
      </c>
      <c r="AB27" s="188"/>
      <c r="AC27" s="188"/>
      <c r="AD27" s="199">
        <v>2116666.6428571427</v>
      </c>
      <c r="AE27" s="194">
        <f>IF(AA27="С НДС",AD27*1.12,AD27)</f>
        <v>2370666.64</v>
      </c>
      <c r="AF27" s="188"/>
      <c r="AG27" s="188"/>
      <c r="AH27" s="178">
        <v>6349999.9285714282</v>
      </c>
      <c r="AI27" s="194">
        <f>AH27*1.12</f>
        <v>7111999.9199999999</v>
      </c>
      <c r="AJ27" s="188"/>
      <c r="AK27" s="188"/>
      <c r="AL27" s="25"/>
      <c r="AM27" s="25"/>
      <c r="AN27" s="25"/>
      <c r="AO27" s="25"/>
      <c r="AP27" s="25"/>
      <c r="AQ27" s="25"/>
      <c r="AR27" s="195"/>
      <c r="AS27" s="188"/>
      <c r="AT27" s="188"/>
      <c r="AU27" s="188"/>
      <c r="AV27" s="188"/>
      <c r="AW27" s="188"/>
      <c r="AX27" s="188"/>
      <c r="AY27" s="188"/>
      <c r="AZ27" s="188"/>
      <c r="BA27" s="139">
        <f t="shared" ref="BA27" si="5">SUM(AX27,AT27,AP27,AH27,AD27,AL27)</f>
        <v>8466666.5714285709</v>
      </c>
      <c r="BB27" s="139">
        <f t="shared" ref="BB27" si="6">IF(AA27="С НДС",BA27*1.12,BA27)</f>
        <v>9482666.5600000005</v>
      </c>
      <c r="BC27" s="153">
        <v>120240021112</v>
      </c>
      <c r="BD27" s="225" t="s">
        <v>229</v>
      </c>
      <c r="BE27" s="134" t="s">
        <v>227</v>
      </c>
      <c r="BF27" s="225"/>
      <c r="BG27" s="225"/>
      <c r="BH27" s="225"/>
      <c r="BI27" s="225"/>
      <c r="BJ27" s="225"/>
      <c r="BK27" s="225"/>
      <c r="BL27" s="225"/>
      <c r="BM27" s="225"/>
      <c r="BN27" s="225"/>
      <c r="BP27" s="25"/>
      <c r="BY27" s="196"/>
      <c r="BZ27" s="196"/>
      <c r="CA27" s="196"/>
      <c r="CB27" s="196"/>
      <c r="CC27" s="196"/>
      <c r="CD27" s="196"/>
    </row>
    <row r="28" spans="1:82" ht="13.15" customHeight="1" x14ac:dyDescent="0.25">
      <c r="A28" s="1"/>
      <c r="B28" s="1"/>
      <c r="C28" s="1"/>
      <c r="D28" s="1"/>
      <c r="E28" s="123"/>
      <c r="F28" s="123"/>
      <c r="G28" s="142"/>
      <c r="H28" s="142"/>
      <c r="I28" s="134"/>
      <c r="J28" s="25"/>
      <c r="K28" s="137"/>
      <c r="L28" s="123"/>
      <c r="M28" s="143"/>
      <c r="N28" s="123"/>
      <c r="O28" s="137"/>
      <c r="P28" s="1"/>
      <c r="Q28" s="134"/>
      <c r="R28" s="123"/>
      <c r="S28" s="137"/>
      <c r="T28" s="137"/>
      <c r="U28" s="137"/>
      <c r="V28" s="137"/>
      <c r="W28" s="141"/>
      <c r="X28" s="141"/>
      <c r="Y28" s="141"/>
      <c r="Z28" s="137"/>
      <c r="AA28" s="137"/>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7"/>
      <c r="BD28" s="123"/>
      <c r="BE28" s="123"/>
      <c r="BF28" s="1"/>
      <c r="BG28" s="1"/>
      <c r="BH28" s="1"/>
      <c r="BI28" s="1"/>
      <c r="BJ28" s="1"/>
      <c r="BK28" s="1"/>
      <c r="BL28" s="1"/>
      <c r="BM28" s="1"/>
      <c r="BN28" s="1"/>
      <c r="BO28" s="1"/>
    </row>
    <row r="29" spans="1:82" ht="13.15" customHeight="1" x14ac:dyDescent="0.25">
      <c r="A29" s="1"/>
      <c r="B29" s="1"/>
      <c r="C29" s="1"/>
      <c r="D29" s="1"/>
      <c r="E29" s="123"/>
      <c r="F29" s="123"/>
      <c r="G29" s="142"/>
      <c r="H29" s="142"/>
      <c r="I29" s="134"/>
      <c r="J29" s="25"/>
      <c r="K29" s="137"/>
      <c r="L29" s="123"/>
      <c r="M29" s="143"/>
      <c r="N29" s="123"/>
      <c r="O29" s="137"/>
      <c r="P29" s="1"/>
      <c r="Q29" s="134"/>
      <c r="R29" s="123"/>
      <c r="S29" s="137"/>
      <c r="T29" s="137"/>
      <c r="U29" s="137"/>
      <c r="V29" s="137"/>
      <c r="W29" s="141"/>
      <c r="X29" s="141"/>
      <c r="Y29" s="141"/>
      <c r="Z29" s="137"/>
      <c r="AA29" s="137"/>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7"/>
      <c r="BD29" s="123"/>
      <c r="BE29" s="123"/>
      <c r="BF29" s="1"/>
      <c r="BG29" s="1"/>
      <c r="BH29" s="1"/>
      <c r="BI29" s="1"/>
      <c r="BJ29" s="1"/>
      <c r="BK29" s="1"/>
      <c r="BL29" s="1"/>
      <c r="BM29" s="1"/>
      <c r="BN29" s="1"/>
      <c r="BO29" s="1"/>
    </row>
    <row r="30" spans="1:82" s="7" customFormat="1" ht="14.25" customHeight="1" x14ac:dyDescent="0.2">
      <c r="A30" s="1"/>
      <c r="B30" s="1"/>
      <c r="C30" s="1"/>
      <c r="D30" s="1"/>
      <c r="E30" s="32" t="s">
        <v>211</v>
      </c>
      <c r="F30" s="1"/>
      <c r="G30" s="1"/>
      <c r="H30" s="1"/>
      <c r="I30" s="1"/>
      <c r="J30" s="14"/>
      <c r="K30" s="1"/>
      <c r="L30" s="1"/>
      <c r="M30" s="1"/>
      <c r="N30" s="1"/>
      <c r="O30" s="1"/>
      <c r="P30" s="1"/>
      <c r="Q30" s="1"/>
      <c r="R30" s="1"/>
      <c r="S30" s="1"/>
      <c r="T30" s="1"/>
      <c r="U30" s="1"/>
      <c r="V30" s="1"/>
      <c r="W30" s="37"/>
      <c r="X30" s="37"/>
      <c r="Y30" s="37"/>
      <c r="Z30" s="1"/>
      <c r="AA30" s="1"/>
      <c r="AB30" s="1"/>
      <c r="AC30" s="43"/>
      <c r="AD30" s="43">
        <f>SUM(AD27:AD29)</f>
        <v>2116666.6428571427</v>
      </c>
      <c r="AE30" s="43">
        <f>SUM(AE27:AE29)</f>
        <v>2370666.64</v>
      </c>
      <c r="AF30" s="43"/>
      <c r="AG30" s="43"/>
      <c r="AH30" s="43">
        <f>SUM(AH27:AH29)</f>
        <v>6349999.9285714282</v>
      </c>
      <c r="AI30" s="43">
        <f>SUM(AI27:AI29)</f>
        <v>7111999.9199999999</v>
      </c>
      <c r="AJ30" s="43"/>
      <c r="AK30" s="43"/>
      <c r="AL30" s="43">
        <f>SUM(AL27:AL29)</f>
        <v>0</v>
      </c>
      <c r="AM30" s="43">
        <f>SUM(AM27:AM29)</f>
        <v>0</v>
      </c>
      <c r="AN30" s="43"/>
      <c r="AO30" s="43"/>
      <c r="AP30" s="43">
        <f>SUM(AP27:AP29)</f>
        <v>0</v>
      </c>
      <c r="AQ30" s="43">
        <f>SUM(AQ27:AQ29)</f>
        <v>0</v>
      </c>
      <c r="AR30" s="43"/>
      <c r="AS30" s="43"/>
      <c r="AT30" s="43">
        <f>SUM(AT27:AT29)</f>
        <v>0</v>
      </c>
      <c r="AU30" s="43">
        <f>SUM(AU27:AU29)</f>
        <v>0</v>
      </c>
      <c r="AV30" s="43"/>
      <c r="AW30" s="43"/>
      <c r="AX30" s="43"/>
      <c r="AY30" s="43"/>
      <c r="AZ30" s="43"/>
      <c r="BA30" s="43">
        <f>SUM(BA27:BA29)</f>
        <v>8466666.5714285709</v>
      </c>
      <c r="BB30" s="43">
        <f>SUM(BB27:BB29)</f>
        <v>9482666.5600000005</v>
      </c>
      <c r="BC30" s="36"/>
      <c r="BD30" s="1"/>
      <c r="BE30" s="1"/>
      <c r="BF30" s="1"/>
      <c r="BG30" s="1"/>
      <c r="BH30" s="1"/>
      <c r="BI30" s="41"/>
      <c r="BJ30" s="42"/>
      <c r="BK30" s="1"/>
      <c r="BL30" s="1"/>
      <c r="BM30" s="1"/>
      <c r="BN30" s="1"/>
      <c r="BO30" s="1"/>
    </row>
    <row r="31" spans="1:82" s="7" customFormat="1" ht="14.25" customHeight="1" x14ac:dyDescent="0.2">
      <c r="A31" s="1"/>
      <c r="B31" s="1"/>
      <c r="C31" s="1"/>
      <c r="D31" s="1"/>
      <c r="E31" s="32" t="s">
        <v>207</v>
      </c>
      <c r="F31" s="1"/>
      <c r="G31" s="1"/>
      <c r="H31" s="1"/>
      <c r="I31" s="1"/>
      <c r="J31" s="14"/>
      <c r="K31" s="1"/>
      <c r="L31" s="1"/>
      <c r="M31" s="1"/>
      <c r="N31" s="1"/>
      <c r="O31" s="1"/>
      <c r="P31" s="1"/>
      <c r="Q31" s="1"/>
      <c r="R31" s="1"/>
      <c r="S31" s="1"/>
      <c r="T31" s="1"/>
      <c r="U31" s="1"/>
      <c r="V31" s="1"/>
      <c r="W31" s="37"/>
      <c r="X31" s="37"/>
      <c r="Y31" s="37"/>
      <c r="Z31" s="1"/>
      <c r="AA31" s="1"/>
      <c r="AB31" s="1"/>
      <c r="AC31" s="1"/>
      <c r="AD31" s="33"/>
      <c r="AE31" s="34"/>
      <c r="AF31" s="1"/>
      <c r="AG31" s="1"/>
      <c r="AH31" s="33"/>
      <c r="AI31" s="33"/>
      <c r="AJ31" s="1"/>
      <c r="AK31" s="1"/>
      <c r="AL31" s="33"/>
      <c r="AM31" s="33"/>
      <c r="AN31" s="1"/>
      <c r="AO31" s="1"/>
      <c r="AP31" s="33"/>
      <c r="AQ31" s="33"/>
      <c r="AR31" s="1"/>
      <c r="AS31" s="14"/>
      <c r="AT31" s="14"/>
      <c r="AU31" s="14"/>
      <c r="AV31" s="14"/>
      <c r="AW31" s="14"/>
      <c r="AX31" s="14"/>
      <c r="AY31" s="14"/>
      <c r="AZ31" s="14"/>
      <c r="BA31" s="1"/>
      <c r="BB31" s="35"/>
      <c r="BC31" s="36"/>
      <c r="BD31" s="1"/>
      <c r="BE31" s="1"/>
      <c r="BF31" s="1"/>
      <c r="BG31" s="1"/>
      <c r="BH31" s="1"/>
      <c r="BI31" s="33"/>
      <c r="BJ31" s="34"/>
      <c r="BK31" s="1"/>
      <c r="BL31" s="1"/>
      <c r="BM31" s="1"/>
      <c r="BN31" s="1"/>
      <c r="BO31" s="1"/>
    </row>
    <row r="32" spans="1:82" ht="13.15" customHeight="1" x14ac:dyDescent="0.25">
      <c r="A32" s="1"/>
      <c r="B32" s="1"/>
      <c r="C32" s="1"/>
      <c r="D32" s="1"/>
      <c r="E32" s="137"/>
      <c r="F32" s="123"/>
      <c r="G32" s="142"/>
      <c r="H32" s="142"/>
      <c r="I32" s="134"/>
      <c r="J32" s="25"/>
      <c r="K32" s="137"/>
      <c r="L32" s="123"/>
      <c r="M32" s="143"/>
      <c r="N32" s="123"/>
      <c r="O32" s="137"/>
      <c r="P32" s="1"/>
      <c r="Q32" s="134"/>
      <c r="R32" s="123"/>
      <c r="S32" s="137"/>
      <c r="T32" s="137"/>
      <c r="U32" s="137"/>
      <c r="V32" s="137"/>
      <c r="W32" s="141"/>
      <c r="X32" s="141"/>
      <c r="Y32" s="141"/>
      <c r="Z32" s="137"/>
      <c r="AA32" s="137"/>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7"/>
      <c r="BD32" s="123"/>
      <c r="BE32" s="123"/>
      <c r="BF32" s="1"/>
      <c r="BG32" s="1"/>
      <c r="BH32" s="1"/>
      <c r="BI32" s="1"/>
      <c r="BJ32" s="1"/>
      <c r="BK32" s="1"/>
      <c r="BL32" s="1"/>
      <c r="BM32" s="1"/>
      <c r="BN32" s="1"/>
      <c r="BO32" s="1"/>
    </row>
    <row r="33" spans="1:82" ht="13.15" customHeight="1" x14ac:dyDescent="0.25">
      <c r="A33" s="155"/>
      <c r="B33" s="1"/>
      <c r="C33" s="1"/>
      <c r="D33" s="1"/>
      <c r="E33" s="123"/>
      <c r="F33" s="154"/>
      <c r="G33" s="154"/>
      <c r="H33" s="154"/>
      <c r="I33" s="155"/>
      <c r="J33" s="155"/>
      <c r="K33" s="155"/>
      <c r="L33" s="155"/>
      <c r="M33" s="138"/>
      <c r="N33" s="156"/>
      <c r="O33" s="156"/>
      <c r="P33" s="156"/>
      <c r="Q33" s="138"/>
      <c r="R33" s="156"/>
      <c r="S33" s="155"/>
      <c r="T33" s="157"/>
      <c r="U33" s="155"/>
      <c r="V33" s="155"/>
      <c r="W33" s="155"/>
      <c r="X33" s="155"/>
      <c r="Y33" s="155"/>
      <c r="Z33" s="155"/>
      <c r="AA33" s="137"/>
      <c r="AB33" s="155"/>
      <c r="AC33" s="225"/>
      <c r="AD33" s="227"/>
      <c r="AE33" s="140"/>
      <c r="AF33" s="225"/>
      <c r="AG33" s="155"/>
      <c r="AH33" s="158"/>
      <c r="AI33" s="159"/>
      <c r="AJ33" s="155"/>
      <c r="AK33" s="155"/>
      <c r="AL33" s="176"/>
      <c r="AM33" s="176"/>
      <c r="AN33" s="155"/>
      <c r="AO33" s="155"/>
      <c r="AP33" s="155"/>
      <c r="AQ33" s="155"/>
      <c r="AR33" s="155"/>
      <c r="AS33" s="155"/>
      <c r="AT33" s="155"/>
      <c r="AU33" s="155"/>
      <c r="AV33" s="155"/>
      <c r="AW33" s="155"/>
      <c r="AX33" s="155"/>
      <c r="AY33" s="155"/>
      <c r="AZ33" s="155"/>
      <c r="BA33" s="139"/>
      <c r="BB33" s="139"/>
      <c r="BC33" s="153"/>
      <c r="BD33" s="225"/>
      <c r="BE33" s="225"/>
      <c r="BF33" s="225"/>
      <c r="BG33" s="225"/>
      <c r="BH33" s="225"/>
      <c r="BI33" s="225"/>
      <c r="BJ33" s="225"/>
      <c r="BK33" s="225"/>
      <c r="BL33" s="225"/>
      <c r="BM33" s="225"/>
      <c r="BN33" s="225"/>
      <c r="BO33" s="225"/>
    </row>
    <row r="34" spans="1:82" ht="13.15" customHeight="1" x14ac:dyDescent="0.25">
      <c r="A34" s="1" t="s">
        <v>221</v>
      </c>
      <c r="B34" s="1"/>
      <c r="C34" s="1"/>
      <c r="D34" s="1"/>
      <c r="E34" s="123" t="s">
        <v>234</v>
      </c>
      <c r="F34" s="200" t="s">
        <v>231</v>
      </c>
      <c r="G34" s="187" t="s">
        <v>225</v>
      </c>
      <c r="H34" s="187" t="s">
        <v>226</v>
      </c>
      <c r="I34" s="187" t="s">
        <v>222</v>
      </c>
      <c r="J34" s="155" t="s">
        <v>223</v>
      </c>
      <c r="K34" s="155" t="s">
        <v>224</v>
      </c>
      <c r="L34" s="187">
        <v>100</v>
      </c>
      <c r="M34" s="189">
        <v>230000000</v>
      </c>
      <c r="N34" s="190" t="s">
        <v>218</v>
      </c>
      <c r="O34" s="230" t="s">
        <v>219</v>
      </c>
      <c r="P34" s="190" t="s">
        <v>216</v>
      </c>
      <c r="Q34" s="189">
        <v>230000000</v>
      </c>
      <c r="R34" s="190" t="s">
        <v>228</v>
      </c>
      <c r="S34" s="188"/>
      <c r="T34" s="191" t="s">
        <v>220</v>
      </c>
      <c r="U34" s="188"/>
      <c r="V34" s="188"/>
      <c r="W34" s="192">
        <v>0</v>
      </c>
      <c r="X34" s="192">
        <v>100</v>
      </c>
      <c r="Y34" s="192">
        <v>0</v>
      </c>
      <c r="Z34" s="188"/>
      <c r="AA34" s="193" t="s">
        <v>217</v>
      </c>
      <c r="AB34" s="188"/>
      <c r="AC34" s="225"/>
      <c r="AD34" s="228">
        <v>2116666.6428571427</v>
      </c>
      <c r="AE34" s="229">
        <f>IF(AA34="С НДС",AD34*1.12,AD34)</f>
        <v>2370666.64</v>
      </c>
      <c r="AF34" s="225"/>
      <c r="AG34" s="188"/>
      <c r="AH34" s="178">
        <v>6349999.9285714282</v>
      </c>
      <c r="AI34" s="194">
        <f>AH34*1.12</f>
        <v>7111999.9199999999</v>
      </c>
      <c r="AJ34" s="188"/>
      <c r="AK34" s="188"/>
      <c r="AL34" s="25"/>
      <c r="AM34" s="25"/>
      <c r="AN34" s="25"/>
      <c r="AO34" s="25"/>
      <c r="AP34" s="25"/>
      <c r="AQ34" s="25"/>
      <c r="AR34" s="195"/>
      <c r="AS34" s="188"/>
      <c r="AT34" s="188"/>
      <c r="AU34" s="188"/>
      <c r="AV34" s="188"/>
      <c r="AW34" s="188"/>
      <c r="AX34" s="188"/>
      <c r="AY34" s="188"/>
      <c r="AZ34" s="188"/>
      <c r="BA34" s="139">
        <f t="shared" ref="BA33:BA34" si="7">SUM(AX34,AT34,AP34,AH34,AD34,AL34)</f>
        <v>8466666.5714285709</v>
      </c>
      <c r="BB34" s="139">
        <f t="shared" ref="BB33:BB34" si="8">IF(AA34="С НДС",BA34*1.12,BA34)</f>
        <v>9482666.5600000005</v>
      </c>
      <c r="BC34" s="153">
        <v>120240021112</v>
      </c>
      <c r="BD34" s="225" t="s">
        <v>229</v>
      </c>
      <c r="BE34" s="134" t="s">
        <v>227</v>
      </c>
      <c r="BF34" s="225"/>
      <c r="BG34" s="225"/>
      <c r="BH34" s="225"/>
      <c r="BI34" s="225"/>
      <c r="BJ34" s="225"/>
      <c r="BK34" s="225"/>
      <c r="BL34" s="225"/>
      <c r="BM34" s="225"/>
      <c r="BN34" s="225"/>
      <c r="BP34" s="25"/>
      <c r="BY34" s="196"/>
      <c r="BZ34" s="196"/>
      <c r="CA34" s="196"/>
      <c r="CB34" s="196"/>
      <c r="CC34" s="196"/>
      <c r="CD34" s="196"/>
    </row>
    <row r="35" spans="1:82" ht="13.15" customHeight="1" x14ac:dyDescent="0.25">
      <c r="A35" s="1"/>
      <c r="B35" s="1"/>
      <c r="C35" s="1"/>
      <c r="D35" s="1"/>
      <c r="E35" s="123"/>
      <c r="F35" s="123"/>
      <c r="G35" s="142"/>
      <c r="H35" s="142"/>
      <c r="I35" s="134"/>
      <c r="J35" s="25"/>
      <c r="K35" s="137"/>
      <c r="L35" s="123"/>
      <c r="M35" s="143"/>
      <c r="N35" s="123"/>
      <c r="O35" s="137"/>
      <c r="P35" s="1"/>
      <c r="Q35" s="134"/>
      <c r="R35" s="123"/>
      <c r="S35" s="137"/>
      <c r="T35" s="137"/>
      <c r="U35" s="137"/>
      <c r="V35" s="137"/>
      <c r="W35" s="141"/>
      <c r="X35" s="141"/>
      <c r="Y35" s="141"/>
      <c r="Z35" s="137"/>
      <c r="AA35" s="137"/>
      <c r="AB35" s="139"/>
      <c r="AC35" s="139"/>
      <c r="AD35" s="139"/>
      <c r="AE35" s="139"/>
      <c r="AF35" s="139"/>
      <c r="AG35" s="139"/>
      <c r="AH35" s="139"/>
      <c r="AI35" s="139"/>
      <c r="AJ35" s="139"/>
      <c r="AK35" s="139"/>
      <c r="AL35" s="139"/>
      <c r="AM35" s="139"/>
      <c r="AN35" s="139"/>
      <c r="AO35" s="139"/>
      <c r="AP35" s="139"/>
      <c r="AQ35" s="139"/>
      <c r="AR35" s="198"/>
      <c r="AS35" s="139"/>
      <c r="AT35" s="139"/>
      <c r="AU35" s="139"/>
      <c r="AV35" s="139"/>
      <c r="AW35" s="139"/>
      <c r="AX35" s="139"/>
      <c r="AY35" s="139"/>
      <c r="AZ35" s="139"/>
      <c r="BA35" s="139"/>
      <c r="BB35" s="139"/>
      <c r="BC35" s="137"/>
      <c r="BD35" s="123"/>
      <c r="BE35" s="123"/>
      <c r="BF35" s="1"/>
      <c r="BG35" s="1"/>
      <c r="BH35" s="1"/>
      <c r="BI35" s="1"/>
      <c r="BJ35" s="1"/>
      <c r="BK35" s="1"/>
      <c r="BL35" s="1"/>
      <c r="BM35" s="1"/>
      <c r="BN35" s="1"/>
      <c r="BO35" s="1"/>
    </row>
    <row r="36" spans="1:82" x14ac:dyDescent="0.25">
      <c r="A36" s="25"/>
      <c r="B36" s="25"/>
      <c r="C36" s="25"/>
      <c r="D36" s="25"/>
      <c r="E36" s="32" t="s">
        <v>212</v>
      </c>
      <c r="F36" s="25"/>
      <c r="G36" s="26"/>
      <c r="H36" s="26"/>
      <c r="I36" s="25"/>
      <c r="J36" s="25"/>
      <c r="K36" s="25"/>
      <c r="L36" s="25"/>
      <c r="M36" s="25"/>
      <c r="N36" s="25"/>
      <c r="O36" s="25"/>
      <c r="P36" s="25"/>
      <c r="Q36" s="25"/>
      <c r="R36" s="26"/>
      <c r="S36" s="25"/>
      <c r="T36" s="25"/>
      <c r="U36" s="25"/>
      <c r="V36" s="25"/>
      <c r="W36" s="27"/>
      <c r="X36" s="27"/>
      <c r="Y36" s="27"/>
      <c r="Z36" s="25"/>
      <c r="AA36" s="25"/>
      <c r="AB36" s="25"/>
      <c r="AC36" s="43"/>
      <c r="AD36" s="43">
        <f>SUM(AD32:AD35)</f>
        <v>2116666.6428571427</v>
      </c>
      <c r="AE36" s="43">
        <f>SUM(AE32:AE35)</f>
        <v>2370666.64</v>
      </c>
      <c r="AF36" s="43"/>
      <c r="AG36" s="43"/>
      <c r="AH36" s="43">
        <f>SUM(AH32:AH35)</f>
        <v>6349999.9285714282</v>
      </c>
      <c r="AI36" s="43">
        <f>SUM(AI32:AI35)</f>
        <v>7111999.9199999999</v>
      </c>
      <c r="AJ36" s="43"/>
      <c r="AK36" s="43"/>
      <c r="AL36" s="43">
        <f>SUM(AL32:AL35)</f>
        <v>0</v>
      </c>
      <c r="AM36" s="43">
        <f>SUM(AM32:AM35)</f>
        <v>0</v>
      </c>
      <c r="AN36" s="43"/>
      <c r="AO36" s="43"/>
      <c r="AP36" s="43">
        <f>SUM(AP32:AP35)</f>
        <v>0</v>
      </c>
      <c r="AQ36" s="43">
        <f>SUM(AQ32:AQ35)</f>
        <v>0</v>
      </c>
      <c r="AR36" s="127"/>
      <c r="AS36" s="127"/>
      <c r="AT36" s="43">
        <f>SUM(AT32:AT35)</f>
        <v>0</v>
      </c>
      <c r="AU36" s="43">
        <f>SUM(AU32:AU35)</f>
        <v>0</v>
      </c>
      <c r="AV36" s="43"/>
      <c r="AW36" s="43"/>
      <c r="AX36" s="43"/>
      <c r="AY36" s="43"/>
      <c r="AZ36" s="43"/>
      <c r="BA36" s="43">
        <f>SUM(BA32:BA35)</f>
        <v>8466666.5714285709</v>
      </c>
      <c r="BB36" s="43">
        <f>SUM(BB32:BB35)</f>
        <v>9482666.5600000005</v>
      </c>
      <c r="BC36" s="25"/>
      <c r="BD36" s="25"/>
      <c r="BE36" s="25"/>
      <c r="BF36" s="25"/>
      <c r="BG36" s="25"/>
      <c r="BH36" s="25"/>
      <c r="BI36" s="29"/>
      <c r="BJ36" s="29"/>
      <c r="BK36" s="25"/>
      <c r="BL36" s="25"/>
      <c r="BM36" s="25"/>
      <c r="BN36" s="25"/>
      <c r="BO36" s="25"/>
    </row>
    <row r="38" spans="1:82" x14ac:dyDescent="0.25">
      <c r="BE38" s="15"/>
    </row>
    <row r="45" spans="1:82" x14ac:dyDescent="0.25">
      <c r="BF45" s="12"/>
      <c r="BI45" s="12"/>
      <c r="BL45" s="12"/>
    </row>
    <row r="46" spans="1:82" x14ac:dyDescent="0.25">
      <c r="BF46" s="12"/>
      <c r="BI46" s="12"/>
      <c r="BL46" s="12"/>
    </row>
    <row r="47" spans="1:82" x14ac:dyDescent="0.25">
      <c r="BF47" s="12"/>
      <c r="BI47" s="12"/>
      <c r="BL47" s="12"/>
    </row>
    <row r="48" spans="1:82" x14ac:dyDescent="0.25">
      <c r="BF48" s="12"/>
      <c r="BI48" s="12"/>
      <c r="BL48" s="12"/>
    </row>
    <row r="49" spans="58:64" x14ac:dyDescent="0.25">
      <c r="BF49" s="12"/>
      <c r="BI49" s="12"/>
      <c r="BL49" s="12"/>
    </row>
    <row r="50" spans="58:64" x14ac:dyDescent="0.25">
      <c r="BF50" s="12"/>
      <c r="BI50" s="12"/>
      <c r="BL50" s="12"/>
    </row>
    <row r="51" spans="58:64" x14ac:dyDescent="0.25">
      <c r="BF51" s="12"/>
      <c r="BI51" s="12"/>
      <c r="BL51" s="12"/>
    </row>
    <row r="52" spans="58:64" x14ac:dyDescent="0.25">
      <c r="BF52" s="12"/>
      <c r="BI52" s="12"/>
      <c r="BL52" s="12"/>
    </row>
    <row r="53" spans="58:64" x14ac:dyDescent="0.25">
      <c r="BF53" s="12"/>
      <c r="BI53" s="12"/>
      <c r="BL53" s="12"/>
    </row>
    <row r="54" spans="58:64" x14ac:dyDescent="0.25">
      <c r="BF54" s="12"/>
      <c r="BI54" s="12"/>
      <c r="BL54" s="12"/>
    </row>
    <row r="55" spans="58:64" x14ac:dyDescent="0.25">
      <c r="BF55" s="12"/>
      <c r="BI55" s="12"/>
      <c r="BL55" s="12"/>
    </row>
    <row r="56" spans="58:64" x14ac:dyDescent="0.25">
      <c r="BF56" s="12"/>
      <c r="BI56" s="12"/>
      <c r="BL56" s="12"/>
    </row>
    <row r="57" spans="58:64" x14ac:dyDescent="0.25">
      <c r="BF57" s="12"/>
      <c r="BI57" s="12"/>
      <c r="BL57" s="12"/>
    </row>
    <row r="58" spans="58:64" x14ac:dyDescent="0.25">
      <c r="BF58" s="12"/>
      <c r="BI58" s="12"/>
      <c r="BL58" s="12"/>
    </row>
    <row r="59" spans="58:64" x14ac:dyDescent="0.25">
      <c r="BF59" s="12"/>
      <c r="BI59" s="12"/>
      <c r="BL59" s="12"/>
    </row>
    <row r="60" spans="58:64" x14ac:dyDescent="0.25">
      <c r="BF60" s="12"/>
      <c r="BI60" s="12"/>
      <c r="BL60" s="12"/>
    </row>
    <row r="61" spans="58:64" x14ac:dyDescent="0.25">
      <c r="BF61" s="12"/>
      <c r="BI61" s="12"/>
      <c r="BL61" s="12"/>
    </row>
    <row r="62" spans="58:64" x14ac:dyDescent="0.25">
      <c r="BF62" s="12"/>
      <c r="BI62" s="12"/>
      <c r="BL62" s="12"/>
    </row>
    <row r="63" spans="58:64" x14ac:dyDescent="0.25">
      <c r="BF63" s="12"/>
      <c r="BI63" s="12"/>
      <c r="BL63" s="12"/>
    </row>
    <row r="64" spans="58:64" x14ac:dyDescent="0.25">
      <c r="BF64" s="12"/>
      <c r="BI64" s="12"/>
      <c r="BL64" s="12"/>
    </row>
    <row r="65" spans="58:64" x14ac:dyDescent="0.25">
      <c r="BF65" s="12"/>
      <c r="BI65" s="12"/>
      <c r="BL65" s="12"/>
    </row>
    <row r="66" spans="58:64" x14ac:dyDescent="0.25">
      <c r="BF66" s="12"/>
      <c r="BI66" s="12"/>
      <c r="BL66" s="12"/>
    </row>
    <row r="67" spans="58:64" x14ac:dyDescent="0.25">
      <c r="BF67" s="12"/>
      <c r="BI67" s="12"/>
      <c r="BL67" s="12"/>
    </row>
    <row r="68" spans="58:64" x14ac:dyDescent="0.25">
      <c r="BF68" s="12"/>
      <c r="BI68" s="12"/>
      <c r="BL68" s="12"/>
    </row>
    <row r="69" spans="58:64" x14ac:dyDescent="0.25">
      <c r="BF69" s="12"/>
      <c r="BI69" s="12"/>
      <c r="BL69" s="12"/>
    </row>
    <row r="70" spans="58:64" x14ac:dyDescent="0.25">
      <c r="BF70" s="12"/>
      <c r="BI70" s="12"/>
      <c r="BL70" s="12"/>
    </row>
    <row r="71" spans="58:64" x14ac:dyDescent="0.25">
      <c r="BF71" s="12"/>
      <c r="BI71" s="12"/>
      <c r="BL71" s="12"/>
    </row>
    <row r="72" spans="58:64" x14ac:dyDescent="0.25">
      <c r="BF72" s="12"/>
      <c r="BI72" s="12"/>
      <c r="BL72" s="12"/>
    </row>
    <row r="73" spans="58:64" x14ac:dyDescent="0.25">
      <c r="BF73" s="12"/>
      <c r="BI73" s="12"/>
      <c r="BL73" s="12"/>
    </row>
    <row r="74" spans="58:64" x14ac:dyDescent="0.25">
      <c r="BF74" s="12"/>
      <c r="BI74" s="12"/>
      <c r="BL74" s="12"/>
    </row>
    <row r="75" spans="58:64" x14ac:dyDescent="0.25">
      <c r="BF75" s="12"/>
      <c r="BI75" s="12"/>
      <c r="BL75" s="12"/>
    </row>
    <row r="76" spans="58:64" x14ac:dyDescent="0.25">
      <c r="BF76" s="12"/>
      <c r="BI76" s="12"/>
      <c r="BL76" s="12"/>
    </row>
    <row r="77" spans="58:64" x14ac:dyDescent="0.25">
      <c r="BF77" s="12"/>
      <c r="BI77" s="12"/>
      <c r="BL77" s="12"/>
    </row>
    <row r="78" spans="58:64" x14ac:dyDescent="0.25">
      <c r="BF78" s="12"/>
      <c r="BI78" s="12"/>
      <c r="BL78" s="12"/>
    </row>
    <row r="79" spans="58:64" x14ac:dyDescent="0.25">
      <c r="BF79" s="12"/>
      <c r="BI79" s="12"/>
      <c r="BL79" s="12"/>
    </row>
    <row r="80" spans="58:64" x14ac:dyDescent="0.25">
      <c r="BF80" s="12"/>
      <c r="BI80" s="12"/>
      <c r="BL80" s="12"/>
    </row>
    <row r="81" spans="58:64" x14ac:dyDescent="0.25">
      <c r="BF81" s="12"/>
      <c r="BI81" s="12"/>
      <c r="BL81" s="12"/>
    </row>
    <row r="82" spans="58:64" x14ac:dyDescent="0.25">
      <c r="BF82" s="12"/>
      <c r="BI82" s="12"/>
      <c r="BL82" s="12"/>
    </row>
    <row r="83" spans="58:64" x14ac:dyDescent="0.25">
      <c r="BF83" s="12"/>
      <c r="BI83" s="12"/>
      <c r="BL83" s="12"/>
    </row>
    <row r="84" spans="58:64" x14ac:dyDescent="0.25">
      <c r="BF84" s="12"/>
      <c r="BI84" s="12"/>
      <c r="BL84" s="12"/>
    </row>
    <row r="85" spans="58:64" x14ac:dyDescent="0.25">
      <c r="BF85" s="12"/>
      <c r="BI85" s="12"/>
      <c r="BL85" s="12"/>
    </row>
    <row r="86" spans="58:64" x14ac:dyDescent="0.25">
      <c r="BF86" s="12"/>
      <c r="BI86" s="12"/>
      <c r="BL86" s="12"/>
    </row>
    <row r="87" spans="58:64" x14ac:dyDescent="0.25">
      <c r="BF87" s="12"/>
      <c r="BI87" s="12"/>
      <c r="BL87" s="12"/>
    </row>
    <row r="88" spans="58:64" x14ac:dyDescent="0.25">
      <c r="BF88" s="12"/>
      <c r="BI88" s="12"/>
      <c r="BL88" s="12"/>
    </row>
    <row r="89" spans="58:64" x14ac:dyDescent="0.25">
      <c r="BF89" s="12"/>
      <c r="BI89" s="12"/>
      <c r="BL89" s="12"/>
    </row>
    <row r="90" spans="58:64" x14ac:dyDescent="0.25">
      <c r="BF90" s="12"/>
      <c r="BI90" s="12"/>
      <c r="BL90" s="12"/>
    </row>
    <row r="91" spans="58:64" x14ac:dyDescent="0.25">
      <c r="BF91" s="12"/>
      <c r="BI91" s="12"/>
      <c r="BL91" s="12"/>
    </row>
    <row r="92" spans="58:64" x14ac:dyDescent="0.25">
      <c r="BF92" s="12"/>
      <c r="BI92" s="12"/>
      <c r="BL92" s="12"/>
    </row>
    <row r="93" spans="58:64" x14ac:dyDescent="0.25">
      <c r="BF93" s="12"/>
      <c r="BI93" s="12"/>
      <c r="BL93" s="12"/>
    </row>
    <row r="94" spans="58:64" x14ac:dyDescent="0.25">
      <c r="BF94" s="12"/>
      <c r="BI94" s="12"/>
      <c r="BL94" s="12"/>
    </row>
    <row r="95" spans="58:64" x14ac:dyDescent="0.25">
      <c r="BF95" s="12"/>
      <c r="BI95" s="12"/>
      <c r="BL95" s="12"/>
    </row>
    <row r="96" spans="58:64" x14ac:dyDescent="0.25">
      <c r="BF96" s="12"/>
      <c r="BI96" s="12"/>
      <c r="BL96" s="12"/>
    </row>
    <row r="97" spans="58:64" x14ac:dyDescent="0.25">
      <c r="BF97" s="12"/>
      <c r="BI97" s="12"/>
      <c r="BL97" s="12"/>
    </row>
    <row r="98" spans="58:64" x14ac:dyDescent="0.25">
      <c r="BF98" s="12"/>
      <c r="BI98" s="12"/>
      <c r="BL98" s="12"/>
    </row>
    <row r="99" spans="58:64" x14ac:dyDescent="0.25">
      <c r="BF99" s="12"/>
      <c r="BI99" s="12"/>
      <c r="BL99" s="12"/>
    </row>
    <row r="100" spans="58:64" x14ac:dyDescent="0.25">
      <c r="BF100" s="12"/>
      <c r="BI100" s="12"/>
      <c r="BL100" s="12"/>
    </row>
    <row r="101" spans="58:64" x14ac:dyDescent="0.25">
      <c r="BF101" s="12"/>
      <c r="BI101" s="12"/>
      <c r="BL101" s="12"/>
    </row>
    <row r="102" spans="58:64" x14ac:dyDescent="0.25">
      <c r="BF102" s="12"/>
      <c r="BI102" s="12"/>
      <c r="BL102" s="12"/>
    </row>
    <row r="103" spans="58:64" x14ac:dyDescent="0.25">
      <c r="BF103" s="12"/>
      <c r="BI103" s="12"/>
      <c r="BL103" s="12"/>
    </row>
    <row r="104" spans="58:64" x14ac:dyDescent="0.25">
      <c r="BF104" s="12"/>
      <c r="BI104" s="12"/>
      <c r="BL104" s="12"/>
    </row>
    <row r="105" spans="58:64" x14ac:dyDescent="0.25">
      <c r="BF105" s="12"/>
      <c r="BI105" s="12"/>
      <c r="BL105" s="12"/>
    </row>
    <row r="106" spans="58:64" x14ac:dyDescent="0.25">
      <c r="BF106" s="12"/>
      <c r="BI106" s="12"/>
      <c r="BL106" s="12"/>
    </row>
    <row r="107" spans="58:64" x14ac:dyDescent="0.25">
      <c r="BF107" s="12"/>
      <c r="BI107" s="12"/>
      <c r="BL107" s="12"/>
    </row>
    <row r="108" spans="58:64" x14ac:dyDescent="0.25">
      <c r="BF108" s="12"/>
      <c r="BI108" s="12"/>
      <c r="BL108" s="12"/>
    </row>
    <row r="109" spans="58:64" x14ac:dyDescent="0.25">
      <c r="BF109" s="12"/>
      <c r="BI109" s="12"/>
      <c r="BL109" s="12"/>
    </row>
    <row r="110" spans="58:64" x14ac:dyDescent="0.25">
      <c r="BF110" s="12"/>
      <c r="BI110" s="12"/>
      <c r="BL110" s="12"/>
    </row>
    <row r="111" spans="58:64" x14ac:dyDescent="0.25">
      <c r="BF111" s="12"/>
      <c r="BI111" s="12"/>
      <c r="BL111" s="12"/>
    </row>
    <row r="112" spans="58:64" x14ac:dyDescent="0.25">
      <c r="BF112" s="12"/>
      <c r="BI112" s="12"/>
      <c r="BL112" s="12"/>
    </row>
    <row r="113" spans="58:64" x14ac:dyDescent="0.25">
      <c r="BF113" s="12"/>
      <c r="BI113" s="12"/>
      <c r="BL113" s="12"/>
    </row>
    <row r="114" spans="58:64" x14ac:dyDescent="0.25">
      <c r="BF114" s="12"/>
      <c r="BI114" s="12"/>
      <c r="BL114" s="12"/>
    </row>
    <row r="115" spans="58:64" x14ac:dyDescent="0.25">
      <c r="BF115" s="12"/>
      <c r="BI115" s="12"/>
      <c r="BL115" s="12"/>
    </row>
    <row r="116" spans="58:64" x14ac:dyDescent="0.25">
      <c r="BF116" s="12"/>
      <c r="BI116" s="12"/>
      <c r="BL116" s="12"/>
    </row>
    <row r="117" spans="58:64" x14ac:dyDescent="0.25">
      <c r="BF117" s="12"/>
      <c r="BI117" s="12"/>
      <c r="BL117" s="12"/>
    </row>
    <row r="118" spans="58:64" x14ac:dyDescent="0.25">
      <c r="BF118" s="12"/>
      <c r="BI118" s="12"/>
      <c r="BL118" s="12"/>
    </row>
    <row r="119" spans="58:64" x14ac:dyDescent="0.25">
      <c r="BF119" s="12"/>
      <c r="BI119" s="12"/>
      <c r="BL119" s="12"/>
    </row>
    <row r="120" spans="58:64" x14ac:dyDescent="0.25">
      <c r="BF120" s="12"/>
      <c r="BI120" s="12"/>
      <c r="BL120" s="12"/>
    </row>
    <row r="121" spans="58:64" x14ac:dyDescent="0.25">
      <c r="BF121" s="12"/>
      <c r="BI121" s="12"/>
      <c r="BL121" s="12"/>
    </row>
    <row r="122" spans="58:64" x14ac:dyDescent="0.25">
      <c r="BF122" s="12"/>
      <c r="BI122" s="12"/>
      <c r="BL122" s="12"/>
    </row>
    <row r="123" spans="58:64" x14ac:dyDescent="0.25">
      <c r="BF123" s="12"/>
      <c r="BI123" s="12"/>
      <c r="BL123" s="12"/>
    </row>
    <row r="124" spans="58:64" x14ac:dyDescent="0.25">
      <c r="BF124" s="12"/>
      <c r="BI124" s="12"/>
      <c r="BL124" s="12"/>
    </row>
    <row r="125" spans="58:64" x14ac:dyDescent="0.25">
      <c r="BF125" s="12"/>
      <c r="BI125" s="12"/>
      <c r="BL125" s="12"/>
    </row>
    <row r="126" spans="58:64" x14ac:dyDescent="0.25">
      <c r="BF126" s="12"/>
      <c r="BI126" s="12"/>
      <c r="BL126" s="12"/>
    </row>
    <row r="127" spans="58:64" x14ac:dyDescent="0.25">
      <c r="BF127" s="12"/>
      <c r="BI127" s="12"/>
      <c r="BL127" s="12"/>
    </row>
    <row r="128" spans="58:64" x14ac:dyDescent="0.25">
      <c r="BF128" s="12"/>
      <c r="BI128" s="12"/>
      <c r="BL128" s="12"/>
    </row>
    <row r="129" spans="58:64" x14ac:dyDescent="0.25">
      <c r="BF129" s="12"/>
      <c r="BI129" s="12"/>
      <c r="BL129" s="12"/>
    </row>
    <row r="130" spans="58:64" x14ac:dyDescent="0.25">
      <c r="BF130" s="12"/>
      <c r="BI130" s="12"/>
      <c r="BL130" s="12"/>
    </row>
    <row r="131" spans="58:64" x14ac:dyDescent="0.25">
      <c r="BF131" s="12"/>
      <c r="BI131" s="12"/>
      <c r="BL131" s="12"/>
    </row>
    <row r="132" spans="58:64" x14ac:dyDescent="0.25">
      <c r="BF132" s="12"/>
      <c r="BI132" s="12"/>
      <c r="BL132" s="12"/>
    </row>
    <row r="133" spans="58:64" x14ac:dyDescent="0.25">
      <c r="BF133" s="12"/>
      <c r="BI133" s="12"/>
      <c r="BL133" s="12"/>
    </row>
    <row r="134" spans="58:64" x14ac:dyDescent="0.25">
      <c r="BF134" s="12"/>
      <c r="BI134" s="12"/>
      <c r="BL134" s="12"/>
    </row>
    <row r="135" spans="58:64" x14ac:dyDescent="0.25">
      <c r="BF135" s="12"/>
      <c r="BI135" s="12"/>
      <c r="BL135" s="12"/>
    </row>
    <row r="136" spans="58:64" x14ac:dyDescent="0.25">
      <c r="BF136" s="12"/>
      <c r="BI136" s="12"/>
      <c r="BL136" s="12"/>
    </row>
    <row r="137" spans="58:64" x14ac:dyDescent="0.25">
      <c r="BF137" s="12"/>
      <c r="BI137" s="12"/>
      <c r="BL137" s="12"/>
    </row>
    <row r="138" spans="58:64" x14ac:dyDescent="0.25">
      <c r="BF138" s="12"/>
      <c r="BI138" s="12"/>
      <c r="BL138" s="12"/>
    </row>
    <row r="139" spans="58:64" x14ac:dyDescent="0.25">
      <c r="BF139" s="12"/>
      <c r="BI139" s="12"/>
      <c r="BL139" s="12"/>
    </row>
    <row r="140" spans="58:64" x14ac:dyDescent="0.25">
      <c r="BF140" s="12"/>
      <c r="BI140" s="12"/>
      <c r="BL140" s="12"/>
    </row>
    <row r="141" spans="58:64" x14ac:dyDescent="0.25">
      <c r="BF141" s="12"/>
      <c r="BI141" s="12"/>
      <c r="BL141" s="12"/>
    </row>
    <row r="142" spans="58:64" x14ac:dyDescent="0.25">
      <c r="BF142" s="12"/>
      <c r="BI142" s="12"/>
      <c r="BL142" s="12"/>
    </row>
    <row r="143" spans="58:64" x14ac:dyDescent="0.25">
      <c r="BF143" s="12"/>
      <c r="BI143" s="12"/>
      <c r="BL143" s="12"/>
    </row>
    <row r="144" spans="58:64" x14ac:dyDescent="0.25">
      <c r="BF144" s="12"/>
      <c r="BI144" s="12"/>
      <c r="BL144" s="12"/>
    </row>
    <row r="145" spans="58:64" x14ac:dyDescent="0.25">
      <c r="BF145" s="12"/>
      <c r="BI145" s="12"/>
      <c r="BL145" s="12"/>
    </row>
    <row r="146" spans="58:64" x14ac:dyDescent="0.25">
      <c r="BF146" s="12"/>
      <c r="BI146" s="12"/>
      <c r="BL146" s="12"/>
    </row>
    <row r="147" spans="58:64" x14ac:dyDescent="0.25">
      <c r="BF147" s="12"/>
      <c r="BI147" s="12"/>
      <c r="BL147" s="12"/>
    </row>
    <row r="148" spans="58:64" x14ac:dyDescent="0.25">
      <c r="BF148" s="12"/>
      <c r="BI148" s="12"/>
      <c r="BL148" s="12"/>
    </row>
    <row r="149" spans="58:64" x14ac:dyDescent="0.25">
      <c r="BF149" s="12"/>
      <c r="BI149" s="12"/>
      <c r="BL149" s="12"/>
    </row>
    <row r="150" spans="58:64" x14ac:dyDescent="0.25">
      <c r="BF150" s="12"/>
      <c r="BI150" s="12"/>
      <c r="BL150" s="12"/>
    </row>
    <row r="151" spans="58:64" x14ac:dyDescent="0.25">
      <c r="BF151" s="12"/>
      <c r="BI151" s="12"/>
      <c r="BL151" s="12"/>
    </row>
    <row r="152" spans="58:64" x14ac:dyDescent="0.25">
      <c r="BF152" s="12"/>
      <c r="BI152" s="12"/>
      <c r="BL152" s="12"/>
    </row>
    <row r="153" spans="58:64" x14ac:dyDescent="0.25">
      <c r="BF153" s="12"/>
      <c r="BI153" s="12"/>
      <c r="BL153" s="12"/>
    </row>
    <row r="154" spans="58:64" x14ac:dyDescent="0.25">
      <c r="BF154" s="12"/>
      <c r="BI154" s="12"/>
      <c r="BL154" s="12"/>
    </row>
    <row r="155" spans="58:64" x14ac:dyDescent="0.25">
      <c r="BF155" s="12"/>
      <c r="BI155" s="12"/>
      <c r="BL155" s="12"/>
    </row>
    <row r="156" spans="58:64" x14ac:dyDescent="0.25">
      <c r="BF156" s="12"/>
      <c r="BI156" s="12"/>
      <c r="BL156" s="12"/>
    </row>
    <row r="157" spans="58:64" x14ac:dyDescent="0.25">
      <c r="BF157" s="12"/>
      <c r="BI157" s="12"/>
      <c r="BL157" s="12"/>
    </row>
    <row r="158" spans="58:64" x14ac:dyDescent="0.25">
      <c r="BF158" s="12"/>
      <c r="BI158" s="12"/>
      <c r="BL158" s="12"/>
    </row>
    <row r="159" spans="58:64" x14ac:dyDescent="0.25">
      <c r="BF159" s="12"/>
      <c r="BI159" s="12"/>
      <c r="BL159" s="12"/>
    </row>
    <row r="160" spans="58:64" x14ac:dyDescent="0.25">
      <c r="BF160" s="12"/>
      <c r="BI160" s="12"/>
      <c r="BL160" s="12"/>
    </row>
    <row r="161" spans="58:64" x14ac:dyDescent="0.25">
      <c r="BF161" s="12"/>
      <c r="BI161" s="12"/>
      <c r="BL161" s="12"/>
    </row>
    <row r="162" spans="58:64" x14ac:dyDescent="0.25">
      <c r="BF162" s="12"/>
      <c r="BI162" s="12"/>
      <c r="BL162" s="12"/>
    </row>
    <row r="163" spans="58:64" x14ac:dyDescent="0.25">
      <c r="BF163" s="12"/>
      <c r="BI163" s="12"/>
      <c r="BL163" s="12"/>
    </row>
    <row r="164" spans="58:64" x14ac:dyDescent="0.25">
      <c r="BF164" s="12"/>
      <c r="BI164" s="12"/>
      <c r="BL164" s="12"/>
    </row>
    <row r="165" spans="58:64" x14ac:dyDescent="0.25">
      <c r="BF165" s="12"/>
      <c r="BI165" s="12"/>
      <c r="BL165" s="12"/>
    </row>
    <row r="166" spans="58:64" x14ac:dyDescent="0.25">
      <c r="BF166" s="12"/>
      <c r="BI166" s="12"/>
      <c r="BL166" s="12"/>
    </row>
    <row r="167" spans="58:64" x14ac:dyDescent="0.25">
      <c r="BF167" s="12"/>
      <c r="BI167" s="12"/>
      <c r="BL167" s="12"/>
    </row>
    <row r="168" spans="58:64" x14ac:dyDescent="0.25">
      <c r="BF168" s="12"/>
      <c r="BI168" s="12"/>
      <c r="BL168" s="12"/>
    </row>
    <row r="169" spans="58:64" x14ac:dyDescent="0.25">
      <c r="BF169" s="12"/>
      <c r="BI169" s="12"/>
      <c r="BL169" s="12"/>
    </row>
    <row r="170" spans="58:64" x14ac:dyDescent="0.25">
      <c r="BF170" s="12"/>
      <c r="BI170" s="12"/>
      <c r="BL170" s="12"/>
    </row>
    <row r="171" spans="58:64" x14ac:dyDescent="0.25">
      <c r="BF171" s="12"/>
      <c r="BI171" s="12"/>
      <c r="BL171" s="12"/>
    </row>
    <row r="172" spans="58:64" x14ac:dyDescent="0.25">
      <c r="BF172" s="12"/>
      <c r="BI172" s="12"/>
      <c r="BL172" s="12"/>
    </row>
    <row r="173" spans="58:64" x14ac:dyDescent="0.25">
      <c r="BF173" s="12"/>
      <c r="BI173" s="12"/>
      <c r="BL173" s="12"/>
    </row>
    <row r="174" spans="58:64" x14ac:dyDescent="0.25">
      <c r="BF174" s="12"/>
      <c r="BI174" s="12"/>
      <c r="BL174" s="12"/>
    </row>
    <row r="175" spans="58:64" x14ac:dyDescent="0.25">
      <c r="BF175" s="12"/>
      <c r="BI175" s="12"/>
      <c r="BL175" s="12"/>
    </row>
    <row r="176" spans="58:64" x14ac:dyDescent="0.25">
      <c r="BF176" s="12"/>
      <c r="BI176" s="12"/>
      <c r="BL176" s="12"/>
    </row>
    <row r="177" spans="58:64" x14ac:dyDescent="0.25">
      <c r="BF177" s="12"/>
      <c r="BI177" s="12"/>
      <c r="BL177" s="12"/>
    </row>
    <row r="178" spans="58:64" x14ac:dyDescent="0.25">
      <c r="BF178" s="12"/>
      <c r="BI178" s="12"/>
      <c r="BL178" s="12"/>
    </row>
    <row r="179" spans="58:64" x14ac:dyDescent="0.25">
      <c r="BF179" s="12"/>
      <c r="BI179" s="12"/>
      <c r="BL179" s="12"/>
    </row>
    <row r="180" spans="58:64" x14ac:dyDescent="0.25">
      <c r="BF180" s="12"/>
      <c r="BI180" s="12"/>
      <c r="BL180" s="12"/>
    </row>
    <row r="181" spans="58:64" x14ac:dyDescent="0.25">
      <c r="BF181" s="12"/>
      <c r="BI181" s="12"/>
      <c r="BL181" s="12"/>
    </row>
    <row r="182" spans="58:64" x14ac:dyDescent="0.25">
      <c r="BF182" s="12"/>
      <c r="BI182" s="12"/>
      <c r="BL182" s="12"/>
    </row>
    <row r="183" spans="58:64" x14ac:dyDescent="0.25">
      <c r="BF183" s="12"/>
      <c r="BI183" s="12"/>
      <c r="BL183" s="12"/>
    </row>
    <row r="184" spans="58:64" x14ac:dyDescent="0.25">
      <c r="BF184" s="12"/>
      <c r="BI184" s="12"/>
      <c r="BL184" s="12"/>
    </row>
    <row r="185" spans="58:64" x14ac:dyDescent="0.25">
      <c r="BF185" s="12"/>
      <c r="BI185" s="12"/>
      <c r="BL185" s="12"/>
    </row>
    <row r="186" spans="58:64" x14ac:dyDescent="0.25">
      <c r="BF186" s="12"/>
      <c r="BI186" s="12"/>
      <c r="BL186" s="12"/>
    </row>
    <row r="187" spans="58:64" x14ac:dyDescent="0.25">
      <c r="BF187" s="12"/>
      <c r="BI187" s="12"/>
      <c r="BL187" s="12"/>
    </row>
    <row r="188" spans="58:64" x14ac:dyDescent="0.25">
      <c r="BF188" s="12"/>
      <c r="BI188" s="12"/>
      <c r="BL188" s="12"/>
    </row>
    <row r="189" spans="58:64" x14ac:dyDescent="0.25">
      <c r="BF189" s="12"/>
      <c r="BI189" s="12"/>
      <c r="BL189" s="12"/>
    </row>
    <row r="190" spans="58:64" x14ac:dyDescent="0.25">
      <c r="BF190" s="12"/>
      <c r="BI190" s="12"/>
      <c r="BL190" s="12"/>
    </row>
    <row r="191" spans="58:64" x14ac:dyDescent="0.25">
      <c r="BF191" s="12"/>
      <c r="BI191" s="12"/>
      <c r="BL191" s="12"/>
    </row>
    <row r="192" spans="58:64" x14ac:dyDescent="0.25">
      <c r="BF192" s="12"/>
      <c r="BI192" s="12"/>
      <c r="BL192" s="12"/>
    </row>
    <row r="193" spans="58:64" x14ac:dyDescent="0.25">
      <c r="BF193" s="12"/>
      <c r="BI193" s="12"/>
      <c r="BL193" s="12"/>
    </row>
    <row r="194" spans="58:64" x14ac:dyDescent="0.25">
      <c r="BF194" s="12"/>
      <c r="BI194" s="12"/>
      <c r="BL194" s="12"/>
    </row>
    <row r="195" spans="58:64" x14ac:dyDescent="0.25">
      <c r="BF195" s="12"/>
      <c r="BI195" s="12"/>
      <c r="BL195" s="12"/>
    </row>
    <row r="196" spans="58:64" x14ac:dyDescent="0.25">
      <c r="BF196" s="12"/>
      <c r="BI196" s="12"/>
      <c r="BL196" s="12"/>
    </row>
    <row r="197" spans="58:64" x14ac:dyDescent="0.25">
      <c r="BF197" s="12"/>
      <c r="BI197" s="12"/>
      <c r="BL197" s="12"/>
    </row>
    <row r="198" spans="58:64" x14ac:dyDescent="0.25">
      <c r="BF198" s="12"/>
      <c r="BI198" s="12"/>
      <c r="BL198" s="12"/>
    </row>
    <row r="199" spans="58:64" x14ac:dyDescent="0.25">
      <c r="BF199" s="12"/>
      <c r="BI199" s="12"/>
      <c r="BL199" s="12"/>
    </row>
    <row r="200" spans="58:64" x14ac:dyDescent="0.25">
      <c r="BF200" s="12"/>
      <c r="BI200" s="12"/>
      <c r="BL200" s="12"/>
    </row>
    <row r="201" spans="58:64" x14ac:dyDescent="0.25">
      <c r="BF201" s="12"/>
      <c r="BI201" s="12"/>
      <c r="BL201" s="12"/>
    </row>
    <row r="202" spans="58:64" x14ac:dyDescent="0.25">
      <c r="BF202" s="12"/>
      <c r="BI202" s="12"/>
      <c r="BL202" s="12"/>
    </row>
    <row r="203" spans="58:64" x14ac:dyDescent="0.25">
      <c r="BF203" s="12"/>
      <c r="BI203" s="12"/>
      <c r="BL203" s="12"/>
    </row>
    <row r="204" spans="58:64" x14ac:dyDescent="0.25">
      <c r="BF204" s="12"/>
      <c r="BI204" s="12"/>
      <c r="BL204" s="12"/>
    </row>
    <row r="205" spans="58:64" x14ac:dyDescent="0.25">
      <c r="BF205" s="12"/>
      <c r="BI205" s="12"/>
      <c r="BL205" s="12"/>
    </row>
    <row r="206" spans="58:64" x14ac:dyDescent="0.25">
      <c r="BF206" s="12"/>
      <c r="BI206" s="12"/>
      <c r="BL206" s="12"/>
    </row>
    <row r="207" spans="58:64" x14ac:dyDescent="0.25">
      <c r="BF207" s="12"/>
      <c r="BI207" s="12"/>
      <c r="BL207" s="12"/>
    </row>
    <row r="208" spans="58:64" x14ac:dyDescent="0.25">
      <c r="BF208" s="12"/>
      <c r="BI208" s="12"/>
      <c r="BL208" s="12"/>
    </row>
    <row r="209" spans="58:64" x14ac:dyDescent="0.25">
      <c r="BF209" s="12"/>
      <c r="BI209" s="12"/>
      <c r="BL209" s="12"/>
    </row>
    <row r="210" spans="58:64" x14ac:dyDescent="0.25">
      <c r="BF210" s="12"/>
      <c r="BI210" s="12"/>
      <c r="BL210" s="12"/>
    </row>
    <row r="211" spans="58:64" x14ac:dyDescent="0.25">
      <c r="BF211" s="12"/>
      <c r="BI211" s="12"/>
      <c r="BL211" s="12"/>
    </row>
    <row r="212" spans="58:64" x14ac:dyDescent="0.25">
      <c r="BF212" s="12"/>
      <c r="BI212" s="12"/>
      <c r="BL212" s="12"/>
    </row>
    <row r="213" spans="58:64" x14ac:dyDescent="0.25">
      <c r="BF213" s="12"/>
      <c r="BI213" s="12"/>
      <c r="BL213" s="12"/>
    </row>
    <row r="214" spans="58:64" x14ac:dyDescent="0.25">
      <c r="BF214" s="12"/>
      <c r="BI214" s="12"/>
      <c r="BL214" s="12"/>
    </row>
    <row r="215" spans="58:64" x14ac:dyDescent="0.25">
      <c r="BF215" s="12"/>
      <c r="BI215" s="12"/>
      <c r="BL215" s="12"/>
    </row>
    <row r="216" spans="58:64" x14ac:dyDescent="0.25">
      <c r="BF216" s="12"/>
      <c r="BI216" s="12"/>
      <c r="BL216" s="12"/>
    </row>
    <row r="217" spans="58:64" x14ac:dyDescent="0.25">
      <c r="BF217" s="12"/>
      <c r="BI217" s="12"/>
      <c r="BL217" s="12"/>
    </row>
    <row r="218" spans="58:64" x14ac:dyDescent="0.25">
      <c r="BF218" s="12"/>
      <c r="BI218" s="12"/>
      <c r="BL218" s="12"/>
    </row>
    <row r="219" spans="58:64" x14ac:dyDescent="0.25">
      <c r="BF219" s="12"/>
      <c r="BI219" s="12"/>
      <c r="BL219" s="12"/>
    </row>
    <row r="220" spans="58:64" x14ac:dyDescent="0.25">
      <c r="BF220" s="12"/>
      <c r="BI220" s="12"/>
      <c r="BL220" s="12"/>
    </row>
    <row r="221" spans="58:64" x14ac:dyDescent="0.25">
      <c r="BF221" s="12"/>
      <c r="BI221" s="12"/>
      <c r="BL221" s="12"/>
    </row>
    <row r="222" spans="58:64" x14ac:dyDescent="0.25">
      <c r="BF222" s="12"/>
      <c r="BI222" s="12"/>
      <c r="BL222" s="12"/>
    </row>
    <row r="223" spans="58:64" x14ac:dyDescent="0.25">
      <c r="BF223" s="12"/>
      <c r="BI223" s="12"/>
      <c r="BL223" s="12"/>
    </row>
    <row r="224" spans="58:64" x14ac:dyDescent="0.25">
      <c r="BF224" s="12"/>
      <c r="BI224" s="12"/>
      <c r="BL224" s="12"/>
    </row>
    <row r="225" spans="58:64" x14ac:dyDescent="0.25">
      <c r="BF225" s="12"/>
      <c r="BI225" s="12"/>
      <c r="BL225" s="12"/>
    </row>
    <row r="226" spans="58:64" x14ac:dyDescent="0.25">
      <c r="BF226" s="12"/>
      <c r="BI226" s="12"/>
      <c r="BL226" s="12"/>
    </row>
    <row r="227" spans="58:64" x14ac:dyDescent="0.25">
      <c r="BF227" s="12"/>
      <c r="BI227" s="12"/>
      <c r="BL227" s="12"/>
    </row>
    <row r="228" spans="58:64" x14ac:dyDescent="0.25">
      <c r="BF228" s="12"/>
      <c r="BI228" s="12"/>
      <c r="BL228" s="12"/>
    </row>
    <row r="229" spans="58:64" x14ac:dyDescent="0.25">
      <c r="BF229" s="12"/>
      <c r="BI229" s="12"/>
      <c r="BL229" s="12"/>
    </row>
    <row r="230" spans="58:64" x14ac:dyDescent="0.25">
      <c r="BF230" s="12"/>
      <c r="BI230" s="12"/>
      <c r="BL230" s="12"/>
    </row>
    <row r="231" spans="58:64" x14ac:dyDescent="0.25">
      <c r="BF231" s="12"/>
      <c r="BI231" s="12"/>
      <c r="BL231" s="12"/>
    </row>
    <row r="232" spans="58:64" x14ac:dyDescent="0.25">
      <c r="BF232" s="12"/>
      <c r="BI232" s="12"/>
      <c r="BL232" s="12"/>
    </row>
    <row r="233" spans="58:64" x14ac:dyDescent="0.25">
      <c r="BF233" s="12"/>
      <c r="BI233" s="12"/>
      <c r="BL233" s="12"/>
    </row>
    <row r="234" spans="58:64" x14ac:dyDescent="0.25">
      <c r="BF234" s="12"/>
      <c r="BI234" s="12"/>
      <c r="BL234" s="12"/>
    </row>
    <row r="235" spans="58:64" x14ac:dyDescent="0.25">
      <c r="BF235" s="12"/>
      <c r="BI235" s="12"/>
      <c r="BL235" s="12"/>
    </row>
    <row r="236" spans="58:64" x14ac:dyDescent="0.25">
      <c r="BF236" s="12"/>
      <c r="BI236" s="12"/>
      <c r="BL236" s="12"/>
    </row>
    <row r="237" spans="58:64" x14ac:dyDescent="0.25">
      <c r="BF237" s="12"/>
      <c r="BI237" s="12"/>
      <c r="BL237" s="12"/>
    </row>
    <row r="238" spans="58:64" x14ac:dyDescent="0.25">
      <c r="BF238" s="12"/>
      <c r="BI238" s="12"/>
      <c r="BL238" s="12"/>
    </row>
    <row r="239" spans="58:64" x14ac:dyDescent="0.25">
      <c r="BF239" s="12"/>
      <c r="BI239" s="12"/>
      <c r="BL239" s="12"/>
    </row>
    <row r="240" spans="58:64" x14ac:dyDescent="0.25">
      <c r="BF240" s="12"/>
      <c r="BI240" s="12"/>
      <c r="BL240" s="12"/>
    </row>
    <row r="241" spans="58:64" x14ac:dyDescent="0.25">
      <c r="BF241" s="12"/>
      <c r="BI241" s="12"/>
      <c r="BL241" s="12"/>
    </row>
    <row r="242" spans="58:64" x14ac:dyDescent="0.25">
      <c r="BF242" s="12"/>
      <c r="BI242" s="12"/>
      <c r="BL242" s="12"/>
    </row>
    <row r="243" spans="58:64" x14ac:dyDescent="0.25">
      <c r="BF243" s="12"/>
      <c r="BI243" s="12"/>
      <c r="BL243" s="12"/>
    </row>
    <row r="244" spans="58:64" x14ac:dyDescent="0.25">
      <c r="BF244" s="12"/>
      <c r="BI244" s="12"/>
      <c r="BL244" s="12"/>
    </row>
    <row r="245" spans="58:64" x14ac:dyDescent="0.25">
      <c r="BF245" s="12"/>
      <c r="BI245" s="12"/>
      <c r="BL245" s="12"/>
    </row>
    <row r="246" spans="58:64" x14ac:dyDescent="0.25">
      <c r="BF246" s="12"/>
      <c r="BI246" s="12"/>
      <c r="BL246" s="12"/>
    </row>
    <row r="247" spans="58:64" x14ac:dyDescent="0.25">
      <c r="BF247" s="12"/>
      <c r="BI247" s="12"/>
      <c r="BL247" s="12"/>
    </row>
    <row r="248" spans="58:64" x14ac:dyDescent="0.25">
      <c r="BF248" s="12"/>
      <c r="BI248" s="12"/>
      <c r="BL248" s="12"/>
    </row>
    <row r="249" spans="58:64" x14ac:dyDescent="0.25">
      <c r="BF249" s="12"/>
      <c r="BI249" s="12"/>
      <c r="BL249" s="12"/>
    </row>
    <row r="250" spans="58:64" x14ac:dyDescent="0.25">
      <c r="BF250" s="12"/>
      <c r="BI250" s="12"/>
      <c r="BL250" s="12"/>
    </row>
    <row r="251" spans="58:64" x14ac:dyDescent="0.25">
      <c r="BF251" s="12"/>
      <c r="BI251" s="12"/>
      <c r="BL251" s="12"/>
    </row>
    <row r="252" spans="58:64" x14ac:dyDescent="0.25">
      <c r="BF252" s="12"/>
      <c r="BI252" s="12"/>
      <c r="BL252" s="12"/>
    </row>
    <row r="253" spans="58:64" x14ac:dyDescent="0.25">
      <c r="BF253" s="12"/>
      <c r="BI253" s="12"/>
      <c r="BL253" s="12"/>
    </row>
    <row r="254" spans="58:64" x14ac:dyDescent="0.25">
      <c r="BF254" s="12"/>
      <c r="BI254" s="12"/>
      <c r="BL254" s="12"/>
    </row>
    <row r="255" spans="58:64" x14ac:dyDescent="0.25">
      <c r="BF255" s="12"/>
      <c r="BI255" s="12"/>
      <c r="BL255" s="12"/>
    </row>
    <row r="256" spans="58:64" x14ac:dyDescent="0.25">
      <c r="BF256" s="12"/>
      <c r="BI256" s="12"/>
      <c r="BL256" s="12"/>
    </row>
    <row r="257" spans="58:64" x14ac:dyDescent="0.25">
      <c r="BF257" s="12"/>
      <c r="BI257" s="12"/>
      <c r="BL257" s="12"/>
    </row>
    <row r="258" spans="58:64" x14ac:dyDescent="0.25">
      <c r="BF258" s="12"/>
      <c r="BI258" s="12"/>
      <c r="BL258" s="12"/>
    </row>
    <row r="259" spans="58:64" x14ac:dyDescent="0.25">
      <c r="BF259" s="12"/>
      <c r="BI259" s="12"/>
      <c r="BL259" s="12"/>
    </row>
    <row r="260" spans="58:64" x14ac:dyDescent="0.25">
      <c r="BF260" s="12"/>
      <c r="BI260" s="12"/>
      <c r="BL260" s="12"/>
    </row>
    <row r="261" spans="58:64" x14ac:dyDescent="0.25">
      <c r="BF261" s="12"/>
      <c r="BI261" s="12"/>
      <c r="BL261" s="12"/>
    </row>
    <row r="262" spans="58:64" x14ac:dyDescent="0.25">
      <c r="BF262" s="12"/>
      <c r="BI262" s="12"/>
      <c r="BL262" s="12"/>
    </row>
    <row r="263" spans="58:64" x14ac:dyDescent="0.25">
      <c r="BF263" s="12"/>
      <c r="BI263" s="12"/>
      <c r="BL263" s="12"/>
    </row>
    <row r="264" spans="58:64" x14ac:dyDescent="0.25">
      <c r="BF264" s="12"/>
      <c r="BI264" s="12"/>
      <c r="BL264" s="12"/>
    </row>
    <row r="265" spans="58:64" x14ac:dyDescent="0.25">
      <c r="BF265" s="12"/>
      <c r="BI265" s="12"/>
      <c r="BL265" s="12"/>
    </row>
    <row r="266" spans="58:64" x14ac:dyDescent="0.25">
      <c r="BF266" s="12"/>
      <c r="BI266" s="12"/>
      <c r="BL266" s="12"/>
    </row>
    <row r="267" spans="58:64" x14ac:dyDescent="0.25">
      <c r="BF267" s="12"/>
      <c r="BI267" s="12"/>
      <c r="BL267" s="12"/>
    </row>
    <row r="268" spans="58:64" x14ac:dyDescent="0.25">
      <c r="BF268" s="12"/>
      <c r="BI268" s="12"/>
      <c r="BL268" s="12"/>
    </row>
    <row r="269" spans="58:64" x14ac:dyDescent="0.25">
      <c r="BF269" s="12"/>
      <c r="BI269" s="12"/>
      <c r="BL269" s="12"/>
    </row>
    <row r="270" spans="58:64" x14ac:dyDescent="0.25">
      <c r="BF270" s="12"/>
      <c r="BI270" s="12"/>
      <c r="BL270" s="12"/>
    </row>
    <row r="271" spans="58:64" x14ac:dyDescent="0.25">
      <c r="BF271" s="12"/>
      <c r="BI271" s="12"/>
      <c r="BL271" s="12"/>
    </row>
    <row r="272" spans="58:64" x14ac:dyDescent="0.25">
      <c r="BF272" s="12"/>
      <c r="BI272" s="12"/>
      <c r="BL272" s="12"/>
    </row>
    <row r="273" spans="58:64" x14ac:dyDescent="0.25">
      <c r="BF273" s="12"/>
      <c r="BI273" s="12"/>
      <c r="BL273" s="12"/>
    </row>
    <row r="274" spans="58:64" x14ac:dyDescent="0.25">
      <c r="BF274" s="12"/>
      <c r="BI274" s="12"/>
      <c r="BL274" s="12"/>
    </row>
    <row r="275" spans="58:64" x14ac:dyDescent="0.25">
      <c r="BF275" s="12"/>
      <c r="BI275" s="12"/>
      <c r="BL275" s="12"/>
    </row>
    <row r="276" spans="58:64" x14ac:dyDescent="0.25">
      <c r="BF276" s="12"/>
      <c r="BI276" s="12"/>
      <c r="BL276" s="12"/>
    </row>
    <row r="277" spans="58:64" x14ac:dyDescent="0.25">
      <c r="BF277" s="12"/>
      <c r="BI277" s="12"/>
      <c r="BL277" s="12"/>
    </row>
    <row r="278" spans="58:64" x14ac:dyDescent="0.25">
      <c r="BF278" s="12"/>
      <c r="BI278" s="12"/>
      <c r="BL278" s="12"/>
    </row>
    <row r="279" spans="58:64" x14ac:dyDescent="0.25">
      <c r="BF279" s="12"/>
      <c r="BI279" s="12"/>
      <c r="BL279" s="12"/>
    </row>
    <row r="280" spans="58:64" x14ac:dyDescent="0.25">
      <c r="BF280" s="12"/>
      <c r="BI280" s="12"/>
      <c r="BL280" s="12"/>
    </row>
    <row r="281" spans="58:64" x14ac:dyDescent="0.25">
      <c r="BF281" s="12"/>
      <c r="BI281" s="12"/>
      <c r="BL281" s="12"/>
    </row>
    <row r="282" spans="58:64" x14ac:dyDescent="0.25">
      <c r="BF282" s="12"/>
      <c r="BI282" s="12"/>
      <c r="BL282" s="12"/>
    </row>
    <row r="283" spans="58:64" x14ac:dyDescent="0.25">
      <c r="BF283" s="12"/>
      <c r="BI283" s="12"/>
      <c r="BL283" s="12"/>
    </row>
    <row r="284" spans="58:64" x14ac:dyDescent="0.25">
      <c r="BF284" s="12"/>
      <c r="BI284" s="12"/>
      <c r="BL284" s="12"/>
    </row>
    <row r="285" spans="58:64" x14ac:dyDescent="0.25">
      <c r="BF285" s="12"/>
      <c r="BI285" s="12"/>
      <c r="BL285" s="12"/>
    </row>
    <row r="286" spans="58:64" x14ac:dyDescent="0.25">
      <c r="BF286" s="12"/>
      <c r="BI286" s="12"/>
      <c r="BL286" s="12"/>
    </row>
    <row r="287" spans="58:64" x14ac:dyDescent="0.25">
      <c r="BF287" s="12"/>
      <c r="BI287" s="12"/>
      <c r="BL287" s="12"/>
    </row>
    <row r="288" spans="58:64" x14ac:dyDescent="0.25">
      <c r="BF288" s="12"/>
      <c r="BI288" s="12"/>
      <c r="BL288" s="12"/>
    </row>
    <row r="289" spans="58:64" x14ac:dyDescent="0.25">
      <c r="BF289" s="12"/>
      <c r="BI289" s="12"/>
      <c r="BL289" s="12"/>
    </row>
    <row r="290" spans="58:64" x14ac:dyDescent="0.25">
      <c r="BF290" s="12"/>
      <c r="BI290" s="12"/>
      <c r="BL290" s="12"/>
    </row>
    <row r="291" spans="58:64" x14ac:dyDescent="0.25">
      <c r="BF291" s="12"/>
      <c r="BI291" s="12"/>
      <c r="BL291" s="12"/>
    </row>
    <row r="292" spans="58:64" x14ac:dyDescent="0.25">
      <c r="BF292" s="12"/>
      <c r="BI292" s="12"/>
      <c r="BL292" s="12"/>
    </row>
    <row r="293" spans="58:64" x14ac:dyDescent="0.25">
      <c r="BF293" s="12"/>
      <c r="BI293" s="12"/>
      <c r="BL293" s="12"/>
    </row>
    <row r="294" spans="58:64" x14ac:dyDescent="0.25">
      <c r="BF294" s="12"/>
      <c r="BI294" s="12"/>
      <c r="BL294" s="12"/>
    </row>
    <row r="295" spans="58:64" x14ac:dyDescent="0.25">
      <c r="BF295" s="12"/>
      <c r="BI295" s="12"/>
      <c r="BL295" s="12"/>
    </row>
    <row r="296" spans="58:64" x14ac:dyDescent="0.25">
      <c r="BF296" s="12"/>
      <c r="BI296" s="12"/>
      <c r="BL296" s="12"/>
    </row>
    <row r="297" spans="58:64" x14ac:dyDescent="0.25">
      <c r="BF297" s="12"/>
      <c r="BI297" s="12"/>
      <c r="BL297" s="12"/>
    </row>
    <row r="298" spans="58:64" x14ac:dyDescent="0.25">
      <c r="BF298" s="12"/>
      <c r="BI298" s="12"/>
      <c r="BL298" s="12"/>
    </row>
    <row r="299" spans="58:64" x14ac:dyDescent="0.25">
      <c r="BF299" s="12"/>
      <c r="BI299" s="12"/>
      <c r="BL299" s="12"/>
    </row>
    <row r="300" spans="58:64" x14ac:dyDescent="0.25">
      <c r="BF300" s="12"/>
      <c r="BI300" s="12"/>
      <c r="BL300" s="12"/>
    </row>
    <row r="301" spans="58:64" x14ac:dyDescent="0.25">
      <c r="BF301" s="12"/>
      <c r="BI301" s="12"/>
      <c r="BL301" s="12"/>
    </row>
    <row r="302" spans="58:64" x14ac:dyDescent="0.25">
      <c r="BF302" s="12"/>
      <c r="BI302" s="12"/>
      <c r="BL302" s="12"/>
    </row>
    <row r="303" spans="58:64" x14ac:dyDescent="0.25">
      <c r="BF303" s="12"/>
      <c r="BI303" s="12"/>
      <c r="BL303" s="12"/>
    </row>
    <row r="304" spans="58:64" x14ac:dyDescent="0.25">
      <c r="BF304" s="12"/>
      <c r="BI304" s="12"/>
      <c r="BL304" s="12"/>
    </row>
    <row r="305" spans="58:64" x14ac:dyDescent="0.25">
      <c r="BF305" s="12"/>
      <c r="BI305" s="12"/>
      <c r="BL305" s="12"/>
    </row>
    <row r="306" spans="58:64" x14ac:dyDescent="0.25">
      <c r="BF306" s="12"/>
      <c r="BI306" s="12"/>
      <c r="BL306" s="12"/>
    </row>
    <row r="307" spans="58:64" x14ac:dyDescent="0.25">
      <c r="BF307" s="12"/>
      <c r="BI307" s="12"/>
      <c r="BL307" s="12"/>
    </row>
    <row r="308" spans="58:64" x14ac:dyDescent="0.25">
      <c r="BF308" s="12"/>
      <c r="BI308" s="12"/>
      <c r="BL308" s="12"/>
    </row>
    <row r="309" spans="58:64" x14ac:dyDescent="0.25">
      <c r="BF309" s="12"/>
      <c r="BI309" s="12"/>
      <c r="BL309" s="12"/>
    </row>
    <row r="310" spans="58:64" x14ac:dyDescent="0.25">
      <c r="BF310" s="12"/>
      <c r="BI310" s="12"/>
      <c r="BL310" s="12"/>
    </row>
    <row r="311" spans="58:64" x14ac:dyDescent="0.25">
      <c r="BF311" s="12"/>
      <c r="BI311" s="12"/>
      <c r="BL311" s="12"/>
    </row>
    <row r="312" spans="58:64" x14ac:dyDescent="0.25">
      <c r="BF312" s="12"/>
      <c r="BI312" s="12"/>
      <c r="BL312" s="12"/>
    </row>
    <row r="313" spans="58:64" x14ac:dyDescent="0.25">
      <c r="BF313" s="12"/>
      <c r="BI313" s="12"/>
      <c r="BL313" s="12"/>
    </row>
    <row r="314" spans="58:64" x14ac:dyDescent="0.25">
      <c r="BF314" s="12"/>
      <c r="BI314" s="12"/>
      <c r="BL314" s="12"/>
    </row>
    <row r="315" spans="58:64" x14ac:dyDescent="0.25">
      <c r="BF315" s="12"/>
      <c r="BI315" s="12"/>
      <c r="BL315" s="12"/>
    </row>
    <row r="316" spans="58:64" x14ac:dyDescent="0.25">
      <c r="BF316" s="12"/>
      <c r="BI316" s="12"/>
      <c r="BL316" s="12"/>
    </row>
    <row r="317" spans="58:64" x14ac:dyDescent="0.25">
      <c r="BF317" s="12"/>
      <c r="BI317" s="12"/>
      <c r="BL317" s="12"/>
    </row>
    <row r="318" spans="58:64" x14ac:dyDescent="0.25">
      <c r="BF318" s="12"/>
      <c r="BI318" s="12"/>
      <c r="BL318" s="12"/>
    </row>
    <row r="319" spans="58:64" x14ac:dyDescent="0.25">
      <c r="BF319" s="12"/>
      <c r="BI319" s="12"/>
      <c r="BL319" s="12"/>
    </row>
    <row r="320" spans="58:64" x14ac:dyDescent="0.25">
      <c r="BF320" s="12"/>
      <c r="BI320" s="12"/>
      <c r="BL320" s="12"/>
    </row>
    <row r="321" spans="58:64" x14ac:dyDescent="0.25">
      <c r="BF321" s="12"/>
      <c r="BI321" s="12"/>
      <c r="BL321" s="12"/>
    </row>
    <row r="322" spans="58:64" x14ac:dyDescent="0.25">
      <c r="BF322" s="12"/>
      <c r="BI322" s="12"/>
      <c r="BL322" s="12"/>
    </row>
    <row r="323" spans="58:64" x14ac:dyDescent="0.25">
      <c r="BF323" s="12"/>
      <c r="BI323" s="12"/>
      <c r="BL323" s="12"/>
    </row>
    <row r="324" spans="58:64" x14ac:dyDescent="0.25">
      <c r="BF324" s="12"/>
      <c r="BI324" s="12"/>
      <c r="BL324" s="12"/>
    </row>
    <row r="325" spans="58:64" x14ac:dyDescent="0.25">
      <c r="BF325" s="12"/>
      <c r="BI325" s="12"/>
      <c r="BL325" s="12"/>
    </row>
    <row r="326" spans="58:64" x14ac:dyDescent="0.25">
      <c r="BF326" s="12"/>
      <c r="BI326" s="12"/>
      <c r="BL326" s="12"/>
    </row>
    <row r="327" spans="58:64" x14ac:dyDescent="0.25">
      <c r="BF327" s="12"/>
      <c r="BI327" s="12"/>
      <c r="BL327" s="12"/>
    </row>
    <row r="328" spans="58:64" x14ac:dyDescent="0.25">
      <c r="BF328" s="12"/>
      <c r="BI328" s="12"/>
      <c r="BL328" s="12"/>
    </row>
    <row r="329" spans="58:64" x14ac:dyDescent="0.25">
      <c r="BF329" s="12"/>
      <c r="BI329" s="12"/>
      <c r="BL329" s="12"/>
    </row>
    <row r="330" spans="58:64" x14ac:dyDescent="0.25">
      <c r="BF330" s="12"/>
      <c r="BI330" s="12"/>
      <c r="BL330" s="12"/>
    </row>
    <row r="331" spans="58:64" x14ac:dyDescent="0.25">
      <c r="BF331" s="12"/>
      <c r="BI331" s="12"/>
      <c r="BL331" s="12"/>
    </row>
    <row r="332" spans="58:64" x14ac:dyDescent="0.25">
      <c r="BF332" s="12"/>
      <c r="BI332" s="12"/>
      <c r="BL332" s="12"/>
    </row>
    <row r="333" spans="58:64" x14ac:dyDescent="0.25">
      <c r="BF333" s="12"/>
      <c r="BI333" s="12"/>
      <c r="BL333" s="12"/>
    </row>
    <row r="334" spans="58:64" x14ac:dyDescent="0.25">
      <c r="BF334" s="12"/>
      <c r="BI334" s="12"/>
      <c r="BL334" s="12"/>
    </row>
    <row r="335" spans="58:64" x14ac:dyDescent="0.25">
      <c r="BF335" s="12"/>
      <c r="BI335" s="12"/>
      <c r="BL335" s="12"/>
    </row>
    <row r="336" spans="58:64" x14ac:dyDescent="0.25">
      <c r="BF336" s="12"/>
      <c r="BI336" s="12"/>
      <c r="BL336" s="12"/>
    </row>
    <row r="337" spans="58:64" x14ac:dyDescent="0.25">
      <c r="BF337" s="12"/>
      <c r="BI337" s="12"/>
      <c r="BL337" s="12"/>
    </row>
    <row r="338" spans="58:64" x14ac:dyDescent="0.25">
      <c r="BF338" s="12"/>
      <c r="BI338" s="12"/>
      <c r="BL338" s="12"/>
    </row>
    <row r="339" spans="58:64" x14ac:dyDescent="0.25">
      <c r="BF339" s="12"/>
      <c r="BI339" s="12"/>
      <c r="BL339" s="12"/>
    </row>
    <row r="340" spans="58:64" x14ac:dyDescent="0.25">
      <c r="BF340" s="12"/>
      <c r="BI340" s="12"/>
      <c r="BL340" s="12"/>
    </row>
    <row r="341" spans="58:64" x14ac:dyDescent="0.25">
      <c r="BF341" s="12"/>
      <c r="BI341" s="12"/>
      <c r="BL341" s="12"/>
    </row>
    <row r="342" spans="58:64" x14ac:dyDescent="0.25">
      <c r="BF342" s="12"/>
      <c r="BI342" s="12"/>
      <c r="BL342" s="12"/>
    </row>
    <row r="343" spans="58:64" x14ac:dyDescent="0.25">
      <c r="BF343" s="12"/>
      <c r="BI343" s="12"/>
      <c r="BL343" s="12"/>
    </row>
    <row r="344" spans="58:64" x14ac:dyDescent="0.25">
      <c r="BF344" s="12"/>
      <c r="BI344" s="12"/>
      <c r="BL344" s="12"/>
    </row>
    <row r="345" spans="58:64" x14ac:dyDescent="0.25">
      <c r="BF345" s="12"/>
      <c r="BI345" s="12"/>
      <c r="BL345" s="12"/>
    </row>
    <row r="346" spans="58:64" x14ac:dyDescent="0.25">
      <c r="BF346" s="12"/>
      <c r="BI346" s="12"/>
      <c r="BL346" s="12"/>
    </row>
    <row r="347" spans="58:64" x14ac:dyDescent="0.25">
      <c r="BF347" s="12"/>
      <c r="BI347" s="12"/>
      <c r="BL347" s="12"/>
    </row>
    <row r="348" spans="58:64" x14ac:dyDescent="0.25">
      <c r="BF348" s="12"/>
      <c r="BI348" s="12"/>
      <c r="BL348" s="12"/>
    </row>
    <row r="349" spans="58:64" x14ac:dyDescent="0.25">
      <c r="BF349" s="12"/>
      <c r="BI349" s="12"/>
      <c r="BL349" s="12"/>
    </row>
    <row r="350" spans="58:64" x14ac:dyDescent="0.25">
      <c r="BF350" s="12"/>
      <c r="BI350" s="12"/>
      <c r="BL350" s="12"/>
    </row>
    <row r="351" spans="58:64" x14ac:dyDescent="0.25">
      <c r="BF351" s="12"/>
      <c r="BI351" s="12"/>
      <c r="BL351" s="12"/>
    </row>
    <row r="352" spans="58:64" x14ac:dyDescent="0.25">
      <c r="BF352" s="12"/>
      <c r="BI352" s="12"/>
      <c r="BL352" s="12"/>
    </row>
    <row r="353" spans="58:64" x14ac:dyDescent="0.25">
      <c r="BF353" s="12"/>
      <c r="BI353" s="12"/>
      <c r="BL353" s="12"/>
    </row>
    <row r="354" spans="58:64" x14ac:dyDescent="0.25">
      <c r="BF354" s="12"/>
      <c r="BI354" s="12"/>
      <c r="BL354" s="12"/>
    </row>
    <row r="355" spans="58:64" x14ac:dyDescent="0.25">
      <c r="BF355" s="12"/>
      <c r="BI355" s="12"/>
      <c r="BL355" s="12"/>
    </row>
    <row r="356" spans="58:64" x14ac:dyDescent="0.25">
      <c r="BF356" s="12"/>
      <c r="BI356" s="12"/>
      <c r="BL356" s="12"/>
    </row>
    <row r="357" spans="58:64" x14ac:dyDescent="0.25">
      <c r="BF357" s="12"/>
      <c r="BI357" s="12"/>
      <c r="BL357" s="12"/>
    </row>
    <row r="358" spans="58:64" x14ac:dyDescent="0.25">
      <c r="BF358" s="12"/>
      <c r="BI358" s="12"/>
      <c r="BL358" s="12"/>
    </row>
    <row r="359" spans="58:64" x14ac:dyDescent="0.25">
      <c r="BF359" s="12"/>
      <c r="BI359" s="12"/>
      <c r="BL359" s="12"/>
    </row>
    <row r="360" spans="58:64" x14ac:dyDescent="0.25">
      <c r="BF360" s="12"/>
      <c r="BI360" s="12"/>
      <c r="BL360" s="12"/>
    </row>
    <row r="361" spans="58:64" x14ac:dyDescent="0.25">
      <c r="BF361" s="12"/>
      <c r="BI361" s="12"/>
      <c r="BL361" s="12"/>
    </row>
    <row r="362" spans="58:64" x14ac:dyDescent="0.25">
      <c r="BF362" s="12"/>
      <c r="BI362" s="12"/>
      <c r="BL362" s="12"/>
    </row>
    <row r="363" spans="58:64" x14ac:dyDescent="0.25">
      <c r="BF363" s="12"/>
      <c r="BI363" s="12"/>
      <c r="BL363" s="12"/>
    </row>
    <row r="364" spans="58:64" x14ac:dyDescent="0.25">
      <c r="BF364" s="12"/>
      <c r="BI364" s="12"/>
      <c r="BL364" s="12"/>
    </row>
    <row r="365" spans="58:64" x14ac:dyDescent="0.25">
      <c r="BF365" s="12"/>
      <c r="BI365" s="12"/>
      <c r="BL365" s="12"/>
    </row>
    <row r="366" spans="58:64" x14ac:dyDescent="0.25">
      <c r="BF366" s="12"/>
      <c r="BI366" s="12"/>
      <c r="BL366" s="12"/>
    </row>
    <row r="367" spans="58:64" x14ac:dyDescent="0.25">
      <c r="BF367" s="12"/>
      <c r="BI367" s="12"/>
      <c r="BL367" s="12"/>
    </row>
    <row r="368" spans="58:64" x14ac:dyDescent="0.25">
      <c r="BF368" s="12"/>
      <c r="BI368" s="12"/>
      <c r="BL368" s="12"/>
    </row>
    <row r="369" spans="58:64" x14ac:dyDescent="0.25">
      <c r="BF369" s="12"/>
      <c r="BI369" s="12"/>
      <c r="BL369" s="12"/>
    </row>
    <row r="370" spans="58:64" x14ac:dyDescent="0.25">
      <c r="BF370" s="12"/>
      <c r="BI370" s="12"/>
      <c r="BL370" s="12"/>
    </row>
    <row r="371" spans="58:64" x14ac:dyDescent="0.25">
      <c r="BF371" s="12"/>
      <c r="BI371" s="12"/>
      <c r="BL371" s="12"/>
    </row>
    <row r="372" spans="58:64" x14ac:dyDescent="0.25">
      <c r="BF372" s="12"/>
      <c r="BI372" s="12"/>
      <c r="BL372" s="12"/>
    </row>
    <row r="373" spans="58:64" x14ac:dyDescent="0.25">
      <c r="BF373" s="12"/>
      <c r="BI373" s="12"/>
      <c r="BL373" s="12"/>
    </row>
    <row r="374" spans="58:64" x14ac:dyDescent="0.25">
      <c r="BF374" s="12"/>
      <c r="BI374" s="12"/>
      <c r="BL374" s="12"/>
    </row>
    <row r="375" spans="58:64" x14ac:dyDescent="0.25">
      <c r="BF375" s="12"/>
      <c r="BI375" s="12"/>
      <c r="BL375" s="12"/>
    </row>
    <row r="376" spans="58:64" x14ac:dyDescent="0.25">
      <c r="BF376" s="12"/>
      <c r="BI376" s="12"/>
      <c r="BL376" s="12"/>
    </row>
    <row r="377" spans="58:64" x14ac:dyDescent="0.25">
      <c r="BF377" s="12"/>
      <c r="BI377" s="12"/>
      <c r="BL377" s="12"/>
    </row>
    <row r="378" spans="58:64" x14ac:dyDescent="0.25">
      <c r="BF378" s="12"/>
      <c r="BI378" s="12"/>
      <c r="BL378" s="12"/>
    </row>
    <row r="379" spans="58:64" x14ac:dyDescent="0.25">
      <c r="BF379" s="12"/>
      <c r="BI379" s="12"/>
      <c r="BL379" s="12"/>
    </row>
    <row r="380" spans="58:64" x14ac:dyDescent="0.25">
      <c r="BF380" s="12"/>
      <c r="BI380" s="12"/>
      <c r="BL380" s="12"/>
    </row>
    <row r="381" spans="58:64" x14ac:dyDescent="0.25">
      <c r="BF381" s="12"/>
      <c r="BI381" s="12"/>
      <c r="BL381" s="12"/>
    </row>
    <row r="382" spans="58:64" x14ac:dyDescent="0.25">
      <c r="BF382" s="12"/>
      <c r="BI382" s="12"/>
      <c r="BL382" s="12"/>
    </row>
    <row r="383" spans="58:64" x14ac:dyDescent="0.25">
      <c r="BF383" s="12"/>
      <c r="BI383" s="12"/>
      <c r="BL383" s="12"/>
    </row>
    <row r="384" spans="58:64" x14ac:dyDescent="0.25">
      <c r="BF384" s="12"/>
      <c r="BI384" s="12"/>
      <c r="BL384" s="12"/>
    </row>
    <row r="385" spans="58:64" x14ac:dyDescent="0.25">
      <c r="BF385" s="12"/>
      <c r="BI385" s="12"/>
      <c r="BL385" s="12"/>
    </row>
    <row r="386" spans="58:64" x14ac:dyDescent="0.25">
      <c r="BF386" s="12"/>
      <c r="BI386" s="12"/>
      <c r="BL386" s="12"/>
    </row>
    <row r="387" spans="58:64" x14ac:dyDescent="0.25">
      <c r="BF387" s="12"/>
      <c r="BI387" s="12"/>
      <c r="BL387" s="12"/>
    </row>
    <row r="388" spans="58:64" x14ac:dyDescent="0.25">
      <c r="BF388" s="12"/>
      <c r="BI388" s="12"/>
      <c r="BL388" s="12"/>
    </row>
    <row r="389" spans="58:64" x14ac:dyDescent="0.25">
      <c r="BF389" s="12"/>
      <c r="BI389" s="12"/>
      <c r="BL389" s="12"/>
    </row>
    <row r="390" spans="58:64" x14ac:dyDescent="0.25">
      <c r="BF390" s="12"/>
      <c r="BI390" s="12"/>
      <c r="BL390" s="12"/>
    </row>
    <row r="391" spans="58:64" x14ac:dyDescent="0.25">
      <c r="BF391" s="12"/>
      <c r="BI391" s="12"/>
      <c r="BL391" s="12"/>
    </row>
    <row r="392" spans="58:64" x14ac:dyDescent="0.25">
      <c r="BF392" s="12"/>
      <c r="BI392" s="12"/>
      <c r="BL392" s="12"/>
    </row>
    <row r="393" spans="58:64" x14ac:dyDescent="0.25">
      <c r="BF393" s="12"/>
      <c r="BI393" s="12"/>
      <c r="BL393" s="12"/>
    </row>
    <row r="394" spans="58:64" x14ac:dyDescent="0.25">
      <c r="BF394" s="12"/>
      <c r="BI394" s="12"/>
      <c r="BL394" s="12"/>
    </row>
    <row r="395" spans="58:64" x14ac:dyDescent="0.25">
      <c r="BF395" s="12"/>
      <c r="BI395" s="12"/>
      <c r="BL395" s="12"/>
    </row>
    <row r="396" spans="58:64" x14ac:dyDescent="0.25">
      <c r="BF396" s="12"/>
      <c r="BI396" s="12"/>
      <c r="BL396" s="12"/>
    </row>
    <row r="397" spans="58:64" x14ac:dyDescent="0.25">
      <c r="BF397" s="12"/>
      <c r="BI397" s="12"/>
      <c r="BL397" s="12"/>
    </row>
    <row r="398" spans="58:64" x14ac:dyDescent="0.25">
      <c r="BF398" s="12"/>
      <c r="BI398" s="12"/>
      <c r="BL398" s="12"/>
    </row>
    <row r="399" spans="58:64" x14ac:dyDescent="0.25">
      <c r="BF399" s="12"/>
      <c r="BI399" s="12"/>
      <c r="BL399" s="12"/>
    </row>
    <row r="400" spans="58:64" x14ac:dyDescent="0.25">
      <c r="BF400" s="12"/>
      <c r="BI400" s="12"/>
      <c r="BL400" s="12"/>
    </row>
    <row r="401" spans="58:64" x14ac:dyDescent="0.25">
      <c r="BF401" s="12"/>
      <c r="BI401" s="12"/>
      <c r="BL401" s="12"/>
    </row>
    <row r="402" spans="58:64" x14ac:dyDescent="0.25">
      <c r="BF402" s="12"/>
      <c r="BI402" s="12"/>
      <c r="BL402" s="12"/>
    </row>
    <row r="403" spans="58:64" x14ac:dyDescent="0.25">
      <c r="BF403" s="12"/>
      <c r="BI403" s="12"/>
      <c r="BL403" s="12"/>
    </row>
    <row r="404" spans="58:64" x14ac:dyDescent="0.25">
      <c r="BF404" s="12"/>
      <c r="BI404" s="12"/>
      <c r="BL404" s="12"/>
    </row>
    <row r="405" spans="58:64" x14ac:dyDescent="0.25">
      <c r="BF405" s="12"/>
      <c r="BI405" s="12"/>
      <c r="BL405" s="12"/>
    </row>
    <row r="406" spans="58:64" x14ac:dyDescent="0.25">
      <c r="BF406" s="12"/>
      <c r="BI406" s="12"/>
      <c r="BL406" s="12"/>
    </row>
    <row r="407" spans="58:64" x14ac:dyDescent="0.25">
      <c r="BF407" s="12"/>
      <c r="BI407" s="12"/>
      <c r="BL407" s="12"/>
    </row>
    <row r="408" spans="58:64" x14ac:dyDescent="0.25">
      <c r="BF408" s="12"/>
      <c r="BI408" s="12"/>
      <c r="BL408" s="12"/>
    </row>
    <row r="409" spans="58:64" x14ac:dyDescent="0.25">
      <c r="BF409" s="12"/>
      <c r="BI409" s="12"/>
      <c r="BL409" s="12"/>
    </row>
    <row r="410" spans="58:64" x14ac:dyDescent="0.25">
      <c r="BF410" s="12"/>
      <c r="BI410" s="12"/>
      <c r="BL410" s="12"/>
    </row>
    <row r="411" spans="58:64" x14ac:dyDescent="0.25">
      <c r="BF411" s="12"/>
      <c r="BI411" s="12"/>
      <c r="BL411" s="12"/>
    </row>
    <row r="412" spans="58:64" x14ac:dyDescent="0.25">
      <c r="BF412" s="12"/>
      <c r="BI412" s="12"/>
      <c r="BL412" s="12"/>
    </row>
    <row r="413" spans="58:64" x14ac:dyDescent="0.25">
      <c r="BF413" s="12"/>
      <c r="BI413" s="12"/>
      <c r="BL413" s="12"/>
    </row>
    <row r="414" spans="58:64" x14ac:dyDescent="0.25">
      <c r="BF414" s="12"/>
      <c r="BI414" s="12"/>
      <c r="BL414" s="12"/>
    </row>
    <row r="415" spans="58:64" x14ac:dyDescent="0.25">
      <c r="BF415" s="12"/>
      <c r="BI415" s="12"/>
      <c r="BL415" s="12"/>
    </row>
    <row r="416" spans="58:64" x14ac:dyDescent="0.25">
      <c r="BF416" s="12"/>
      <c r="BI416" s="12"/>
      <c r="BL416" s="12"/>
    </row>
    <row r="417" spans="58:64" x14ac:dyDescent="0.25">
      <c r="BF417" s="12"/>
      <c r="BI417" s="12"/>
      <c r="BL417" s="12"/>
    </row>
    <row r="418" spans="58:64" x14ac:dyDescent="0.25">
      <c r="BF418" s="12"/>
      <c r="BI418" s="12"/>
      <c r="BL418" s="12"/>
    </row>
    <row r="419" spans="58:64" x14ac:dyDescent="0.25">
      <c r="BF419" s="12"/>
      <c r="BI419" s="12"/>
      <c r="BL419" s="12"/>
    </row>
    <row r="420" spans="58:64" x14ac:dyDescent="0.25">
      <c r="BF420" s="12"/>
      <c r="BI420" s="12"/>
      <c r="BL420" s="12"/>
    </row>
    <row r="421" spans="58:64" x14ac:dyDescent="0.25">
      <c r="BF421" s="12"/>
      <c r="BI421" s="12"/>
      <c r="BL421" s="12"/>
    </row>
    <row r="422" spans="58:64" x14ac:dyDescent="0.25">
      <c r="BF422" s="12"/>
      <c r="BI422" s="12"/>
      <c r="BL422" s="12"/>
    </row>
    <row r="423" spans="58:64" x14ac:dyDescent="0.25">
      <c r="BF423" s="12"/>
      <c r="BI423" s="12"/>
      <c r="BL423" s="12"/>
    </row>
    <row r="424" spans="58:64" x14ac:dyDescent="0.25">
      <c r="BF424" s="12"/>
      <c r="BI424" s="12"/>
      <c r="BL424" s="12"/>
    </row>
    <row r="425" spans="58:64" x14ac:dyDescent="0.25">
      <c r="BF425" s="12"/>
      <c r="BI425" s="12"/>
      <c r="BL425" s="12"/>
    </row>
    <row r="426" spans="58:64" x14ac:dyDescent="0.25">
      <c r="BF426" s="12"/>
      <c r="BI426" s="12"/>
      <c r="BL426" s="12"/>
    </row>
    <row r="427" spans="58:64" x14ac:dyDescent="0.25">
      <c r="BF427" s="12"/>
      <c r="BI427" s="12"/>
      <c r="BL427" s="12"/>
    </row>
    <row r="428" spans="58:64" x14ac:dyDescent="0.25">
      <c r="BF428" s="12"/>
      <c r="BI428" s="12"/>
      <c r="BL428" s="12"/>
    </row>
    <row r="429" spans="58:64" x14ac:dyDescent="0.25">
      <c r="BF429" s="12"/>
      <c r="BI429" s="12"/>
      <c r="BL429" s="12"/>
    </row>
    <row r="430" spans="58:64" x14ac:dyDescent="0.25">
      <c r="BF430" s="12"/>
      <c r="BI430" s="12"/>
      <c r="BL430" s="12"/>
    </row>
    <row r="431" spans="58:64" x14ac:dyDescent="0.25">
      <c r="BF431" s="12"/>
      <c r="BI431" s="12"/>
      <c r="BL431" s="12"/>
    </row>
    <row r="432" spans="58:64" x14ac:dyDescent="0.25">
      <c r="BF432" s="12"/>
      <c r="BI432" s="12"/>
      <c r="BL432" s="12"/>
    </row>
    <row r="433" spans="58:64" x14ac:dyDescent="0.25">
      <c r="BF433" s="12"/>
      <c r="BI433" s="12"/>
      <c r="BL433" s="12"/>
    </row>
    <row r="434" spans="58:64" x14ac:dyDescent="0.25">
      <c r="BF434" s="12"/>
      <c r="BI434" s="12"/>
      <c r="BL434" s="12"/>
    </row>
    <row r="435" spans="58:64" x14ac:dyDescent="0.25">
      <c r="BF435" s="12"/>
      <c r="BI435" s="12"/>
      <c r="BL435" s="12"/>
    </row>
    <row r="436" spans="58:64" x14ac:dyDescent="0.25">
      <c r="BF436" s="12"/>
      <c r="BI436" s="12"/>
      <c r="BL436" s="12"/>
    </row>
    <row r="437" spans="58:64" x14ac:dyDescent="0.25">
      <c r="BF437" s="12"/>
      <c r="BI437" s="12"/>
      <c r="BL437" s="12"/>
    </row>
    <row r="438" spans="58:64" x14ac:dyDescent="0.25">
      <c r="BF438" s="12"/>
      <c r="BI438" s="12"/>
      <c r="BL438" s="12"/>
    </row>
    <row r="439" spans="58:64" x14ac:dyDescent="0.25">
      <c r="BF439" s="12"/>
      <c r="BI439" s="12"/>
      <c r="BL439" s="12"/>
    </row>
    <row r="440" spans="58:64" x14ac:dyDescent="0.25">
      <c r="BF440" s="12"/>
      <c r="BI440" s="12"/>
      <c r="BL440" s="12"/>
    </row>
    <row r="441" spans="58:64" x14ac:dyDescent="0.25">
      <c r="BF441" s="12"/>
      <c r="BI441" s="12"/>
      <c r="BL441" s="12"/>
    </row>
    <row r="442" spans="58:64" x14ac:dyDescent="0.25">
      <c r="BF442" s="12"/>
      <c r="BI442" s="12"/>
      <c r="BL442" s="12"/>
    </row>
    <row r="443" spans="58:64" x14ac:dyDescent="0.25">
      <c r="BF443" s="12"/>
      <c r="BI443" s="12"/>
      <c r="BL443" s="12"/>
    </row>
    <row r="444" spans="58:64" x14ac:dyDescent="0.25">
      <c r="BF444" s="12"/>
      <c r="BI444" s="12"/>
      <c r="BL444" s="12"/>
    </row>
    <row r="445" spans="58:64" x14ac:dyDescent="0.25">
      <c r="BF445" s="12"/>
      <c r="BI445" s="12"/>
      <c r="BL445" s="12"/>
    </row>
    <row r="446" spans="58:64" x14ac:dyDescent="0.25">
      <c r="BF446" s="12"/>
      <c r="BI446" s="12"/>
      <c r="BL446" s="12"/>
    </row>
    <row r="447" spans="58:64" x14ac:dyDescent="0.25">
      <c r="BF447" s="12"/>
      <c r="BI447" s="12"/>
      <c r="BL447" s="12"/>
    </row>
    <row r="448" spans="58:64" x14ac:dyDescent="0.25">
      <c r="BF448" s="12"/>
      <c r="BI448" s="12"/>
      <c r="BL448" s="12"/>
    </row>
    <row r="449" spans="58:64" x14ac:dyDescent="0.25">
      <c r="BF449" s="12"/>
      <c r="BI449" s="12"/>
      <c r="BL449" s="12"/>
    </row>
    <row r="450" spans="58:64" x14ac:dyDescent="0.25">
      <c r="BF450" s="12"/>
      <c r="BI450" s="12"/>
      <c r="BL450" s="12"/>
    </row>
    <row r="451" spans="58:64" x14ac:dyDescent="0.25">
      <c r="BF451" s="12"/>
      <c r="BI451" s="12"/>
      <c r="BL451" s="12"/>
    </row>
    <row r="452" spans="58:64" x14ac:dyDescent="0.25">
      <c r="BF452" s="12"/>
      <c r="BI452" s="12"/>
      <c r="BL452" s="12"/>
    </row>
    <row r="453" spans="58:64" x14ac:dyDescent="0.25">
      <c r="BF453" s="12"/>
      <c r="BI453" s="12"/>
      <c r="BL453" s="12"/>
    </row>
    <row r="454" spans="58:64" x14ac:dyDescent="0.25">
      <c r="BF454" s="12"/>
      <c r="BI454" s="12"/>
      <c r="BL454" s="12"/>
    </row>
    <row r="455" spans="58:64" x14ac:dyDescent="0.25">
      <c r="BF455" s="12"/>
      <c r="BI455" s="12"/>
      <c r="BL455" s="12"/>
    </row>
    <row r="456" spans="58:64" x14ac:dyDescent="0.25">
      <c r="BF456" s="12"/>
      <c r="BI456" s="12"/>
      <c r="BL456" s="12"/>
    </row>
    <row r="457" spans="58:64" x14ac:dyDescent="0.25">
      <c r="BF457" s="12"/>
      <c r="BI457" s="12"/>
      <c r="BL457" s="12"/>
    </row>
    <row r="458" spans="58:64" x14ac:dyDescent="0.25">
      <c r="BF458" s="12"/>
      <c r="BI458" s="12"/>
      <c r="BL458" s="12"/>
    </row>
    <row r="459" spans="58:64" x14ac:dyDescent="0.25">
      <c r="BF459" s="12"/>
      <c r="BI459" s="12"/>
      <c r="BL459" s="12"/>
    </row>
    <row r="460" spans="58:64" x14ac:dyDescent="0.25">
      <c r="BF460" s="12"/>
      <c r="BI460" s="12"/>
      <c r="BL460" s="12"/>
    </row>
    <row r="461" spans="58:64" x14ac:dyDescent="0.25">
      <c r="BF461" s="12"/>
      <c r="BI461" s="12"/>
      <c r="BL461" s="12"/>
    </row>
    <row r="462" spans="58:64" x14ac:dyDescent="0.25">
      <c r="BF462" s="12"/>
      <c r="BI462" s="12"/>
      <c r="BL462" s="12"/>
    </row>
    <row r="463" spans="58:64" x14ac:dyDescent="0.25">
      <c r="BF463" s="12"/>
      <c r="BI463" s="12"/>
      <c r="BL463" s="12"/>
    </row>
    <row r="464" spans="58:64" x14ac:dyDescent="0.25">
      <c r="BF464" s="12"/>
      <c r="BI464" s="12"/>
      <c r="BL464" s="12"/>
    </row>
    <row r="465" spans="58:64" x14ac:dyDescent="0.25">
      <c r="BF465" s="12"/>
      <c r="BI465" s="12"/>
      <c r="BL465" s="12"/>
    </row>
    <row r="466" spans="58:64" x14ac:dyDescent="0.25">
      <c r="BF466" s="12"/>
      <c r="BI466" s="12"/>
      <c r="BL466" s="12"/>
    </row>
    <row r="467" spans="58:64" x14ac:dyDescent="0.25">
      <c r="BF467" s="12"/>
      <c r="BI467" s="12"/>
      <c r="BL467" s="12"/>
    </row>
    <row r="468" spans="58:64" x14ac:dyDescent="0.25">
      <c r="BF468" s="12"/>
      <c r="BI468" s="12"/>
      <c r="BL468" s="12"/>
    </row>
    <row r="469" spans="58:64" x14ac:dyDescent="0.25">
      <c r="BF469" s="12"/>
      <c r="BI469" s="12"/>
      <c r="BL469" s="12"/>
    </row>
    <row r="470" spans="58:64" x14ac:dyDescent="0.25">
      <c r="BF470" s="12"/>
      <c r="BI470" s="12"/>
      <c r="BL470" s="12"/>
    </row>
    <row r="471" spans="58:64" x14ac:dyDescent="0.25">
      <c r="BF471" s="12"/>
      <c r="BI471" s="12"/>
      <c r="BL471" s="12"/>
    </row>
    <row r="472" spans="58:64" x14ac:dyDescent="0.25">
      <c r="BF472" s="12"/>
      <c r="BI472" s="12"/>
      <c r="BL472" s="12"/>
    </row>
    <row r="473" spans="58:64" x14ac:dyDescent="0.25">
      <c r="BF473" s="12"/>
      <c r="BI473" s="12"/>
      <c r="BL473" s="12"/>
    </row>
    <row r="474" spans="58:64" x14ac:dyDescent="0.25">
      <c r="BF474" s="12"/>
      <c r="BI474" s="12"/>
      <c r="BL474" s="12"/>
    </row>
    <row r="475" spans="58:64" x14ac:dyDescent="0.25">
      <c r="BF475" s="12"/>
      <c r="BI475" s="12"/>
      <c r="BL475" s="12"/>
    </row>
    <row r="476" spans="58:64" x14ac:dyDescent="0.25">
      <c r="BF476" s="12"/>
      <c r="BI476" s="12"/>
      <c r="BL476" s="12"/>
    </row>
    <row r="477" spans="58:64" x14ac:dyDescent="0.25">
      <c r="BF477" s="12"/>
      <c r="BI477" s="12"/>
      <c r="BL477" s="12"/>
    </row>
    <row r="478" spans="58:64" x14ac:dyDescent="0.25">
      <c r="BF478" s="12"/>
      <c r="BI478" s="12"/>
      <c r="BL478" s="12"/>
    </row>
    <row r="479" spans="58:64" x14ac:dyDescent="0.25">
      <c r="BF479" s="12"/>
      <c r="BI479" s="12"/>
      <c r="BL479" s="12"/>
    </row>
    <row r="480" spans="58:64" x14ac:dyDescent="0.25">
      <c r="BF480" s="12"/>
      <c r="BI480" s="12"/>
      <c r="BL480" s="12"/>
    </row>
    <row r="481" spans="58:64" x14ac:dyDescent="0.25">
      <c r="BF481" s="12"/>
      <c r="BI481" s="12"/>
      <c r="BL481" s="12"/>
    </row>
    <row r="482" spans="58:64" x14ac:dyDescent="0.25">
      <c r="BF482" s="12"/>
      <c r="BI482" s="12"/>
      <c r="BL482" s="12"/>
    </row>
    <row r="483" spans="58:64" x14ac:dyDescent="0.25">
      <c r="BF483" s="12"/>
      <c r="BI483" s="12"/>
      <c r="BL483" s="12"/>
    </row>
    <row r="484" spans="58:64" x14ac:dyDescent="0.25">
      <c r="BF484" s="12"/>
      <c r="BI484" s="12"/>
      <c r="BL484" s="12"/>
    </row>
    <row r="485" spans="58:64" x14ac:dyDescent="0.25">
      <c r="BF485" s="12"/>
      <c r="BI485" s="12"/>
      <c r="BL485" s="12"/>
    </row>
    <row r="486" spans="58:64" x14ac:dyDescent="0.25">
      <c r="BF486" s="12"/>
      <c r="BI486" s="12"/>
      <c r="BL486" s="12"/>
    </row>
    <row r="487" spans="58:64" x14ac:dyDescent="0.25">
      <c r="BF487" s="12"/>
      <c r="BI487" s="12"/>
      <c r="BL487" s="12"/>
    </row>
    <row r="488" spans="58:64" x14ac:dyDescent="0.25">
      <c r="BF488" s="12"/>
      <c r="BI488" s="12"/>
      <c r="BL488" s="12"/>
    </row>
    <row r="489" spans="58:64" x14ac:dyDescent="0.25">
      <c r="BF489" s="12"/>
      <c r="BI489" s="12"/>
      <c r="BL489" s="12"/>
    </row>
    <row r="490" spans="58:64" x14ac:dyDescent="0.25">
      <c r="BF490" s="12"/>
      <c r="BI490" s="12"/>
      <c r="BL490" s="12"/>
    </row>
    <row r="491" spans="58:64" x14ac:dyDescent="0.25">
      <c r="BF491" s="12"/>
      <c r="BI491" s="12"/>
      <c r="BL491" s="12"/>
    </row>
    <row r="492" spans="58:64" x14ac:dyDescent="0.25">
      <c r="BF492" s="12"/>
      <c r="BI492" s="12"/>
      <c r="BL492" s="12"/>
    </row>
    <row r="493" spans="58:64" x14ac:dyDescent="0.25">
      <c r="BF493" s="12"/>
      <c r="BI493" s="12"/>
      <c r="BL493" s="12"/>
    </row>
    <row r="494" spans="58:64" x14ac:dyDescent="0.25">
      <c r="BF494" s="12"/>
      <c r="BI494" s="12"/>
      <c r="BL494" s="12"/>
    </row>
    <row r="495" spans="58:64" x14ac:dyDescent="0.25">
      <c r="BF495" s="12"/>
      <c r="BI495" s="12"/>
      <c r="BL495" s="12"/>
    </row>
    <row r="496" spans="58:64" x14ac:dyDescent="0.25">
      <c r="BF496" s="12"/>
      <c r="BI496" s="12"/>
      <c r="BL496" s="12"/>
    </row>
    <row r="497" spans="58:64" x14ac:dyDescent="0.25">
      <c r="BF497" s="12"/>
      <c r="BI497" s="12"/>
      <c r="BL497" s="12"/>
    </row>
    <row r="498" spans="58:64" x14ac:dyDescent="0.25">
      <c r="BF498" s="12"/>
      <c r="BI498" s="12"/>
      <c r="BL498" s="12"/>
    </row>
    <row r="499" spans="58:64" x14ac:dyDescent="0.25">
      <c r="BF499" s="12"/>
      <c r="BI499" s="12"/>
      <c r="BL499" s="12"/>
    </row>
    <row r="500" spans="58:64" x14ac:dyDescent="0.25">
      <c r="BF500" s="12"/>
      <c r="BI500" s="12"/>
      <c r="BL500" s="12"/>
    </row>
    <row r="501" spans="58:64" x14ac:dyDescent="0.25">
      <c r="BF501" s="12"/>
      <c r="BI501" s="12"/>
      <c r="BL501" s="12"/>
    </row>
    <row r="502" spans="58:64" x14ac:dyDescent="0.25">
      <c r="BF502" s="12"/>
      <c r="BI502" s="12"/>
      <c r="BL502" s="12"/>
    </row>
    <row r="503" spans="58:64" x14ac:dyDescent="0.25">
      <c r="BF503" s="12"/>
      <c r="BI503" s="12"/>
      <c r="BL503" s="12"/>
    </row>
    <row r="504" spans="58:64" x14ac:dyDescent="0.25">
      <c r="BF504" s="12"/>
      <c r="BI504" s="12"/>
      <c r="BL504" s="12"/>
    </row>
    <row r="505" spans="58:64" x14ac:dyDescent="0.25">
      <c r="BF505" s="12"/>
      <c r="BI505" s="12"/>
      <c r="BL505" s="12"/>
    </row>
    <row r="506" spans="58:64" x14ac:dyDescent="0.25">
      <c r="BF506" s="12"/>
      <c r="BI506" s="12"/>
      <c r="BL506" s="12"/>
    </row>
    <row r="507" spans="58:64" x14ac:dyDescent="0.25">
      <c r="BF507" s="12"/>
      <c r="BI507" s="12"/>
      <c r="BL507" s="12"/>
    </row>
    <row r="508" spans="58:64" x14ac:dyDescent="0.25">
      <c r="BF508" s="12"/>
      <c r="BI508" s="12"/>
      <c r="BL508" s="12"/>
    </row>
    <row r="509" spans="58:64" x14ac:dyDescent="0.25">
      <c r="BF509" s="12"/>
      <c r="BI509" s="12"/>
      <c r="BL509" s="12"/>
    </row>
    <row r="510" spans="58:64" x14ac:dyDescent="0.25">
      <c r="BF510" s="12"/>
      <c r="BI510" s="12"/>
      <c r="BL510" s="12"/>
    </row>
    <row r="511" spans="58:64" x14ac:dyDescent="0.25">
      <c r="BF511" s="12"/>
      <c r="BI511" s="12"/>
      <c r="BL511" s="12"/>
    </row>
    <row r="512" spans="58:64" x14ac:dyDescent="0.25">
      <c r="BF512" s="12"/>
      <c r="BI512" s="12"/>
      <c r="BL512" s="12"/>
    </row>
    <row r="513" spans="58:64" x14ac:dyDescent="0.25">
      <c r="BF513" s="12"/>
      <c r="BI513" s="12"/>
      <c r="BL513" s="12"/>
    </row>
    <row r="514" spans="58:64" x14ac:dyDescent="0.25">
      <c r="BF514" s="12"/>
      <c r="BI514" s="12"/>
      <c r="BL514" s="12"/>
    </row>
    <row r="515" spans="58:64" x14ac:dyDescent="0.25">
      <c r="BF515" s="12"/>
      <c r="BI515" s="12"/>
      <c r="BL515" s="12"/>
    </row>
    <row r="516" spans="58:64" x14ac:dyDescent="0.25">
      <c r="BF516" s="12"/>
      <c r="BI516" s="12"/>
      <c r="BL516" s="12"/>
    </row>
    <row r="517" spans="58:64" x14ac:dyDescent="0.25">
      <c r="BF517" s="12"/>
      <c r="BI517" s="12"/>
      <c r="BL517" s="12"/>
    </row>
    <row r="518" spans="58:64" x14ac:dyDescent="0.25">
      <c r="BF518" s="12"/>
      <c r="BI518" s="12"/>
      <c r="BL518" s="12"/>
    </row>
    <row r="519" spans="58:64" x14ac:dyDescent="0.25">
      <c r="BF519" s="12"/>
      <c r="BI519" s="12"/>
      <c r="BL519" s="12"/>
    </row>
    <row r="520" spans="58:64" x14ac:dyDescent="0.25">
      <c r="BF520" s="12"/>
      <c r="BI520" s="12"/>
      <c r="BL520" s="12"/>
    </row>
    <row r="521" spans="58:64" x14ac:dyDescent="0.25">
      <c r="BF521" s="12"/>
      <c r="BI521" s="12"/>
      <c r="BL521" s="12"/>
    </row>
    <row r="522" spans="58:64" x14ac:dyDescent="0.25">
      <c r="BF522" s="12"/>
      <c r="BI522" s="12"/>
      <c r="BL522" s="12"/>
    </row>
    <row r="523" spans="58:64" x14ac:dyDescent="0.25">
      <c r="BF523" s="12"/>
      <c r="BI523" s="12"/>
      <c r="BL523" s="12"/>
    </row>
    <row r="524" spans="58:64" x14ac:dyDescent="0.25">
      <c r="BF524" s="12"/>
      <c r="BI524" s="12"/>
      <c r="BL524" s="12"/>
    </row>
    <row r="525" spans="58:64" x14ac:dyDescent="0.25">
      <c r="BF525" s="12"/>
      <c r="BI525" s="12"/>
      <c r="BL525" s="12"/>
    </row>
    <row r="526" spans="58:64" x14ac:dyDescent="0.25">
      <c r="BF526" s="12"/>
      <c r="BI526" s="12"/>
      <c r="BL526" s="12"/>
    </row>
    <row r="527" spans="58:64" x14ac:dyDescent="0.25">
      <c r="BF527" s="12"/>
      <c r="BI527" s="12"/>
      <c r="BL527" s="12"/>
    </row>
    <row r="528" spans="58:64" x14ac:dyDescent="0.25">
      <c r="BF528" s="12"/>
      <c r="BI528" s="12"/>
      <c r="BL528" s="12"/>
    </row>
    <row r="529" spans="58:64" x14ac:dyDescent="0.25">
      <c r="BF529" s="12"/>
      <c r="BI529" s="12"/>
      <c r="BL529" s="12"/>
    </row>
    <row r="530" spans="58:64" x14ac:dyDescent="0.25">
      <c r="BF530" s="12"/>
      <c r="BI530" s="12"/>
      <c r="BL530" s="12"/>
    </row>
    <row r="531" spans="58:64" x14ac:dyDescent="0.25">
      <c r="BF531" s="12"/>
      <c r="BI531" s="12"/>
      <c r="BL531" s="12"/>
    </row>
    <row r="532" spans="58:64" x14ac:dyDescent="0.25">
      <c r="BF532" s="12"/>
      <c r="BI532" s="12"/>
      <c r="BL532" s="12"/>
    </row>
    <row r="533" spans="58:64" x14ac:dyDescent="0.25">
      <c r="BF533" s="12"/>
      <c r="BI533" s="12"/>
      <c r="BL533" s="12"/>
    </row>
    <row r="534" spans="58:64" x14ac:dyDescent="0.25">
      <c r="BF534" s="12"/>
      <c r="BI534" s="12"/>
      <c r="BL534" s="12"/>
    </row>
    <row r="535" spans="58:64" x14ac:dyDescent="0.25">
      <c r="BF535" s="12"/>
      <c r="BI535" s="12"/>
      <c r="BL535" s="12"/>
    </row>
    <row r="536" spans="58:64" x14ac:dyDescent="0.25">
      <c r="BF536" s="12"/>
      <c r="BI536" s="12"/>
      <c r="BL536" s="12"/>
    </row>
    <row r="537" spans="58:64" x14ac:dyDescent="0.25">
      <c r="BF537" s="12"/>
      <c r="BI537" s="12"/>
      <c r="BL537" s="12"/>
    </row>
    <row r="538" spans="58:64" x14ac:dyDescent="0.25">
      <c r="BF538" s="12"/>
      <c r="BI538" s="12"/>
      <c r="BL538" s="12"/>
    </row>
    <row r="539" spans="58:64" x14ac:dyDescent="0.25">
      <c r="BF539" s="12"/>
      <c r="BI539" s="12"/>
      <c r="BL539" s="12"/>
    </row>
    <row r="540" spans="58:64" x14ac:dyDescent="0.25">
      <c r="BF540" s="12"/>
      <c r="BI540" s="12"/>
      <c r="BL540" s="12"/>
    </row>
    <row r="541" spans="58:64" x14ac:dyDescent="0.25">
      <c r="BF541" s="12"/>
      <c r="BI541" s="12"/>
      <c r="BL541" s="12"/>
    </row>
    <row r="542" spans="58:64" x14ac:dyDescent="0.25">
      <c r="BF542" s="12"/>
      <c r="BI542" s="12"/>
      <c r="BL542" s="12"/>
    </row>
    <row r="543" spans="58:64" x14ac:dyDescent="0.25">
      <c r="BF543" s="12"/>
      <c r="BI543" s="12"/>
      <c r="BL543" s="12"/>
    </row>
    <row r="544" spans="58:64" x14ac:dyDescent="0.25">
      <c r="BF544" s="12"/>
      <c r="BI544" s="12"/>
      <c r="BL544" s="12"/>
    </row>
    <row r="545" spans="58:64" x14ac:dyDescent="0.25">
      <c r="BF545" s="12"/>
      <c r="BI545" s="12"/>
      <c r="BL545" s="12"/>
    </row>
    <row r="546" spans="58:64" x14ac:dyDescent="0.25">
      <c r="BF546" s="12"/>
      <c r="BI546" s="12"/>
      <c r="BL546" s="12"/>
    </row>
    <row r="547" spans="58:64" x14ac:dyDescent="0.25">
      <c r="BF547" s="12"/>
      <c r="BI547" s="12"/>
      <c r="BL547" s="12"/>
    </row>
    <row r="548" spans="58:64" x14ac:dyDescent="0.25">
      <c r="BF548" s="12"/>
      <c r="BI548" s="12"/>
      <c r="BL548" s="12"/>
    </row>
    <row r="549" spans="58:64" x14ac:dyDescent="0.25">
      <c r="BF549" s="12"/>
      <c r="BI549" s="12"/>
      <c r="BL549" s="12"/>
    </row>
    <row r="550" spans="58:64" x14ac:dyDescent="0.25">
      <c r="BF550" s="12"/>
      <c r="BI550" s="12"/>
      <c r="BL550" s="12"/>
    </row>
    <row r="551" spans="58:64" x14ac:dyDescent="0.25">
      <c r="BF551" s="12"/>
      <c r="BI551" s="12"/>
      <c r="BL551" s="12"/>
    </row>
    <row r="552" spans="58:64" x14ac:dyDescent="0.25">
      <c r="BF552" s="12"/>
      <c r="BI552" s="12"/>
      <c r="BL552" s="12"/>
    </row>
    <row r="553" spans="58:64" x14ac:dyDescent="0.25">
      <c r="BF553" s="12"/>
      <c r="BI553" s="12"/>
      <c r="BL553" s="12"/>
    </row>
    <row r="554" spans="58:64" x14ac:dyDescent="0.25">
      <c r="BF554" s="12"/>
      <c r="BI554" s="12"/>
      <c r="BL554" s="12"/>
    </row>
    <row r="555" spans="58:64" x14ac:dyDescent="0.25">
      <c r="BF555" s="12"/>
      <c r="BI555" s="12"/>
      <c r="BL555" s="12"/>
    </row>
    <row r="556" spans="58:64" x14ac:dyDescent="0.25">
      <c r="BF556" s="12"/>
      <c r="BI556" s="12"/>
      <c r="BL556" s="12"/>
    </row>
    <row r="557" spans="58:64" x14ac:dyDescent="0.25">
      <c r="BF557" s="12"/>
      <c r="BI557" s="12"/>
      <c r="BL557" s="12"/>
    </row>
    <row r="558" spans="58:64" x14ac:dyDescent="0.25">
      <c r="BF558" s="12"/>
      <c r="BI558" s="12"/>
      <c r="BL558" s="12"/>
    </row>
    <row r="559" spans="58:64" x14ac:dyDescent="0.25">
      <c r="BF559" s="12"/>
      <c r="BI559" s="12"/>
      <c r="BL559" s="12"/>
    </row>
    <row r="560" spans="58:64" x14ac:dyDescent="0.25">
      <c r="BF560" s="12"/>
      <c r="BI560" s="12"/>
      <c r="BL560" s="12"/>
    </row>
    <row r="561" spans="58:64" x14ac:dyDescent="0.25">
      <c r="BF561" s="12"/>
      <c r="BI561" s="12"/>
      <c r="BL561" s="12"/>
    </row>
    <row r="562" spans="58:64" x14ac:dyDescent="0.25">
      <c r="BF562" s="12"/>
      <c r="BI562" s="12"/>
      <c r="BL562" s="12"/>
    </row>
    <row r="563" spans="58:64" x14ac:dyDescent="0.25">
      <c r="BF563" s="12"/>
      <c r="BI563" s="12"/>
      <c r="BL563" s="12"/>
    </row>
    <row r="564" spans="58:64" x14ac:dyDescent="0.25">
      <c r="BF564" s="12"/>
      <c r="BI564" s="12"/>
      <c r="BL564" s="12"/>
    </row>
    <row r="565" spans="58:64" x14ac:dyDescent="0.25">
      <c r="BF565" s="12"/>
      <c r="BI565" s="12"/>
      <c r="BL565" s="12"/>
    </row>
    <row r="566" spans="58:64" x14ac:dyDescent="0.25">
      <c r="BF566" s="12"/>
      <c r="BI566" s="12"/>
      <c r="BL566" s="12"/>
    </row>
    <row r="567" spans="58:64" x14ac:dyDescent="0.25">
      <c r="BF567" s="12"/>
      <c r="BI567" s="12"/>
      <c r="BL567" s="12"/>
    </row>
    <row r="568" spans="58:64" x14ac:dyDescent="0.25">
      <c r="BF568" s="12"/>
      <c r="BI568" s="12"/>
      <c r="BL568" s="12"/>
    </row>
    <row r="569" spans="58:64" x14ac:dyDescent="0.25">
      <c r="BF569" s="12"/>
      <c r="BI569" s="12"/>
      <c r="BL569" s="12"/>
    </row>
    <row r="570" spans="58:64" x14ac:dyDescent="0.25">
      <c r="BF570" s="12"/>
      <c r="BI570" s="12"/>
      <c r="BL570" s="12"/>
    </row>
    <row r="571" spans="58:64" x14ac:dyDescent="0.25">
      <c r="BF571" s="12"/>
      <c r="BI571" s="12"/>
      <c r="BL571" s="12"/>
    </row>
    <row r="572" spans="58:64" x14ac:dyDescent="0.25">
      <c r="BF572" s="12"/>
      <c r="BI572" s="12"/>
      <c r="BL572" s="12"/>
    </row>
    <row r="573" spans="58:64" x14ac:dyDescent="0.25">
      <c r="BF573" s="12"/>
      <c r="BI573" s="12"/>
      <c r="BL573" s="12"/>
    </row>
    <row r="574" spans="58:64" x14ac:dyDescent="0.25">
      <c r="BF574" s="12"/>
      <c r="BI574" s="12"/>
      <c r="BL574" s="12"/>
    </row>
    <row r="575" spans="58:64" x14ac:dyDescent="0.25">
      <c r="BF575" s="12"/>
      <c r="BI575" s="12"/>
      <c r="BL575" s="12"/>
    </row>
    <row r="576" spans="58:64" x14ac:dyDescent="0.25">
      <c r="BF576" s="12"/>
      <c r="BI576" s="12"/>
      <c r="BL576" s="12"/>
    </row>
    <row r="577" spans="58:64" x14ac:dyDescent="0.25">
      <c r="BF577" s="12"/>
      <c r="BI577" s="12"/>
      <c r="BL577" s="12"/>
    </row>
    <row r="578" spans="58:64" x14ac:dyDescent="0.25">
      <c r="BF578" s="12"/>
      <c r="BI578" s="12"/>
      <c r="BL578" s="12"/>
    </row>
    <row r="579" spans="58:64" x14ac:dyDescent="0.25">
      <c r="BF579" s="12"/>
      <c r="BI579" s="12"/>
      <c r="BL579" s="12"/>
    </row>
    <row r="580" spans="58:64" x14ac:dyDescent="0.25">
      <c r="BF580" s="12"/>
      <c r="BI580" s="12"/>
      <c r="BL580" s="12"/>
    </row>
    <row r="581" spans="58:64" x14ac:dyDescent="0.25">
      <c r="BF581" s="12"/>
      <c r="BI581" s="12"/>
      <c r="BL581" s="12"/>
    </row>
    <row r="582" spans="58:64" x14ac:dyDescent="0.25">
      <c r="BF582" s="12"/>
      <c r="BI582" s="12"/>
      <c r="BL582" s="12"/>
    </row>
    <row r="583" spans="58:64" x14ac:dyDescent="0.25">
      <c r="BF583" s="12"/>
      <c r="BI583" s="12"/>
      <c r="BL583" s="12"/>
    </row>
    <row r="584" spans="58:64" x14ac:dyDescent="0.25">
      <c r="BF584" s="12"/>
      <c r="BI584" s="12"/>
      <c r="BL584" s="12"/>
    </row>
    <row r="585" spans="58:64" x14ac:dyDescent="0.25">
      <c r="BF585" s="12"/>
      <c r="BI585" s="12"/>
      <c r="BL585" s="12"/>
    </row>
    <row r="586" spans="58:64" x14ac:dyDescent="0.25">
      <c r="BF586" s="12"/>
      <c r="BI586" s="12"/>
      <c r="BL586" s="12"/>
    </row>
    <row r="587" spans="58:64" x14ac:dyDescent="0.25">
      <c r="BF587" s="12"/>
      <c r="BI587" s="12"/>
      <c r="BL587" s="12"/>
    </row>
    <row r="588" spans="58:64" x14ac:dyDescent="0.25">
      <c r="BF588" s="12"/>
      <c r="BI588" s="12"/>
      <c r="BL588" s="12"/>
    </row>
    <row r="589" spans="58:64" x14ac:dyDescent="0.25">
      <c r="BF589" s="12"/>
      <c r="BI589" s="12"/>
      <c r="BL589" s="12"/>
    </row>
    <row r="590" spans="58:64" x14ac:dyDescent="0.25">
      <c r="BF590" s="12"/>
      <c r="BI590" s="12"/>
      <c r="BL590" s="12"/>
    </row>
    <row r="591" spans="58:64" x14ac:dyDescent="0.25">
      <c r="BF591" s="12"/>
      <c r="BI591" s="12"/>
      <c r="BL591" s="12"/>
    </row>
    <row r="592" spans="58:64" x14ac:dyDescent="0.25">
      <c r="BF592" s="12"/>
      <c r="BI592" s="12"/>
      <c r="BL592" s="12"/>
    </row>
    <row r="593" spans="58:64" x14ac:dyDescent="0.25">
      <c r="BF593" s="12"/>
      <c r="BI593" s="12"/>
      <c r="BL593" s="12"/>
    </row>
    <row r="594" spans="58:64" x14ac:dyDescent="0.25">
      <c r="BF594" s="12"/>
      <c r="BI594" s="12"/>
      <c r="BL594" s="12"/>
    </row>
    <row r="595" spans="58:64" x14ac:dyDescent="0.25">
      <c r="BF595" s="12"/>
      <c r="BI595" s="12"/>
      <c r="BL595" s="12"/>
    </row>
    <row r="596" spans="58:64" x14ac:dyDescent="0.25">
      <c r="BF596" s="12"/>
      <c r="BI596" s="12"/>
      <c r="BL596" s="12"/>
    </row>
    <row r="597" spans="58:64" x14ac:dyDescent="0.25">
      <c r="BF597" s="12"/>
      <c r="BI597" s="12"/>
      <c r="BL597" s="12"/>
    </row>
    <row r="598" spans="58:64" x14ac:dyDescent="0.25">
      <c r="BF598" s="12"/>
      <c r="BI598" s="12"/>
      <c r="BL598" s="12"/>
    </row>
    <row r="599" spans="58:64" x14ac:dyDescent="0.25">
      <c r="BF599" s="12"/>
      <c r="BI599" s="12"/>
      <c r="BL599" s="12"/>
    </row>
    <row r="600" spans="58:64" x14ac:dyDescent="0.25">
      <c r="BF600" s="12"/>
      <c r="BI600" s="12"/>
      <c r="BL600" s="12"/>
    </row>
    <row r="601" spans="58:64" x14ac:dyDescent="0.25">
      <c r="BF601" s="12"/>
      <c r="BI601" s="12"/>
      <c r="BL601" s="12"/>
    </row>
    <row r="602" spans="58:64" x14ac:dyDescent="0.25">
      <c r="BF602" s="12"/>
      <c r="BI602" s="12"/>
      <c r="BL602" s="12"/>
    </row>
    <row r="603" spans="58:64" x14ac:dyDescent="0.25">
      <c r="BF603" s="12"/>
      <c r="BI603" s="12"/>
      <c r="BL603" s="12"/>
    </row>
    <row r="604" spans="58:64" x14ac:dyDescent="0.25">
      <c r="BF604" s="12"/>
      <c r="BI604" s="12"/>
      <c r="BL604" s="12"/>
    </row>
    <row r="605" spans="58:64" x14ac:dyDescent="0.25">
      <c r="BF605" s="12"/>
      <c r="BI605" s="12"/>
      <c r="BL605" s="12"/>
    </row>
    <row r="606" spans="58:64" x14ac:dyDescent="0.25">
      <c r="BF606" s="12"/>
      <c r="BI606" s="12"/>
      <c r="BL606" s="12"/>
    </row>
    <row r="607" spans="58:64" x14ac:dyDescent="0.25">
      <c r="BF607" s="12"/>
      <c r="BI607" s="12"/>
      <c r="BL607" s="12"/>
    </row>
    <row r="608" spans="58:64" x14ac:dyDescent="0.25">
      <c r="BF608" s="12"/>
      <c r="BI608" s="12"/>
      <c r="BL608" s="12"/>
    </row>
    <row r="609" spans="58:64" x14ac:dyDescent="0.25">
      <c r="BF609" s="12"/>
      <c r="BI609" s="12"/>
      <c r="BL609" s="12"/>
    </row>
    <row r="610" spans="58:64" x14ac:dyDescent="0.25">
      <c r="BF610" s="12"/>
      <c r="BI610" s="12"/>
      <c r="BL610" s="12"/>
    </row>
    <row r="611" spans="58:64" x14ac:dyDescent="0.25">
      <c r="BF611" s="12"/>
      <c r="BI611" s="12"/>
      <c r="BL611" s="12"/>
    </row>
    <row r="612" spans="58:64" x14ac:dyDescent="0.25">
      <c r="BF612" s="12"/>
      <c r="BI612" s="12"/>
      <c r="BL612" s="12"/>
    </row>
    <row r="613" spans="58:64" x14ac:dyDescent="0.25">
      <c r="BF613" s="12"/>
      <c r="BI613" s="12"/>
      <c r="BL613" s="12"/>
    </row>
    <row r="614" spans="58:64" x14ac:dyDescent="0.25">
      <c r="BF614" s="12"/>
      <c r="BI614" s="12"/>
      <c r="BL614" s="12"/>
    </row>
    <row r="615" spans="58:64" x14ac:dyDescent="0.25">
      <c r="BF615" s="12"/>
      <c r="BI615" s="12"/>
      <c r="BL615" s="12"/>
    </row>
    <row r="616" spans="58:64" x14ac:dyDescent="0.25">
      <c r="BF616" s="12"/>
      <c r="BI616" s="12"/>
      <c r="BL616" s="12"/>
    </row>
    <row r="617" spans="58:64" x14ac:dyDescent="0.25">
      <c r="BF617" s="12"/>
      <c r="BI617" s="12"/>
      <c r="BL617" s="12"/>
    </row>
    <row r="618" spans="58:64" x14ac:dyDescent="0.25">
      <c r="BF618" s="12"/>
      <c r="BI618" s="12"/>
      <c r="BL618" s="12"/>
    </row>
    <row r="619" spans="58:64" x14ac:dyDescent="0.25">
      <c r="BF619" s="12"/>
      <c r="BI619" s="12"/>
      <c r="BL619" s="12"/>
    </row>
    <row r="620" spans="58:64" x14ac:dyDescent="0.25">
      <c r="BF620" s="12"/>
      <c r="BI620" s="12"/>
      <c r="BL620" s="12"/>
    </row>
    <row r="621" spans="58:64" x14ac:dyDescent="0.25">
      <c r="BF621" s="12"/>
      <c r="BI621" s="12"/>
      <c r="BL621" s="12"/>
    </row>
    <row r="622" spans="58:64" x14ac:dyDescent="0.25">
      <c r="BF622" s="12"/>
      <c r="BI622" s="12"/>
      <c r="BL622" s="12"/>
    </row>
    <row r="623" spans="58:64" x14ac:dyDescent="0.25">
      <c r="BF623" s="12"/>
      <c r="BI623" s="12"/>
      <c r="BL623" s="12"/>
    </row>
    <row r="624" spans="58:64" x14ac:dyDescent="0.25">
      <c r="BF624" s="12"/>
      <c r="BI624" s="12"/>
      <c r="BL624" s="12"/>
    </row>
    <row r="625" spans="58:64" x14ac:dyDescent="0.25">
      <c r="BF625" s="12"/>
      <c r="BI625" s="12"/>
      <c r="BL625" s="12"/>
    </row>
    <row r="626" spans="58:64" x14ac:dyDescent="0.25">
      <c r="BF626" s="12"/>
      <c r="BI626" s="12"/>
      <c r="BL626" s="12"/>
    </row>
    <row r="627" spans="58:64" x14ac:dyDescent="0.25">
      <c r="BF627" s="12"/>
      <c r="BI627" s="12"/>
      <c r="BL627" s="12"/>
    </row>
    <row r="628" spans="58:64" x14ac:dyDescent="0.25">
      <c r="BF628" s="12"/>
      <c r="BI628" s="12"/>
      <c r="BL628" s="12"/>
    </row>
    <row r="629" spans="58:64" x14ac:dyDescent="0.25">
      <c r="BF629" s="12"/>
      <c r="BI629" s="12"/>
      <c r="BL629" s="12"/>
    </row>
    <row r="630" spans="58:64" x14ac:dyDescent="0.25">
      <c r="BF630" s="12"/>
      <c r="BI630" s="12"/>
      <c r="BL630" s="12"/>
    </row>
    <row r="631" spans="58:64" x14ac:dyDescent="0.25">
      <c r="BF631" s="12"/>
      <c r="BI631" s="12"/>
      <c r="BL631" s="12"/>
    </row>
    <row r="632" spans="58:64" x14ac:dyDescent="0.25">
      <c r="BF632" s="12"/>
      <c r="BI632" s="12"/>
      <c r="BL632" s="12"/>
    </row>
    <row r="633" spans="58:64" x14ac:dyDescent="0.25">
      <c r="BF633" s="12"/>
      <c r="BI633" s="12"/>
      <c r="BL633" s="12"/>
    </row>
    <row r="634" spans="58:64" x14ac:dyDescent="0.25">
      <c r="BF634" s="12"/>
      <c r="BI634" s="12"/>
      <c r="BL634" s="12"/>
    </row>
    <row r="635" spans="58:64" x14ac:dyDescent="0.25">
      <c r="BF635" s="12"/>
      <c r="BI635" s="12"/>
      <c r="BL635" s="12"/>
    </row>
    <row r="636" spans="58:64" x14ac:dyDescent="0.25">
      <c r="BF636" s="12"/>
      <c r="BI636" s="12"/>
      <c r="BL636" s="12"/>
    </row>
    <row r="637" spans="58:64" x14ac:dyDescent="0.25">
      <c r="BF637" s="12"/>
      <c r="BI637" s="12"/>
      <c r="BL637" s="12"/>
    </row>
    <row r="638" spans="58:64" x14ac:dyDescent="0.25">
      <c r="BF638" s="12"/>
      <c r="BI638" s="12"/>
      <c r="BL638" s="12"/>
    </row>
    <row r="639" spans="58:64" x14ac:dyDescent="0.25">
      <c r="BF639" s="12"/>
      <c r="BI639" s="12"/>
      <c r="BL639" s="12"/>
    </row>
    <row r="640" spans="58:64" x14ac:dyDescent="0.25">
      <c r="BF640" s="12"/>
      <c r="BI640" s="12"/>
      <c r="BL640" s="12"/>
    </row>
    <row r="641" spans="58:64" x14ac:dyDescent="0.25">
      <c r="BF641" s="12"/>
      <c r="BI641" s="12"/>
      <c r="BL641" s="12"/>
    </row>
    <row r="642" spans="58:64" x14ac:dyDescent="0.25">
      <c r="BF642" s="12"/>
      <c r="BI642" s="12"/>
      <c r="BL642" s="12"/>
    </row>
    <row r="643" spans="58:64" x14ac:dyDescent="0.25">
      <c r="BF643" s="12"/>
      <c r="BI643" s="12"/>
      <c r="BL643" s="12"/>
    </row>
    <row r="644" spans="58:64" x14ac:dyDescent="0.25">
      <c r="BF644" s="12"/>
      <c r="BI644" s="12"/>
      <c r="BL644" s="12"/>
    </row>
    <row r="645" spans="58:64" x14ac:dyDescent="0.25">
      <c r="BF645" s="12"/>
      <c r="BI645" s="12"/>
      <c r="BL645" s="12"/>
    </row>
    <row r="646" spans="58:64" x14ac:dyDescent="0.25">
      <c r="BF646" s="12"/>
      <c r="BI646" s="12"/>
      <c r="BL646" s="12"/>
    </row>
    <row r="647" spans="58:64" x14ac:dyDescent="0.25">
      <c r="BF647" s="12"/>
      <c r="BI647" s="12"/>
      <c r="BL647" s="12"/>
    </row>
    <row r="648" spans="58:64" x14ac:dyDescent="0.25">
      <c r="BF648" s="12"/>
      <c r="BI648" s="12"/>
      <c r="BL648" s="12"/>
    </row>
    <row r="649" spans="58:64" x14ac:dyDescent="0.25">
      <c r="BF649" s="12"/>
      <c r="BI649" s="12"/>
      <c r="BL649" s="12"/>
    </row>
    <row r="650" spans="58:64" x14ac:dyDescent="0.25">
      <c r="BF650" s="12"/>
      <c r="BI650" s="12"/>
      <c r="BL650" s="12"/>
    </row>
    <row r="651" spans="58:64" x14ac:dyDescent="0.25">
      <c r="BF651" s="12"/>
      <c r="BI651" s="12"/>
      <c r="BL651" s="12"/>
    </row>
    <row r="652" spans="58:64" x14ac:dyDescent="0.25">
      <c r="BF652" s="12"/>
      <c r="BI652" s="12"/>
      <c r="BL652" s="12"/>
    </row>
    <row r="653" spans="58:64" x14ac:dyDescent="0.25">
      <c r="BF653" s="12"/>
      <c r="BI653" s="12"/>
      <c r="BL653" s="12"/>
    </row>
    <row r="654" spans="58:64" x14ac:dyDescent="0.25">
      <c r="BF654" s="12"/>
      <c r="BI654" s="12"/>
      <c r="BL654" s="12"/>
    </row>
    <row r="655" spans="58:64" x14ac:dyDescent="0.25">
      <c r="BF655" s="12"/>
      <c r="BI655" s="12"/>
      <c r="BL655" s="12"/>
    </row>
    <row r="656" spans="58:64" x14ac:dyDescent="0.25">
      <c r="BF656" s="12"/>
      <c r="BI656" s="12"/>
      <c r="BL656" s="12"/>
    </row>
    <row r="657" spans="58:64" x14ac:dyDescent="0.25">
      <c r="BF657" s="12"/>
      <c r="BI657" s="12"/>
      <c r="BL657" s="12"/>
    </row>
    <row r="658" spans="58:64" x14ac:dyDescent="0.25">
      <c r="BF658" s="12"/>
      <c r="BI658" s="12"/>
      <c r="BL658" s="12"/>
    </row>
    <row r="659" spans="58:64" x14ac:dyDescent="0.25">
      <c r="BF659" s="12"/>
      <c r="BI659" s="12"/>
      <c r="BL659" s="12"/>
    </row>
    <row r="660" spans="58:64" x14ac:dyDescent="0.25">
      <c r="BF660" s="12"/>
      <c r="BI660" s="12"/>
      <c r="BL660" s="12"/>
    </row>
    <row r="661" spans="58:64" x14ac:dyDescent="0.25">
      <c r="BF661" s="12"/>
      <c r="BI661" s="12"/>
      <c r="BL661" s="12"/>
    </row>
    <row r="662" spans="58:64" x14ac:dyDescent="0.25">
      <c r="BF662" s="12"/>
      <c r="BI662" s="12"/>
      <c r="BL662" s="12"/>
    </row>
    <row r="663" spans="58:64" x14ac:dyDescent="0.25">
      <c r="BF663" s="12"/>
      <c r="BI663" s="12"/>
      <c r="BL663" s="12"/>
    </row>
    <row r="664" spans="58:64" x14ac:dyDescent="0.25">
      <c r="BF664" s="12"/>
      <c r="BI664" s="12"/>
      <c r="BL664" s="12"/>
    </row>
    <row r="665" spans="58:64" x14ac:dyDescent="0.25">
      <c r="BF665" s="12"/>
      <c r="BI665" s="12"/>
      <c r="BL665" s="12"/>
    </row>
    <row r="666" spans="58:64" x14ac:dyDescent="0.25">
      <c r="BF666" s="12"/>
      <c r="BI666" s="12"/>
      <c r="BL666" s="12"/>
    </row>
    <row r="667" spans="58:64" x14ac:dyDescent="0.25">
      <c r="BF667" s="12"/>
      <c r="BI667" s="12"/>
      <c r="BL667" s="12"/>
    </row>
    <row r="668" spans="58:64" x14ac:dyDescent="0.25">
      <c r="BF668" s="12"/>
      <c r="BI668" s="12"/>
      <c r="BL668" s="12"/>
    </row>
    <row r="669" spans="58:64" x14ac:dyDescent="0.25">
      <c r="BF669" s="12"/>
      <c r="BI669" s="12"/>
      <c r="BL669" s="12"/>
    </row>
    <row r="670" spans="58:64" x14ac:dyDescent="0.25">
      <c r="BF670" s="12"/>
      <c r="BI670" s="12"/>
      <c r="BL670" s="12"/>
    </row>
    <row r="671" spans="58:64" x14ac:dyDescent="0.25">
      <c r="BF671" s="12"/>
      <c r="BI671" s="12"/>
      <c r="BL671" s="12"/>
    </row>
    <row r="672" spans="58:64" x14ac:dyDescent="0.25">
      <c r="BF672" s="12"/>
      <c r="BI672" s="12"/>
      <c r="BL672" s="12"/>
    </row>
    <row r="673" spans="58:64" x14ac:dyDescent="0.25">
      <c r="BF673" s="12"/>
      <c r="BI673" s="12"/>
      <c r="BL673" s="12"/>
    </row>
    <row r="674" spans="58:64" x14ac:dyDescent="0.25">
      <c r="BF674" s="12"/>
      <c r="BI674" s="12"/>
      <c r="BL674" s="12"/>
    </row>
    <row r="675" spans="58:64" x14ac:dyDescent="0.25">
      <c r="BF675" s="12"/>
      <c r="BI675" s="12"/>
      <c r="BL675" s="12"/>
    </row>
    <row r="676" spans="58:64" x14ac:dyDescent="0.25">
      <c r="BF676" s="12"/>
      <c r="BI676" s="12"/>
      <c r="BL676" s="12"/>
    </row>
    <row r="677" spans="58:64" x14ac:dyDescent="0.25">
      <c r="BF677" s="12"/>
      <c r="BI677" s="12"/>
      <c r="BL677" s="12"/>
    </row>
    <row r="678" spans="58:64" x14ac:dyDescent="0.25">
      <c r="BF678" s="12"/>
      <c r="BI678" s="12"/>
      <c r="BL678" s="12"/>
    </row>
    <row r="679" spans="58:64" x14ac:dyDescent="0.25">
      <c r="BF679" s="12"/>
      <c r="BI679" s="12"/>
      <c r="BL679" s="12"/>
    </row>
    <row r="680" spans="58:64" x14ac:dyDescent="0.25">
      <c r="BF680" s="12"/>
      <c r="BI680" s="12"/>
      <c r="BL680" s="12"/>
    </row>
    <row r="681" spans="58:64" x14ac:dyDescent="0.25">
      <c r="BF681" s="12"/>
      <c r="BI681" s="12"/>
      <c r="BL681" s="12"/>
    </row>
    <row r="682" spans="58:64" x14ac:dyDescent="0.25">
      <c r="BF682" s="12"/>
      <c r="BI682" s="12"/>
      <c r="BL682" s="12"/>
    </row>
    <row r="683" spans="58:64" x14ac:dyDescent="0.25">
      <c r="BF683" s="12"/>
      <c r="BI683" s="12"/>
      <c r="BL683" s="12"/>
    </row>
    <row r="684" spans="58:64" x14ac:dyDescent="0.25">
      <c r="BF684" s="12"/>
      <c r="BI684" s="12"/>
      <c r="BL684" s="12"/>
    </row>
    <row r="685" spans="58:64" x14ac:dyDescent="0.25">
      <c r="BF685" s="12"/>
      <c r="BI685" s="12"/>
      <c r="BL685" s="12"/>
    </row>
    <row r="686" spans="58:64" x14ac:dyDescent="0.25">
      <c r="BF686" s="12"/>
      <c r="BI686" s="12"/>
      <c r="BL686" s="12"/>
    </row>
    <row r="687" spans="58:64" x14ac:dyDescent="0.25">
      <c r="BF687" s="12"/>
      <c r="BI687" s="12"/>
      <c r="BL687" s="12"/>
    </row>
    <row r="688" spans="58:64" x14ac:dyDescent="0.25">
      <c r="BF688" s="12"/>
      <c r="BI688" s="12"/>
      <c r="BL688" s="12"/>
    </row>
    <row r="689" spans="58:64" x14ac:dyDescent="0.25">
      <c r="BF689" s="12"/>
      <c r="BI689" s="12"/>
      <c r="BL689" s="12"/>
    </row>
    <row r="690" spans="58:64" x14ac:dyDescent="0.25">
      <c r="BF690" s="12"/>
      <c r="BI690" s="12"/>
      <c r="BL690" s="12"/>
    </row>
    <row r="691" spans="58:64" x14ac:dyDescent="0.25">
      <c r="BF691" s="12"/>
      <c r="BI691" s="12"/>
      <c r="BL691" s="12"/>
    </row>
    <row r="692" spans="58:64" x14ac:dyDescent="0.25">
      <c r="BF692" s="12"/>
      <c r="BI692" s="12"/>
      <c r="BL692" s="12"/>
    </row>
    <row r="693" spans="58:64" x14ac:dyDescent="0.25">
      <c r="BF693" s="12"/>
      <c r="BI693" s="12"/>
      <c r="BL693" s="12"/>
    </row>
    <row r="694" spans="58:64" x14ac:dyDescent="0.25">
      <c r="BF694" s="12"/>
      <c r="BI694" s="12"/>
      <c r="BL694" s="12"/>
    </row>
    <row r="695" spans="58:64" x14ac:dyDescent="0.25">
      <c r="BF695" s="12"/>
      <c r="BI695" s="12"/>
      <c r="BL695" s="12"/>
    </row>
    <row r="696" spans="58:64" x14ac:dyDescent="0.25">
      <c r="BF696" s="12"/>
      <c r="BI696" s="12"/>
      <c r="BL696" s="12"/>
    </row>
    <row r="697" spans="58:64" x14ac:dyDescent="0.25">
      <c r="BF697" s="12"/>
      <c r="BI697" s="12"/>
      <c r="BL697" s="12"/>
    </row>
    <row r="698" spans="58:64" x14ac:dyDescent="0.25">
      <c r="BF698" s="12"/>
      <c r="BI698" s="12"/>
      <c r="BL698" s="12"/>
    </row>
    <row r="699" spans="58:64" x14ac:dyDescent="0.25">
      <c r="BF699" s="12"/>
      <c r="BI699" s="12"/>
      <c r="BL699" s="12"/>
    </row>
    <row r="700" spans="58:64" x14ac:dyDescent="0.25">
      <c r="BF700" s="12"/>
      <c r="BI700" s="12"/>
      <c r="BL700" s="12"/>
    </row>
    <row r="701" spans="58:64" x14ac:dyDescent="0.25">
      <c r="BF701" s="12"/>
      <c r="BI701" s="12"/>
      <c r="BL701" s="12"/>
    </row>
    <row r="702" spans="58:64" x14ac:dyDescent="0.25">
      <c r="BF702" s="12"/>
      <c r="BI702" s="12"/>
      <c r="BL702" s="12"/>
    </row>
    <row r="703" spans="58:64" x14ac:dyDescent="0.25">
      <c r="BF703" s="12"/>
      <c r="BI703" s="12"/>
      <c r="BL703" s="12"/>
    </row>
    <row r="704" spans="58:64" x14ac:dyDescent="0.25">
      <c r="BF704" s="12"/>
      <c r="BI704" s="12"/>
      <c r="BL704" s="12"/>
    </row>
    <row r="705" spans="58:64" x14ac:dyDescent="0.25">
      <c r="BF705" s="12"/>
      <c r="BI705" s="12"/>
      <c r="BL705" s="12"/>
    </row>
    <row r="706" spans="58:64" x14ac:dyDescent="0.25">
      <c r="BF706" s="12"/>
      <c r="BI706" s="12"/>
      <c r="BL706" s="12"/>
    </row>
    <row r="707" spans="58:64" x14ac:dyDescent="0.25">
      <c r="BF707" s="12"/>
      <c r="BI707" s="12"/>
      <c r="BL707" s="12"/>
    </row>
    <row r="708" spans="58:64" x14ac:dyDescent="0.25">
      <c r="BF708" s="12"/>
      <c r="BI708" s="12"/>
      <c r="BL708" s="12"/>
    </row>
    <row r="709" spans="58:64" x14ac:dyDescent="0.25">
      <c r="BF709" s="12"/>
      <c r="BI709" s="12"/>
      <c r="BL709" s="12"/>
    </row>
    <row r="710" spans="58:64" x14ac:dyDescent="0.25">
      <c r="BF710" s="12"/>
      <c r="BI710" s="12"/>
      <c r="BL710" s="12"/>
    </row>
    <row r="711" spans="58:64" x14ac:dyDescent="0.25">
      <c r="BF711" s="12"/>
      <c r="BI711" s="12"/>
      <c r="BL711" s="12"/>
    </row>
    <row r="712" spans="58:64" x14ac:dyDescent="0.25">
      <c r="BF712" s="12"/>
      <c r="BI712" s="12"/>
      <c r="BL712" s="12"/>
    </row>
    <row r="713" spans="58:64" x14ac:dyDescent="0.25">
      <c r="BF713" s="12"/>
      <c r="BI713" s="12"/>
      <c r="BL713" s="12"/>
    </row>
    <row r="714" spans="58:64" x14ac:dyDescent="0.25">
      <c r="BF714" s="12"/>
      <c r="BI714" s="12"/>
      <c r="BL714" s="12"/>
    </row>
    <row r="715" spans="58:64" x14ac:dyDescent="0.25">
      <c r="BF715" s="12"/>
      <c r="BI715" s="12"/>
      <c r="BL715" s="12"/>
    </row>
    <row r="716" spans="58:64" x14ac:dyDescent="0.25">
      <c r="BF716" s="12"/>
      <c r="BI716" s="12"/>
      <c r="BL716" s="12"/>
    </row>
    <row r="717" spans="58:64" x14ac:dyDescent="0.25">
      <c r="BF717" s="12"/>
      <c r="BI717" s="12"/>
      <c r="BL717" s="12"/>
    </row>
    <row r="718" spans="58:64" x14ac:dyDescent="0.25">
      <c r="BF718" s="12"/>
      <c r="BI718" s="12"/>
      <c r="BL718" s="12"/>
    </row>
    <row r="719" spans="58:64" x14ac:dyDescent="0.25">
      <c r="BF719" s="12"/>
      <c r="BI719" s="12"/>
      <c r="BL719" s="12"/>
    </row>
    <row r="720" spans="58:64" x14ac:dyDescent="0.25">
      <c r="BF720" s="12"/>
      <c r="BI720" s="12"/>
      <c r="BL720" s="12"/>
    </row>
    <row r="721" spans="58:64" x14ac:dyDescent="0.25">
      <c r="BF721" s="12"/>
      <c r="BI721" s="12"/>
      <c r="BL721" s="12"/>
    </row>
    <row r="722" spans="58:64" x14ac:dyDescent="0.25">
      <c r="BF722" s="12"/>
      <c r="BI722" s="12"/>
      <c r="BL722" s="12"/>
    </row>
    <row r="723" spans="58:64" x14ac:dyDescent="0.25">
      <c r="BF723" s="12"/>
      <c r="BI723" s="12"/>
      <c r="BL723" s="12"/>
    </row>
    <row r="724" spans="58:64" x14ac:dyDescent="0.25">
      <c r="BF724" s="12"/>
      <c r="BI724" s="12"/>
      <c r="BL724" s="12"/>
    </row>
    <row r="725" spans="58:64" x14ac:dyDescent="0.25">
      <c r="BF725" s="12"/>
      <c r="BI725" s="12"/>
      <c r="BL725" s="12"/>
    </row>
    <row r="726" spans="58:64" x14ac:dyDescent="0.25">
      <c r="BF726" s="12"/>
      <c r="BI726" s="12"/>
      <c r="BL726" s="12"/>
    </row>
    <row r="727" spans="58:64" x14ac:dyDescent="0.25">
      <c r="BF727" s="12"/>
      <c r="BI727" s="12"/>
      <c r="BL727" s="12"/>
    </row>
    <row r="728" spans="58:64" x14ac:dyDescent="0.25">
      <c r="BF728" s="12"/>
      <c r="BI728" s="12"/>
      <c r="BL728" s="12"/>
    </row>
    <row r="729" spans="58:64" x14ac:dyDescent="0.25">
      <c r="BF729" s="12"/>
      <c r="BI729" s="12"/>
      <c r="BL729" s="12"/>
    </row>
    <row r="730" spans="58:64" x14ac:dyDescent="0.25">
      <c r="BF730" s="12"/>
      <c r="BI730" s="12"/>
      <c r="BL730" s="12"/>
    </row>
    <row r="731" spans="58:64" x14ac:dyDescent="0.25">
      <c r="BF731" s="12"/>
      <c r="BI731" s="12"/>
      <c r="BL731" s="12"/>
    </row>
    <row r="732" spans="58:64" x14ac:dyDescent="0.25">
      <c r="BF732" s="12"/>
      <c r="BI732" s="12"/>
      <c r="BL732" s="12"/>
    </row>
    <row r="733" spans="58:64" x14ac:dyDescent="0.25">
      <c r="BF733" s="12"/>
      <c r="BI733" s="12"/>
      <c r="BL733" s="12"/>
    </row>
    <row r="734" spans="58:64" x14ac:dyDescent="0.25">
      <c r="BF734" s="12"/>
      <c r="BI734" s="12"/>
      <c r="BL734" s="12"/>
    </row>
    <row r="735" spans="58:64" x14ac:dyDescent="0.25">
      <c r="BF735" s="12"/>
      <c r="BI735" s="12"/>
      <c r="BL735" s="12"/>
    </row>
    <row r="736" spans="58:64" x14ac:dyDescent="0.25">
      <c r="BF736" s="12"/>
      <c r="BI736" s="12"/>
      <c r="BL736" s="12"/>
    </row>
    <row r="737" spans="58:64" x14ac:dyDescent="0.25">
      <c r="BF737" s="12"/>
      <c r="BI737" s="12"/>
      <c r="BL737" s="12"/>
    </row>
    <row r="738" spans="58:64" x14ac:dyDescent="0.25">
      <c r="BF738" s="12"/>
      <c r="BI738" s="12"/>
      <c r="BL738" s="12"/>
    </row>
    <row r="739" spans="58:64" x14ac:dyDescent="0.25">
      <c r="BF739" s="12"/>
      <c r="BI739" s="12"/>
      <c r="BL739" s="12"/>
    </row>
    <row r="740" spans="58:64" x14ac:dyDescent="0.25">
      <c r="BF740" s="12"/>
      <c r="BI740" s="12"/>
      <c r="BL740" s="12"/>
    </row>
    <row r="741" spans="58:64" x14ac:dyDescent="0.25">
      <c r="BF741" s="12"/>
      <c r="BI741" s="12"/>
      <c r="BL741" s="12"/>
    </row>
    <row r="742" spans="58:64" x14ac:dyDescent="0.25">
      <c r="BF742" s="12"/>
      <c r="BI742" s="12"/>
      <c r="BL742" s="12"/>
    </row>
    <row r="743" spans="58:64" x14ac:dyDescent="0.25">
      <c r="BF743" s="12"/>
      <c r="BI743" s="12"/>
      <c r="BL743" s="12"/>
    </row>
    <row r="744" spans="58:64" x14ac:dyDescent="0.25">
      <c r="BF744" s="12"/>
      <c r="BI744" s="12"/>
      <c r="BL744" s="12"/>
    </row>
    <row r="745" spans="58:64" x14ac:dyDescent="0.25">
      <c r="BF745" s="12"/>
      <c r="BI745" s="12"/>
      <c r="BL745" s="12"/>
    </row>
    <row r="746" spans="58:64" x14ac:dyDescent="0.25">
      <c r="BF746" s="12"/>
      <c r="BI746" s="12"/>
      <c r="BL746" s="12"/>
    </row>
    <row r="747" spans="58:64" x14ac:dyDescent="0.25">
      <c r="BF747" s="12"/>
      <c r="BI747" s="12"/>
      <c r="BL747" s="12"/>
    </row>
    <row r="748" spans="58:64" x14ac:dyDescent="0.25">
      <c r="BF748" s="12"/>
      <c r="BI748" s="12"/>
      <c r="BL748" s="12"/>
    </row>
    <row r="749" spans="58:64" x14ac:dyDescent="0.25">
      <c r="BF749" s="12"/>
      <c r="BI749" s="12"/>
      <c r="BL749" s="12"/>
    </row>
    <row r="750" spans="58:64" x14ac:dyDescent="0.25">
      <c r="BF750" s="12"/>
      <c r="BI750" s="12"/>
      <c r="BL750" s="12"/>
    </row>
    <row r="751" spans="58:64" x14ac:dyDescent="0.25">
      <c r="BF751" s="12"/>
      <c r="BI751" s="12"/>
      <c r="BL751" s="12"/>
    </row>
    <row r="752" spans="58:64" x14ac:dyDescent="0.25">
      <c r="BF752" s="12"/>
      <c r="BI752" s="12"/>
      <c r="BL752" s="12"/>
    </row>
    <row r="753" spans="58:64" x14ac:dyDescent="0.25">
      <c r="BF753" s="12"/>
      <c r="BI753" s="12"/>
      <c r="BL753" s="12"/>
    </row>
    <row r="754" spans="58:64" x14ac:dyDescent="0.25">
      <c r="BF754" s="12"/>
      <c r="BI754" s="12"/>
      <c r="BL754" s="12"/>
    </row>
    <row r="755" spans="58:64" x14ac:dyDescent="0.25">
      <c r="BF755" s="12"/>
      <c r="BI755" s="12"/>
      <c r="BL755" s="12"/>
    </row>
    <row r="756" spans="58:64" x14ac:dyDescent="0.25">
      <c r="BF756" s="12"/>
      <c r="BI756" s="12"/>
      <c r="BL756" s="12"/>
    </row>
    <row r="757" spans="58:64" x14ac:dyDescent="0.25">
      <c r="BF757" s="12"/>
      <c r="BI757" s="12"/>
      <c r="BL757" s="12"/>
    </row>
    <row r="758" spans="58:64" x14ac:dyDescent="0.25">
      <c r="BF758" s="12"/>
      <c r="BI758" s="12"/>
      <c r="BL758" s="12"/>
    </row>
    <row r="759" spans="58:64" x14ac:dyDescent="0.25">
      <c r="BF759" s="12"/>
      <c r="BI759" s="12"/>
      <c r="BL759" s="12"/>
    </row>
    <row r="760" spans="58:64" x14ac:dyDescent="0.25">
      <c r="BF760" s="12"/>
      <c r="BI760" s="12"/>
      <c r="BL760" s="12"/>
    </row>
    <row r="761" spans="58:64" x14ac:dyDescent="0.25">
      <c r="BF761" s="12"/>
      <c r="BI761" s="12"/>
      <c r="BL761" s="12"/>
    </row>
    <row r="762" spans="58:64" x14ac:dyDescent="0.25">
      <c r="BF762" s="12"/>
      <c r="BI762" s="12"/>
      <c r="BL762" s="12"/>
    </row>
    <row r="763" spans="58:64" x14ac:dyDescent="0.25">
      <c r="BF763" s="12"/>
      <c r="BI763" s="12"/>
      <c r="BL763" s="12"/>
    </row>
    <row r="764" spans="58:64" x14ac:dyDescent="0.25">
      <c r="BF764" s="12"/>
      <c r="BI764" s="12"/>
      <c r="BL764" s="12"/>
    </row>
    <row r="765" spans="58:64" x14ac:dyDescent="0.25">
      <c r="BF765" s="12"/>
      <c r="BI765" s="12"/>
      <c r="BL765" s="12"/>
    </row>
    <row r="766" spans="58:64" x14ac:dyDescent="0.25">
      <c r="BF766" s="12"/>
      <c r="BI766" s="12"/>
      <c r="BL766" s="12"/>
    </row>
    <row r="767" spans="58:64" x14ac:dyDescent="0.25">
      <c r="BF767" s="12"/>
      <c r="BI767" s="12"/>
      <c r="BL767" s="12"/>
    </row>
    <row r="768" spans="58:64" x14ac:dyDescent="0.25">
      <c r="BF768" s="12"/>
      <c r="BI768" s="12"/>
      <c r="BL768" s="12"/>
    </row>
    <row r="769" spans="58:64" x14ac:dyDescent="0.25">
      <c r="BF769" s="12"/>
      <c r="BI769" s="12"/>
      <c r="BL769" s="12"/>
    </row>
    <row r="770" spans="58:64" x14ac:dyDescent="0.25">
      <c r="BF770" s="12"/>
      <c r="BI770" s="12"/>
      <c r="BL770" s="12"/>
    </row>
    <row r="771" spans="58:64" x14ac:dyDescent="0.25">
      <c r="BF771" s="12"/>
      <c r="BI771" s="12"/>
      <c r="BL771" s="12"/>
    </row>
    <row r="772" spans="58:64" x14ac:dyDescent="0.25">
      <c r="BF772" s="12"/>
      <c r="BI772" s="12"/>
      <c r="BL772" s="12"/>
    </row>
    <row r="773" spans="58:64" x14ac:dyDescent="0.25">
      <c r="BF773" s="12"/>
      <c r="BI773" s="12"/>
      <c r="BL773" s="12"/>
    </row>
    <row r="774" spans="58:64" x14ac:dyDescent="0.25">
      <c r="BF774" s="12"/>
      <c r="BI774" s="12"/>
      <c r="BL774" s="12"/>
    </row>
    <row r="775" spans="58:64" x14ac:dyDescent="0.25">
      <c r="BF775" s="12"/>
      <c r="BI775" s="12"/>
      <c r="BL775" s="12"/>
    </row>
    <row r="776" spans="58:64" x14ac:dyDescent="0.25">
      <c r="BF776" s="12"/>
      <c r="BI776" s="12"/>
      <c r="BL776" s="12"/>
    </row>
    <row r="777" spans="58:64" x14ac:dyDescent="0.25">
      <c r="BF777" s="12"/>
      <c r="BI777" s="12"/>
      <c r="BL777" s="12"/>
    </row>
    <row r="778" spans="58:64" x14ac:dyDescent="0.25">
      <c r="BF778" s="12"/>
      <c r="BI778" s="12"/>
      <c r="BL778" s="12"/>
    </row>
    <row r="779" spans="58:64" x14ac:dyDescent="0.25">
      <c r="BF779" s="12"/>
      <c r="BI779" s="12"/>
      <c r="BL779" s="12"/>
    </row>
    <row r="780" spans="58:64" x14ac:dyDescent="0.25">
      <c r="BF780" s="12"/>
      <c r="BI780" s="12"/>
      <c r="BL780" s="12"/>
    </row>
    <row r="781" spans="58:64" x14ac:dyDescent="0.25">
      <c r="BF781" s="12"/>
      <c r="BI781" s="12"/>
      <c r="BL781" s="12"/>
    </row>
    <row r="782" spans="58:64" x14ac:dyDescent="0.25">
      <c r="BF782" s="12"/>
      <c r="BI782" s="12"/>
      <c r="BL782" s="12"/>
    </row>
    <row r="783" spans="58:64" x14ac:dyDescent="0.25">
      <c r="BF783" s="12"/>
      <c r="BI783" s="12"/>
      <c r="BL783" s="12"/>
    </row>
    <row r="784" spans="58:64" x14ac:dyDescent="0.25">
      <c r="BF784" s="12"/>
      <c r="BI784" s="12"/>
      <c r="BL784" s="12"/>
    </row>
    <row r="785" spans="58:64" x14ac:dyDescent="0.25">
      <c r="BF785" s="12"/>
      <c r="BI785" s="12"/>
      <c r="BL785" s="12"/>
    </row>
    <row r="786" spans="58:64" x14ac:dyDescent="0.25">
      <c r="BF786" s="12"/>
      <c r="BI786" s="12"/>
      <c r="BL786" s="12"/>
    </row>
    <row r="787" spans="58:64" x14ac:dyDescent="0.25">
      <c r="BF787" s="12"/>
      <c r="BI787" s="12"/>
      <c r="BL787" s="12"/>
    </row>
    <row r="788" spans="58:64" x14ac:dyDescent="0.25">
      <c r="BF788" s="12"/>
      <c r="BI788" s="12"/>
      <c r="BL788" s="12"/>
    </row>
    <row r="789" spans="58:64" x14ac:dyDescent="0.25">
      <c r="BF789" s="12"/>
      <c r="BI789" s="12"/>
      <c r="BL789" s="12"/>
    </row>
    <row r="790" spans="58:64" x14ac:dyDescent="0.25">
      <c r="BF790" s="12"/>
      <c r="BI790" s="12"/>
      <c r="BL790" s="12"/>
    </row>
    <row r="791" spans="58:64" x14ac:dyDescent="0.25">
      <c r="BF791" s="12"/>
      <c r="BI791" s="12"/>
      <c r="BL791" s="12"/>
    </row>
    <row r="792" spans="58:64" x14ac:dyDescent="0.25">
      <c r="BF792" s="12"/>
      <c r="BI792" s="12"/>
      <c r="BL792" s="12"/>
    </row>
    <row r="793" spans="58:64" x14ac:dyDescent="0.25">
      <c r="BF793" s="12"/>
      <c r="BI793" s="12"/>
      <c r="BL793" s="12"/>
    </row>
    <row r="794" spans="58:64" x14ac:dyDescent="0.25">
      <c r="BF794" s="12"/>
      <c r="BI794" s="12"/>
      <c r="BL794" s="12"/>
    </row>
    <row r="795" spans="58:64" x14ac:dyDescent="0.25">
      <c r="BF795" s="12"/>
      <c r="BI795" s="12"/>
      <c r="BL795" s="12"/>
    </row>
    <row r="796" spans="58:64" x14ac:dyDescent="0.25">
      <c r="BF796" s="12"/>
      <c r="BI796" s="12"/>
      <c r="BL796" s="12"/>
    </row>
    <row r="797" spans="58:64" x14ac:dyDescent="0.25">
      <c r="BF797" s="12"/>
      <c r="BI797" s="12"/>
      <c r="BL797" s="12"/>
    </row>
    <row r="798" spans="58:64" x14ac:dyDescent="0.25">
      <c r="BF798" s="12"/>
      <c r="BI798" s="12"/>
      <c r="BL798" s="12"/>
    </row>
    <row r="799" spans="58:64" x14ac:dyDescent="0.25">
      <c r="BF799" s="12"/>
      <c r="BI799" s="12"/>
      <c r="BL799" s="12"/>
    </row>
    <row r="800" spans="58:64" x14ac:dyDescent="0.25">
      <c r="BF800" s="12"/>
      <c r="BI800" s="12"/>
      <c r="BL800" s="12"/>
    </row>
    <row r="801" spans="58:64" x14ac:dyDescent="0.25">
      <c r="BF801" s="12"/>
      <c r="BI801" s="12"/>
      <c r="BL801" s="12"/>
    </row>
    <row r="802" spans="58:64" x14ac:dyDescent="0.25">
      <c r="BF802" s="12"/>
      <c r="BI802" s="12"/>
      <c r="BL802" s="12"/>
    </row>
    <row r="803" spans="58:64" x14ac:dyDescent="0.25">
      <c r="BF803" s="12"/>
      <c r="BI803" s="12"/>
      <c r="BL803" s="12"/>
    </row>
    <row r="804" spans="58:64" x14ac:dyDescent="0.25">
      <c r="BF804" s="12"/>
      <c r="BI804" s="12"/>
      <c r="BL804" s="12"/>
    </row>
    <row r="805" spans="58:64" x14ac:dyDescent="0.25">
      <c r="BF805" s="12"/>
      <c r="BI805" s="12"/>
      <c r="BL805" s="12"/>
    </row>
    <row r="806" spans="58:64" x14ac:dyDescent="0.25">
      <c r="BF806" s="12"/>
      <c r="BI806" s="12"/>
      <c r="BL806" s="12"/>
    </row>
    <row r="807" spans="58:64" x14ac:dyDescent="0.25">
      <c r="BF807" s="12"/>
      <c r="BI807" s="12"/>
      <c r="BL807" s="12"/>
    </row>
    <row r="808" spans="58:64" x14ac:dyDescent="0.25">
      <c r="BF808" s="12"/>
      <c r="BI808" s="12"/>
      <c r="BL808" s="12"/>
    </row>
    <row r="809" spans="58:64" x14ac:dyDescent="0.25">
      <c r="BF809" s="12"/>
      <c r="BI809" s="12"/>
      <c r="BL809" s="12"/>
    </row>
    <row r="810" spans="58:64" x14ac:dyDescent="0.25">
      <c r="BF810" s="12"/>
      <c r="BI810" s="12"/>
      <c r="BL810" s="12"/>
    </row>
    <row r="811" spans="58:64" x14ac:dyDescent="0.25">
      <c r="BF811" s="12"/>
      <c r="BI811" s="12"/>
      <c r="BL811" s="12"/>
    </row>
    <row r="812" spans="58:64" x14ac:dyDescent="0.25">
      <c r="BF812" s="12"/>
      <c r="BI812" s="12"/>
      <c r="BL812" s="12"/>
    </row>
    <row r="813" spans="58:64" x14ac:dyDescent="0.25">
      <c r="BF813" s="12"/>
      <c r="BI813" s="12"/>
      <c r="BL813" s="12"/>
    </row>
    <row r="814" spans="58:64" x14ac:dyDescent="0.25">
      <c r="BF814" s="12"/>
      <c r="BI814" s="12"/>
      <c r="BL814" s="12"/>
    </row>
    <row r="815" spans="58:64" x14ac:dyDescent="0.25">
      <c r="BF815" s="12"/>
      <c r="BI815" s="12"/>
      <c r="BL815" s="12"/>
    </row>
    <row r="816" spans="58:64" x14ac:dyDescent="0.25">
      <c r="BF816" s="12"/>
      <c r="BI816" s="12"/>
      <c r="BL816" s="12"/>
    </row>
    <row r="817" spans="58:64" x14ac:dyDescent="0.25">
      <c r="BF817" s="12"/>
      <c r="BI817" s="12"/>
      <c r="BL817" s="12"/>
    </row>
    <row r="818" spans="58:64" x14ac:dyDescent="0.25">
      <c r="BF818" s="12"/>
      <c r="BI818" s="12"/>
      <c r="BL818" s="12"/>
    </row>
    <row r="819" spans="58:64" x14ac:dyDescent="0.25">
      <c r="BF819" s="12"/>
      <c r="BI819" s="12"/>
      <c r="BL819" s="12"/>
    </row>
    <row r="820" spans="58:64" x14ac:dyDescent="0.25">
      <c r="BF820" s="12"/>
      <c r="BI820" s="12"/>
      <c r="BL820" s="12"/>
    </row>
    <row r="821" spans="58:64" x14ac:dyDescent="0.25">
      <c r="BF821" s="12"/>
      <c r="BI821" s="12"/>
      <c r="BL821" s="12"/>
    </row>
    <row r="822" spans="58:64" x14ac:dyDescent="0.25">
      <c r="BF822" s="12"/>
      <c r="BI822" s="12"/>
      <c r="BL822" s="12"/>
    </row>
    <row r="823" spans="58:64" x14ac:dyDescent="0.25">
      <c r="BF823" s="12"/>
      <c r="BI823" s="12"/>
      <c r="BL823" s="12"/>
    </row>
    <row r="824" spans="58:64" x14ac:dyDescent="0.25">
      <c r="BF824" s="12"/>
      <c r="BI824" s="12"/>
      <c r="BL824" s="12"/>
    </row>
    <row r="825" spans="58:64" x14ac:dyDescent="0.25">
      <c r="BF825" s="12"/>
      <c r="BI825" s="12"/>
      <c r="BL825" s="12"/>
    </row>
    <row r="826" spans="58:64" x14ac:dyDescent="0.25">
      <c r="BF826" s="12"/>
      <c r="BI826" s="12"/>
      <c r="BL826" s="12"/>
    </row>
    <row r="827" spans="58:64" x14ac:dyDescent="0.25">
      <c r="BF827" s="12"/>
      <c r="BI827" s="12"/>
      <c r="BL827" s="12"/>
    </row>
    <row r="828" spans="58:64" x14ac:dyDescent="0.25">
      <c r="BF828" s="12"/>
      <c r="BI828" s="12"/>
      <c r="BL828" s="12"/>
    </row>
    <row r="829" spans="58:64" x14ac:dyDescent="0.25">
      <c r="BF829" s="12"/>
      <c r="BI829" s="12"/>
      <c r="BL829" s="12"/>
    </row>
    <row r="830" spans="58:64" x14ac:dyDescent="0.25">
      <c r="BF830" s="12"/>
      <c r="BI830" s="12"/>
      <c r="BL830" s="12"/>
    </row>
    <row r="831" spans="58:64" x14ac:dyDescent="0.25">
      <c r="BF831" s="12"/>
      <c r="BI831" s="12"/>
      <c r="BL831" s="12"/>
    </row>
    <row r="832" spans="58:64" x14ac:dyDescent="0.25">
      <c r="BF832" s="12"/>
      <c r="BI832" s="12"/>
      <c r="BL832" s="12"/>
    </row>
    <row r="833" spans="58:64" x14ac:dyDescent="0.25">
      <c r="BF833" s="12"/>
      <c r="BI833" s="12"/>
      <c r="BL833" s="12"/>
    </row>
    <row r="834" spans="58:64" x14ac:dyDescent="0.25">
      <c r="BF834" s="12"/>
      <c r="BI834" s="12"/>
      <c r="BL834" s="12"/>
    </row>
    <row r="835" spans="58:64" x14ac:dyDescent="0.25">
      <c r="BF835" s="12"/>
      <c r="BI835" s="12"/>
      <c r="BL835" s="12"/>
    </row>
    <row r="836" spans="58:64" x14ac:dyDescent="0.25">
      <c r="BF836" s="12"/>
      <c r="BI836" s="12"/>
      <c r="BL836" s="12"/>
    </row>
    <row r="837" spans="58:64" x14ac:dyDescent="0.25">
      <c r="BF837" s="12"/>
      <c r="BI837" s="12"/>
      <c r="BL837" s="12"/>
    </row>
    <row r="838" spans="58:64" x14ac:dyDescent="0.25">
      <c r="BF838" s="12"/>
      <c r="BI838" s="12"/>
      <c r="BL838" s="12"/>
    </row>
    <row r="839" spans="58:64" x14ac:dyDescent="0.25">
      <c r="BF839" s="12"/>
      <c r="BI839" s="12"/>
      <c r="BL839" s="12"/>
    </row>
    <row r="840" spans="58:64" x14ac:dyDescent="0.25">
      <c r="BL840" s="12"/>
    </row>
    <row r="841" spans="58:64" x14ac:dyDescent="0.25">
      <c r="BL841" s="12"/>
    </row>
  </sheetData>
  <protectedRanges>
    <protectedRange sqref="K32" name="Диапазон3_74_5_1_5_2_1_1_1_1_1_2_5" securityDescriptor="O:WDG:WDD:(A;;CC;;;S-1-5-21-1281035640-548247933-376692995-11259)(A;;CC;;;S-1-5-21-1281035640-548247933-376692995-11258)(A;;CC;;;S-1-5-21-1281035640-548247933-376692995-5864)"/>
    <protectedRange sqref="J33:J34 J27" name="Диапазон3_74_5_1_5_2_1_1_1_1_1_2_5_1" securityDescriptor="O:WDG:WDD:(A;;CC;;;S-1-5-21-1281035640-548247933-376692995-11259)(A;;CC;;;S-1-5-21-1281035640-548247933-376692995-11258)(A;;CC;;;S-1-5-21-1281035640-548247933-376692995-5864)"/>
    <protectedRange sqref="K28" name="Диапазон3_74_5_1_5_2_1_1_1_1_1_2_5_2" securityDescriptor="O:WDG:WDD:(A;;CC;;;S-1-5-21-1281035640-548247933-376692995-11259)(A;;CC;;;S-1-5-21-1281035640-548247933-376692995-11258)(A;;CC;;;S-1-5-21-1281035640-548247933-376692995-5864)"/>
    <protectedRange sqref="K29 K35" name="Диапазон3_74_5_1_5_2_1_1_1_1_1_2_5_3" securityDescriptor="O:WDG:WDD:(A;;CC;;;S-1-5-21-1281035640-548247933-376692995-11259)(A;;CC;;;S-1-5-21-1281035640-548247933-376692995-11258)(A;;CC;;;S-1-5-21-1281035640-548247933-376692995-5864)"/>
    <protectedRange algorithmName="SHA-512" hashValue="gVZ3GofD/eail/TkcQgqgVWpCxqvP/z0X91m8QEO7+mJsnH628pgHkHR91Bxt5Apixa39QLAcjlejH3rtA95rw==" saltValue="Jp4RMlKrkYUD0d7WIC2iSQ==" spinCount="100000" sqref="G34 G27" name="Диапазон3_50_4_1_1_1_4_2_1" securityDescriptor="O:WDG:WDD:(A;;CC;;;S-1-5-21-1281035640-548247933-376692995-11259)(A;;CC;;;S-1-5-21-1281035640-548247933-376692995-11258)(A;;CC;;;S-1-5-21-1281035640-548247933-376692995-5864)"/>
  </protectedRanges>
  <autoFilter ref="A7:BT36"/>
  <mergeCells count="67">
    <mergeCell ref="AC5:AC6"/>
    <mergeCell ref="AD5:AD6"/>
    <mergeCell ref="L4:L6"/>
    <mergeCell ref="A4:A6"/>
    <mergeCell ref="B4:B6"/>
    <mergeCell ref="C4:C6"/>
    <mergeCell ref="D4:D6"/>
    <mergeCell ref="E4:E6"/>
    <mergeCell ref="F4:F6"/>
    <mergeCell ref="G4:G6"/>
    <mergeCell ref="H4:H6"/>
    <mergeCell ref="I4:I6"/>
    <mergeCell ref="J4:J6"/>
    <mergeCell ref="K4:K6"/>
    <mergeCell ref="AN4:AQ4"/>
    <mergeCell ref="AR4:AU4"/>
    <mergeCell ref="AB4:AE4"/>
    <mergeCell ref="M4:M6"/>
    <mergeCell ref="N4:N6"/>
    <mergeCell ref="O4:O6"/>
    <mergeCell ref="P4:P6"/>
    <mergeCell ref="Q4:Q6"/>
    <mergeCell ref="R4:R6"/>
    <mergeCell ref="S4:S6"/>
    <mergeCell ref="T4:V4"/>
    <mergeCell ref="W4:Y5"/>
    <mergeCell ref="Z4:Z6"/>
    <mergeCell ref="AA4:AA6"/>
    <mergeCell ref="U5:V5"/>
    <mergeCell ref="AB5:AB6"/>
    <mergeCell ref="AR5:AR6"/>
    <mergeCell ref="AS5:AS6"/>
    <mergeCell ref="AE5:AE6"/>
    <mergeCell ref="AL5:AL6"/>
    <mergeCell ref="BC4:BC6"/>
    <mergeCell ref="AT5:AT6"/>
    <mergeCell ref="AU5:AU6"/>
    <mergeCell ref="AV5:AV6"/>
    <mergeCell ref="AW5:AW6"/>
    <mergeCell ref="AY5:AY6"/>
    <mergeCell ref="AZ5:AZ6"/>
    <mergeCell ref="BA5:BA6"/>
    <mergeCell ref="BB5:BB6"/>
    <mergeCell ref="AF5:AF6"/>
    <mergeCell ref="AF4:AI4"/>
    <mergeCell ref="AJ4:AM4"/>
    <mergeCell ref="AM5:AM6"/>
    <mergeCell ref="AN5:AN6"/>
    <mergeCell ref="AO5:AO6"/>
    <mergeCell ref="AP5:AP6"/>
    <mergeCell ref="AQ5:AQ6"/>
    <mergeCell ref="AG5:AG6"/>
    <mergeCell ref="AH5:AH6"/>
    <mergeCell ref="AI5:AI6"/>
    <mergeCell ref="AJ5:AJ6"/>
    <mergeCell ref="AK5:AK6"/>
    <mergeCell ref="BD5:BD6"/>
    <mergeCell ref="BE5:BE6"/>
    <mergeCell ref="BO4:BO6"/>
    <mergeCell ref="AV4:AY4"/>
    <mergeCell ref="AZ4:BB4"/>
    <mergeCell ref="AX5:AX6"/>
    <mergeCell ref="BD4:BE4"/>
    <mergeCell ref="BF4:BN4"/>
    <mergeCell ref="BF5:BH5"/>
    <mergeCell ref="BI5:BK5"/>
    <mergeCell ref="BL5:BN5"/>
  </mergeCells>
  <dataValidations count="10">
    <dataValidation type="list" allowBlank="1" showInputMessage="1" showErrorMessage="1" sqref="WVL983007:WVL983879 J65503:J66375 IZ65503:IZ66375 SV65503:SV66375 ACR65503:ACR66375 AMN65503:AMN66375 AWJ65503:AWJ66375 BGF65503:BGF66375 BQB65503:BQB66375 BZX65503:BZX66375 CJT65503:CJT66375 CTP65503:CTP66375 DDL65503:DDL66375 DNH65503:DNH66375 DXD65503:DXD66375 EGZ65503:EGZ66375 EQV65503:EQV66375 FAR65503:FAR66375 FKN65503:FKN66375 FUJ65503:FUJ66375 GEF65503:GEF66375 GOB65503:GOB66375 GXX65503:GXX66375 HHT65503:HHT66375 HRP65503:HRP66375 IBL65503:IBL66375 ILH65503:ILH66375 IVD65503:IVD66375 JEZ65503:JEZ66375 JOV65503:JOV66375 JYR65503:JYR66375 KIN65503:KIN66375 KSJ65503:KSJ66375 LCF65503:LCF66375 LMB65503:LMB66375 LVX65503:LVX66375 MFT65503:MFT66375 MPP65503:MPP66375 MZL65503:MZL66375 NJH65503:NJH66375 NTD65503:NTD66375 OCZ65503:OCZ66375 OMV65503:OMV66375 OWR65503:OWR66375 PGN65503:PGN66375 PQJ65503:PQJ66375 QAF65503:QAF66375 QKB65503:QKB66375 QTX65503:QTX66375 RDT65503:RDT66375 RNP65503:RNP66375 RXL65503:RXL66375 SHH65503:SHH66375 SRD65503:SRD66375 TAZ65503:TAZ66375 TKV65503:TKV66375 TUR65503:TUR66375 UEN65503:UEN66375 UOJ65503:UOJ66375 UYF65503:UYF66375 VIB65503:VIB66375 VRX65503:VRX66375 WBT65503:WBT66375 WLP65503:WLP66375 WVL65503:WVL66375 J131039:J131911 IZ131039:IZ131911 SV131039:SV131911 ACR131039:ACR131911 AMN131039:AMN131911 AWJ131039:AWJ131911 BGF131039:BGF131911 BQB131039:BQB131911 BZX131039:BZX131911 CJT131039:CJT131911 CTP131039:CTP131911 DDL131039:DDL131911 DNH131039:DNH131911 DXD131039:DXD131911 EGZ131039:EGZ131911 EQV131039:EQV131911 FAR131039:FAR131911 FKN131039:FKN131911 FUJ131039:FUJ131911 GEF131039:GEF131911 GOB131039:GOB131911 GXX131039:GXX131911 HHT131039:HHT131911 HRP131039:HRP131911 IBL131039:IBL131911 ILH131039:ILH131911 IVD131039:IVD131911 JEZ131039:JEZ131911 JOV131039:JOV131911 JYR131039:JYR131911 KIN131039:KIN131911 KSJ131039:KSJ131911 LCF131039:LCF131911 LMB131039:LMB131911 LVX131039:LVX131911 MFT131039:MFT131911 MPP131039:MPP131911 MZL131039:MZL131911 NJH131039:NJH131911 NTD131039:NTD131911 OCZ131039:OCZ131911 OMV131039:OMV131911 OWR131039:OWR131911 PGN131039:PGN131911 PQJ131039:PQJ131911 QAF131039:QAF131911 QKB131039:QKB131911 QTX131039:QTX131911 RDT131039:RDT131911 RNP131039:RNP131911 RXL131039:RXL131911 SHH131039:SHH131911 SRD131039:SRD131911 TAZ131039:TAZ131911 TKV131039:TKV131911 TUR131039:TUR131911 UEN131039:UEN131911 UOJ131039:UOJ131911 UYF131039:UYF131911 VIB131039:VIB131911 VRX131039:VRX131911 WBT131039:WBT131911 WLP131039:WLP131911 WVL131039:WVL131911 J196575:J197447 IZ196575:IZ197447 SV196575:SV197447 ACR196575:ACR197447 AMN196575:AMN197447 AWJ196575:AWJ197447 BGF196575:BGF197447 BQB196575:BQB197447 BZX196575:BZX197447 CJT196575:CJT197447 CTP196575:CTP197447 DDL196575:DDL197447 DNH196575:DNH197447 DXD196575:DXD197447 EGZ196575:EGZ197447 EQV196575:EQV197447 FAR196575:FAR197447 FKN196575:FKN197447 FUJ196575:FUJ197447 GEF196575:GEF197447 GOB196575:GOB197447 GXX196575:GXX197447 HHT196575:HHT197447 HRP196575:HRP197447 IBL196575:IBL197447 ILH196575:ILH197447 IVD196575:IVD197447 JEZ196575:JEZ197447 JOV196575:JOV197447 JYR196575:JYR197447 KIN196575:KIN197447 KSJ196575:KSJ197447 LCF196575:LCF197447 LMB196575:LMB197447 LVX196575:LVX197447 MFT196575:MFT197447 MPP196575:MPP197447 MZL196575:MZL197447 NJH196575:NJH197447 NTD196575:NTD197447 OCZ196575:OCZ197447 OMV196575:OMV197447 OWR196575:OWR197447 PGN196575:PGN197447 PQJ196575:PQJ197447 QAF196575:QAF197447 QKB196575:QKB197447 QTX196575:QTX197447 RDT196575:RDT197447 RNP196575:RNP197447 RXL196575:RXL197447 SHH196575:SHH197447 SRD196575:SRD197447 TAZ196575:TAZ197447 TKV196575:TKV197447 TUR196575:TUR197447 UEN196575:UEN197447 UOJ196575:UOJ197447 UYF196575:UYF197447 VIB196575:VIB197447 VRX196575:VRX197447 WBT196575:WBT197447 WLP196575:WLP197447 WVL196575:WVL197447 J262111:J262983 IZ262111:IZ262983 SV262111:SV262983 ACR262111:ACR262983 AMN262111:AMN262983 AWJ262111:AWJ262983 BGF262111:BGF262983 BQB262111:BQB262983 BZX262111:BZX262983 CJT262111:CJT262983 CTP262111:CTP262983 DDL262111:DDL262983 DNH262111:DNH262983 DXD262111:DXD262983 EGZ262111:EGZ262983 EQV262111:EQV262983 FAR262111:FAR262983 FKN262111:FKN262983 FUJ262111:FUJ262983 GEF262111:GEF262983 GOB262111:GOB262983 GXX262111:GXX262983 HHT262111:HHT262983 HRP262111:HRP262983 IBL262111:IBL262983 ILH262111:ILH262983 IVD262111:IVD262983 JEZ262111:JEZ262983 JOV262111:JOV262983 JYR262111:JYR262983 KIN262111:KIN262983 KSJ262111:KSJ262983 LCF262111:LCF262983 LMB262111:LMB262983 LVX262111:LVX262983 MFT262111:MFT262983 MPP262111:MPP262983 MZL262111:MZL262983 NJH262111:NJH262983 NTD262111:NTD262983 OCZ262111:OCZ262983 OMV262111:OMV262983 OWR262111:OWR262983 PGN262111:PGN262983 PQJ262111:PQJ262983 QAF262111:QAF262983 QKB262111:QKB262983 QTX262111:QTX262983 RDT262111:RDT262983 RNP262111:RNP262983 RXL262111:RXL262983 SHH262111:SHH262983 SRD262111:SRD262983 TAZ262111:TAZ262983 TKV262111:TKV262983 TUR262111:TUR262983 UEN262111:UEN262983 UOJ262111:UOJ262983 UYF262111:UYF262983 VIB262111:VIB262983 VRX262111:VRX262983 WBT262111:WBT262983 WLP262111:WLP262983 WVL262111:WVL262983 J327647:J328519 IZ327647:IZ328519 SV327647:SV328519 ACR327647:ACR328519 AMN327647:AMN328519 AWJ327647:AWJ328519 BGF327647:BGF328519 BQB327647:BQB328519 BZX327647:BZX328519 CJT327647:CJT328519 CTP327647:CTP328519 DDL327647:DDL328519 DNH327647:DNH328519 DXD327647:DXD328519 EGZ327647:EGZ328519 EQV327647:EQV328519 FAR327647:FAR328519 FKN327647:FKN328519 FUJ327647:FUJ328519 GEF327647:GEF328519 GOB327647:GOB328519 GXX327647:GXX328519 HHT327647:HHT328519 HRP327647:HRP328519 IBL327647:IBL328519 ILH327647:ILH328519 IVD327647:IVD328519 JEZ327647:JEZ328519 JOV327647:JOV328519 JYR327647:JYR328519 KIN327647:KIN328519 KSJ327647:KSJ328519 LCF327647:LCF328519 LMB327647:LMB328519 LVX327647:LVX328519 MFT327647:MFT328519 MPP327647:MPP328519 MZL327647:MZL328519 NJH327647:NJH328519 NTD327647:NTD328519 OCZ327647:OCZ328519 OMV327647:OMV328519 OWR327647:OWR328519 PGN327647:PGN328519 PQJ327647:PQJ328519 QAF327647:QAF328519 QKB327647:QKB328519 QTX327647:QTX328519 RDT327647:RDT328519 RNP327647:RNP328519 RXL327647:RXL328519 SHH327647:SHH328519 SRD327647:SRD328519 TAZ327647:TAZ328519 TKV327647:TKV328519 TUR327647:TUR328519 UEN327647:UEN328519 UOJ327647:UOJ328519 UYF327647:UYF328519 VIB327647:VIB328519 VRX327647:VRX328519 WBT327647:WBT328519 WLP327647:WLP328519 WVL327647:WVL328519 J393183:J394055 IZ393183:IZ394055 SV393183:SV394055 ACR393183:ACR394055 AMN393183:AMN394055 AWJ393183:AWJ394055 BGF393183:BGF394055 BQB393183:BQB394055 BZX393183:BZX394055 CJT393183:CJT394055 CTP393183:CTP394055 DDL393183:DDL394055 DNH393183:DNH394055 DXD393183:DXD394055 EGZ393183:EGZ394055 EQV393183:EQV394055 FAR393183:FAR394055 FKN393183:FKN394055 FUJ393183:FUJ394055 GEF393183:GEF394055 GOB393183:GOB394055 GXX393183:GXX394055 HHT393183:HHT394055 HRP393183:HRP394055 IBL393183:IBL394055 ILH393183:ILH394055 IVD393183:IVD394055 JEZ393183:JEZ394055 JOV393183:JOV394055 JYR393183:JYR394055 KIN393183:KIN394055 KSJ393183:KSJ394055 LCF393183:LCF394055 LMB393183:LMB394055 LVX393183:LVX394055 MFT393183:MFT394055 MPP393183:MPP394055 MZL393183:MZL394055 NJH393183:NJH394055 NTD393183:NTD394055 OCZ393183:OCZ394055 OMV393183:OMV394055 OWR393183:OWR394055 PGN393183:PGN394055 PQJ393183:PQJ394055 QAF393183:QAF394055 QKB393183:QKB394055 QTX393183:QTX394055 RDT393183:RDT394055 RNP393183:RNP394055 RXL393183:RXL394055 SHH393183:SHH394055 SRD393183:SRD394055 TAZ393183:TAZ394055 TKV393183:TKV394055 TUR393183:TUR394055 UEN393183:UEN394055 UOJ393183:UOJ394055 UYF393183:UYF394055 VIB393183:VIB394055 VRX393183:VRX394055 WBT393183:WBT394055 WLP393183:WLP394055 WVL393183:WVL394055 J458719:J459591 IZ458719:IZ459591 SV458719:SV459591 ACR458719:ACR459591 AMN458719:AMN459591 AWJ458719:AWJ459591 BGF458719:BGF459591 BQB458719:BQB459591 BZX458719:BZX459591 CJT458719:CJT459591 CTP458719:CTP459591 DDL458719:DDL459591 DNH458719:DNH459591 DXD458719:DXD459591 EGZ458719:EGZ459591 EQV458719:EQV459591 FAR458719:FAR459591 FKN458719:FKN459591 FUJ458719:FUJ459591 GEF458719:GEF459591 GOB458719:GOB459591 GXX458719:GXX459591 HHT458719:HHT459591 HRP458719:HRP459591 IBL458719:IBL459591 ILH458719:ILH459591 IVD458719:IVD459591 JEZ458719:JEZ459591 JOV458719:JOV459591 JYR458719:JYR459591 KIN458719:KIN459591 KSJ458719:KSJ459591 LCF458719:LCF459591 LMB458719:LMB459591 LVX458719:LVX459591 MFT458719:MFT459591 MPP458719:MPP459591 MZL458719:MZL459591 NJH458719:NJH459591 NTD458719:NTD459591 OCZ458719:OCZ459591 OMV458719:OMV459591 OWR458719:OWR459591 PGN458719:PGN459591 PQJ458719:PQJ459591 QAF458719:QAF459591 QKB458719:QKB459591 QTX458719:QTX459591 RDT458719:RDT459591 RNP458719:RNP459591 RXL458719:RXL459591 SHH458719:SHH459591 SRD458719:SRD459591 TAZ458719:TAZ459591 TKV458719:TKV459591 TUR458719:TUR459591 UEN458719:UEN459591 UOJ458719:UOJ459591 UYF458719:UYF459591 VIB458719:VIB459591 VRX458719:VRX459591 WBT458719:WBT459591 WLP458719:WLP459591 WVL458719:WVL459591 J524255:J525127 IZ524255:IZ525127 SV524255:SV525127 ACR524255:ACR525127 AMN524255:AMN525127 AWJ524255:AWJ525127 BGF524255:BGF525127 BQB524255:BQB525127 BZX524255:BZX525127 CJT524255:CJT525127 CTP524255:CTP525127 DDL524255:DDL525127 DNH524255:DNH525127 DXD524255:DXD525127 EGZ524255:EGZ525127 EQV524255:EQV525127 FAR524255:FAR525127 FKN524255:FKN525127 FUJ524255:FUJ525127 GEF524255:GEF525127 GOB524255:GOB525127 GXX524255:GXX525127 HHT524255:HHT525127 HRP524255:HRP525127 IBL524255:IBL525127 ILH524255:ILH525127 IVD524255:IVD525127 JEZ524255:JEZ525127 JOV524255:JOV525127 JYR524255:JYR525127 KIN524255:KIN525127 KSJ524255:KSJ525127 LCF524255:LCF525127 LMB524255:LMB525127 LVX524255:LVX525127 MFT524255:MFT525127 MPP524255:MPP525127 MZL524255:MZL525127 NJH524255:NJH525127 NTD524255:NTD525127 OCZ524255:OCZ525127 OMV524255:OMV525127 OWR524255:OWR525127 PGN524255:PGN525127 PQJ524255:PQJ525127 QAF524255:QAF525127 QKB524255:QKB525127 QTX524255:QTX525127 RDT524255:RDT525127 RNP524255:RNP525127 RXL524255:RXL525127 SHH524255:SHH525127 SRD524255:SRD525127 TAZ524255:TAZ525127 TKV524255:TKV525127 TUR524255:TUR525127 UEN524255:UEN525127 UOJ524255:UOJ525127 UYF524255:UYF525127 VIB524255:VIB525127 VRX524255:VRX525127 WBT524255:WBT525127 WLP524255:WLP525127 WVL524255:WVL525127 J589791:J590663 IZ589791:IZ590663 SV589791:SV590663 ACR589791:ACR590663 AMN589791:AMN590663 AWJ589791:AWJ590663 BGF589791:BGF590663 BQB589791:BQB590663 BZX589791:BZX590663 CJT589791:CJT590663 CTP589791:CTP590663 DDL589791:DDL590663 DNH589791:DNH590663 DXD589791:DXD590663 EGZ589791:EGZ590663 EQV589791:EQV590663 FAR589791:FAR590663 FKN589791:FKN590663 FUJ589791:FUJ590663 GEF589791:GEF590663 GOB589791:GOB590663 GXX589791:GXX590663 HHT589791:HHT590663 HRP589791:HRP590663 IBL589791:IBL590663 ILH589791:ILH590663 IVD589791:IVD590663 JEZ589791:JEZ590663 JOV589791:JOV590663 JYR589791:JYR590663 KIN589791:KIN590663 KSJ589791:KSJ590663 LCF589791:LCF590663 LMB589791:LMB590663 LVX589791:LVX590663 MFT589791:MFT590663 MPP589791:MPP590663 MZL589791:MZL590663 NJH589791:NJH590663 NTD589791:NTD590663 OCZ589791:OCZ590663 OMV589791:OMV590663 OWR589791:OWR590663 PGN589791:PGN590663 PQJ589791:PQJ590663 QAF589791:QAF590663 QKB589791:QKB590663 QTX589791:QTX590663 RDT589791:RDT590663 RNP589791:RNP590663 RXL589791:RXL590663 SHH589791:SHH590663 SRD589791:SRD590663 TAZ589791:TAZ590663 TKV589791:TKV590663 TUR589791:TUR590663 UEN589791:UEN590663 UOJ589791:UOJ590663 UYF589791:UYF590663 VIB589791:VIB590663 VRX589791:VRX590663 WBT589791:WBT590663 WLP589791:WLP590663 WVL589791:WVL590663 J655327:J656199 IZ655327:IZ656199 SV655327:SV656199 ACR655327:ACR656199 AMN655327:AMN656199 AWJ655327:AWJ656199 BGF655327:BGF656199 BQB655327:BQB656199 BZX655327:BZX656199 CJT655327:CJT656199 CTP655327:CTP656199 DDL655327:DDL656199 DNH655327:DNH656199 DXD655327:DXD656199 EGZ655327:EGZ656199 EQV655327:EQV656199 FAR655327:FAR656199 FKN655327:FKN656199 FUJ655327:FUJ656199 GEF655327:GEF656199 GOB655327:GOB656199 GXX655327:GXX656199 HHT655327:HHT656199 HRP655327:HRP656199 IBL655327:IBL656199 ILH655327:ILH656199 IVD655327:IVD656199 JEZ655327:JEZ656199 JOV655327:JOV656199 JYR655327:JYR656199 KIN655327:KIN656199 KSJ655327:KSJ656199 LCF655327:LCF656199 LMB655327:LMB656199 LVX655327:LVX656199 MFT655327:MFT656199 MPP655327:MPP656199 MZL655327:MZL656199 NJH655327:NJH656199 NTD655327:NTD656199 OCZ655327:OCZ656199 OMV655327:OMV656199 OWR655327:OWR656199 PGN655327:PGN656199 PQJ655327:PQJ656199 QAF655327:QAF656199 QKB655327:QKB656199 QTX655327:QTX656199 RDT655327:RDT656199 RNP655327:RNP656199 RXL655327:RXL656199 SHH655327:SHH656199 SRD655327:SRD656199 TAZ655327:TAZ656199 TKV655327:TKV656199 TUR655327:TUR656199 UEN655327:UEN656199 UOJ655327:UOJ656199 UYF655327:UYF656199 VIB655327:VIB656199 VRX655327:VRX656199 WBT655327:WBT656199 WLP655327:WLP656199 WVL655327:WVL656199 J720863:J721735 IZ720863:IZ721735 SV720863:SV721735 ACR720863:ACR721735 AMN720863:AMN721735 AWJ720863:AWJ721735 BGF720863:BGF721735 BQB720863:BQB721735 BZX720863:BZX721735 CJT720863:CJT721735 CTP720863:CTP721735 DDL720863:DDL721735 DNH720863:DNH721735 DXD720863:DXD721735 EGZ720863:EGZ721735 EQV720863:EQV721735 FAR720863:FAR721735 FKN720863:FKN721735 FUJ720863:FUJ721735 GEF720863:GEF721735 GOB720863:GOB721735 GXX720863:GXX721735 HHT720863:HHT721735 HRP720863:HRP721735 IBL720863:IBL721735 ILH720863:ILH721735 IVD720863:IVD721735 JEZ720863:JEZ721735 JOV720863:JOV721735 JYR720863:JYR721735 KIN720863:KIN721735 KSJ720863:KSJ721735 LCF720863:LCF721735 LMB720863:LMB721735 LVX720863:LVX721735 MFT720863:MFT721735 MPP720863:MPP721735 MZL720863:MZL721735 NJH720863:NJH721735 NTD720863:NTD721735 OCZ720863:OCZ721735 OMV720863:OMV721735 OWR720863:OWR721735 PGN720863:PGN721735 PQJ720863:PQJ721735 QAF720863:QAF721735 QKB720863:QKB721735 QTX720863:QTX721735 RDT720863:RDT721735 RNP720863:RNP721735 RXL720863:RXL721735 SHH720863:SHH721735 SRD720863:SRD721735 TAZ720863:TAZ721735 TKV720863:TKV721735 TUR720863:TUR721735 UEN720863:UEN721735 UOJ720863:UOJ721735 UYF720863:UYF721735 VIB720863:VIB721735 VRX720863:VRX721735 WBT720863:WBT721735 WLP720863:WLP721735 WVL720863:WVL721735 J786399:J787271 IZ786399:IZ787271 SV786399:SV787271 ACR786399:ACR787271 AMN786399:AMN787271 AWJ786399:AWJ787271 BGF786399:BGF787271 BQB786399:BQB787271 BZX786399:BZX787271 CJT786399:CJT787271 CTP786399:CTP787271 DDL786399:DDL787271 DNH786399:DNH787271 DXD786399:DXD787271 EGZ786399:EGZ787271 EQV786399:EQV787271 FAR786399:FAR787271 FKN786399:FKN787271 FUJ786399:FUJ787271 GEF786399:GEF787271 GOB786399:GOB787271 GXX786399:GXX787271 HHT786399:HHT787271 HRP786399:HRP787271 IBL786399:IBL787271 ILH786399:ILH787271 IVD786399:IVD787271 JEZ786399:JEZ787271 JOV786399:JOV787271 JYR786399:JYR787271 KIN786399:KIN787271 KSJ786399:KSJ787271 LCF786399:LCF787271 LMB786399:LMB787271 LVX786399:LVX787271 MFT786399:MFT787271 MPP786399:MPP787271 MZL786399:MZL787271 NJH786399:NJH787271 NTD786399:NTD787271 OCZ786399:OCZ787271 OMV786399:OMV787271 OWR786399:OWR787271 PGN786399:PGN787271 PQJ786399:PQJ787271 QAF786399:QAF787271 QKB786399:QKB787271 QTX786399:QTX787271 RDT786399:RDT787271 RNP786399:RNP787271 RXL786399:RXL787271 SHH786399:SHH787271 SRD786399:SRD787271 TAZ786399:TAZ787271 TKV786399:TKV787271 TUR786399:TUR787271 UEN786399:UEN787271 UOJ786399:UOJ787271 UYF786399:UYF787271 VIB786399:VIB787271 VRX786399:VRX787271 WBT786399:WBT787271 WLP786399:WLP787271 WVL786399:WVL787271 J851935:J852807 IZ851935:IZ852807 SV851935:SV852807 ACR851935:ACR852807 AMN851935:AMN852807 AWJ851935:AWJ852807 BGF851935:BGF852807 BQB851935:BQB852807 BZX851935:BZX852807 CJT851935:CJT852807 CTP851935:CTP852807 DDL851935:DDL852807 DNH851935:DNH852807 DXD851935:DXD852807 EGZ851935:EGZ852807 EQV851935:EQV852807 FAR851935:FAR852807 FKN851935:FKN852807 FUJ851935:FUJ852807 GEF851935:GEF852807 GOB851935:GOB852807 GXX851935:GXX852807 HHT851935:HHT852807 HRP851935:HRP852807 IBL851935:IBL852807 ILH851935:ILH852807 IVD851935:IVD852807 JEZ851935:JEZ852807 JOV851935:JOV852807 JYR851935:JYR852807 KIN851935:KIN852807 KSJ851935:KSJ852807 LCF851935:LCF852807 LMB851935:LMB852807 LVX851935:LVX852807 MFT851935:MFT852807 MPP851935:MPP852807 MZL851935:MZL852807 NJH851935:NJH852807 NTD851935:NTD852807 OCZ851935:OCZ852807 OMV851935:OMV852807 OWR851935:OWR852807 PGN851935:PGN852807 PQJ851935:PQJ852807 QAF851935:QAF852807 QKB851935:QKB852807 QTX851935:QTX852807 RDT851935:RDT852807 RNP851935:RNP852807 RXL851935:RXL852807 SHH851935:SHH852807 SRD851935:SRD852807 TAZ851935:TAZ852807 TKV851935:TKV852807 TUR851935:TUR852807 UEN851935:UEN852807 UOJ851935:UOJ852807 UYF851935:UYF852807 VIB851935:VIB852807 VRX851935:VRX852807 WBT851935:WBT852807 WLP851935:WLP852807 WVL851935:WVL852807 J917471:J918343 IZ917471:IZ918343 SV917471:SV918343 ACR917471:ACR918343 AMN917471:AMN918343 AWJ917471:AWJ918343 BGF917471:BGF918343 BQB917471:BQB918343 BZX917471:BZX918343 CJT917471:CJT918343 CTP917471:CTP918343 DDL917471:DDL918343 DNH917471:DNH918343 DXD917471:DXD918343 EGZ917471:EGZ918343 EQV917471:EQV918343 FAR917471:FAR918343 FKN917471:FKN918343 FUJ917471:FUJ918343 GEF917471:GEF918343 GOB917471:GOB918343 GXX917471:GXX918343 HHT917471:HHT918343 HRP917471:HRP918343 IBL917471:IBL918343 ILH917471:ILH918343 IVD917471:IVD918343 JEZ917471:JEZ918343 JOV917471:JOV918343 JYR917471:JYR918343 KIN917471:KIN918343 KSJ917471:KSJ918343 LCF917471:LCF918343 LMB917471:LMB918343 LVX917471:LVX918343 MFT917471:MFT918343 MPP917471:MPP918343 MZL917471:MZL918343 NJH917471:NJH918343 NTD917471:NTD918343 OCZ917471:OCZ918343 OMV917471:OMV918343 OWR917471:OWR918343 PGN917471:PGN918343 PQJ917471:PQJ918343 QAF917471:QAF918343 QKB917471:QKB918343 QTX917471:QTX918343 RDT917471:RDT918343 RNP917471:RNP918343 RXL917471:RXL918343 SHH917471:SHH918343 SRD917471:SRD918343 TAZ917471:TAZ918343 TKV917471:TKV918343 TUR917471:TUR918343 UEN917471:UEN918343 UOJ917471:UOJ918343 UYF917471:UYF918343 VIB917471:VIB918343 VRX917471:VRX918343 WBT917471:WBT918343 WLP917471:WLP918343 WVL917471:WVL918343 J983007:J983879 IZ983007:IZ983879 SV983007:SV983879 ACR983007:ACR983879 AMN983007:AMN983879 AWJ983007:AWJ983879 BGF983007:BGF983879 BQB983007:BQB983879 BZX983007:BZX983879 CJT983007:CJT983879 CTP983007:CTP983879 DDL983007:DDL983879 DNH983007:DNH983879 DXD983007:DXD983879 EGZ983007:EGZ983879 EQV983007:EQV983879 FAR983007:FAR983879 FKN983007:FKN983879 FUJ983007:FUJ983879 GEF983007:GEF983879 GOB983007:GOB983879 GXX983007:GXX983879 HHT983007:HHT983879 HRP983007:HRP983879 IBL983007:IBL983879 ILH983007:ILH983879 IVD983007:IVD983879 JEZ983007:JEZ983879 JOV983007:JOV983879 JYR983007:JYR983879 KIN983007:KIN983879 KSJ983007:KSJ983879 LCF983007:LCF983879 LMB983007:LMB983879 LVX983007:LVX983879 MFT983007:MFT983879 MPP983007:MPP983879 MZL983007:MZL983879 NJH983007:NJH983879 NTD983007:NTD983879 OCZ983007:OCZ983879 OMV983007:OMV983879 OWR983007:OWR983879 PGN983007:PGN983879 PQJ983007:PQJ983879 QAF983007:QAF983879 QKB983007:QKB983879 QTX983007:QTX983879 RDT983007:RDT983879 RNP983007:RNP983879 RXL983007:RXL983879 SHH983007:SHH983879 SRD983007:SRD983879 TAZ983007:TAZ983879 TKV983007:TKV983879 TUR983007:TUR983879 UEN983007:UEN983879 UOJ983007:UOJ983879 UYF983007:UYF983879 VIB983007:VIB983879 VRX983007:VRX983879 WBT983007:WBT983879 WLP983007:WLP983879 IZ45:IZ839 J45:J839 WVL45:WVL839 WLP45:WLP839 WBT45:WBT839 VRX45:VRX839 VIB45:VIB839 UYF45:UYF839 UOJ45:UOJ839 UEN45:UEN839 TUR45:TUR839 TKV45:TKV839 TAZ45:TAZ839 SRD45:SRD839 SHH45:SHH839 RXL45:RXL839 RNP45:RNP839 RDT45:RDT839 QTX45:QTX839 QKB45:QKB839 QAF45:QAF839 PQJ45:PQJ839 PGN45:PGN839 OWR45:OWR839 OMV45:OMV839 OCZ45:OCZ839 NTD45:NTD839 NJH45:NJH839 MZL45:MZL839 MPP45:MPP839 MFT45:MFT839 LVX45:LVX839 LMB45:LMB839 LCF45:LCF839 KSJ45:KSJ839 KIN45:KIN839 JYR45:JYR839 JOV45:JOV839 JEZ45:JEZ839 IVD45:IVD839 ILH45:ILH839 IBL45:IBL839 HRP45:HRP839 HHT45:HHT839 GXX45:GXX839 GOB45:GOB839 GEF45:GEF839 FUJ45:FUJ839 FKN45:FKN839 FAR45:FAR839 EQV45:EQV839 EGZ45:EGZ839 DXD45:DXD839 DNH45:DNH839 DDL45:DDL839 CTP45:CTP839 CJT45:CJT839 BZX45:BZX839 BQB45:BQB839 BGF45:BGF839 AWJ45:AWJ839 AMN45:AMN839 ACR45:ACR839 SV45:SV839 SV36 IZ36 WVL36 WLP36 WBT36 VRX36 VIB36 UYF36 UOJ36 UEN36 TUR36 TKV36 TAZ36 SRD36 SHH36 RXL36 RNP36 RDT36 QTX36 QKB36 QAF36 PQJ36 PGN36 OWR36 OMV36 OCZ36 NTD36 NJH36 MZL36 MPP36 MFT36 LVX36 LMB36 LCF36 KSJ36 KIN36 JYR36 JOV36 JEZ36 IVD36 ILH36 IBL36 HRP36 HHT36 GXX36 GOB36 GEF36 FUJ36 FKN36 FAR36 EQV36 EGZ36 DXD36 DNH36 DDL36 CTP36 CJT36 BZX36 BQB36 BGF36 AWJ36 AMN36 ACR36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IZ24 SV24 ACR24 I10:I11 AMN24 J8:J9 J36 ACR8:ACR14 SV8:SV14 IZ8:IZ14 WVL8:WVL14 WLP8:WLP14 WBT8:WBT14 VRX8:VRX14 VIB8:VIB14 UYF8:UYF14 UOJ8:UOJ14 UEN8:UEN14 TUR8:TUR14 TKV8:TKV14 TAZ8:TAZ14 SRD8:SRD14 SHH8:SHH14 RXL8:RXL14 RNP8:RNP14 RDT8:RDT14 QTX8:QTX14 QKB8:QKB14 QAF8:QAF14 PQJ8:PQJ14 PGN8:PGN14 OWR8:OWR14 OMV8:OMV14 OCZ8:OCZ14 NTD8:NTD14 NJH8:NJH14 MZL8:MZL14 MPP8:MPP14 MFT8:MFT14 LVX8:LVX14 LMB8:LMB14 LCF8:LCF14 KSJ8:KSJ14 KIN8:KIN14 JYR8:JYR14 JOV8:JOV14 JEZ8:JEZ14 IVD8:IVD14 ILH8:ILH14 IBL8:IBL14 HRP8:HRP14 HHT8:HHT14 GXX8:GXX14 GOB8:GOB14 GEF8:GEF14 FUJ8:FUJ14 FKN8:FKN14 FAR8:FAR14 EQV8:EQV14 EGZ8:EGZ14 DXD8:DXD14 DNH8:DNH14 DDL8:DDL14 CTP8:CTP14 CJT8:CJT14 BZX8:BZX14 BQB8:BQB14 BGF8:BGF14 AWJ8:AWJ14 AMN8:AMN14 AWJ24 AMN18:AMN19 AWJ18:AWJ19 BGF18:BGF19 BQB18:BQB19 BZX18:BZX19 CJT18:CJT19 CTP18:CTP19 DDL18:DDL19 DNH18:DNH19 DXD18:DXD19 EGZ18:EGZ19 EQV18:EQV19 FAR18:FAR19 FKN18:FKN19 FUJ18:FUJ19 GEF18:GEF19 GOB18:GOB19 GXX18:GXX19 HHT18:HHT19 HRP18:HRP19 IBL18:IBL19 ILH18:ILH19 IVD18:IVD19 JEZ18:JEZ19 JOV18:JOV19 JYR18:JYR19 KIN18:KIN19 KSJ18:KSJ19 LCF18:LCF19 LMB18:LMB19 LVX18:LVX19 MFT18:MFT19 MPP18:MPP19 MZL18:MZL19 NJH18:NJH19 NTD18:NTD19 OCZ18:OCZ19 OMV18:OMV19 OWR18:OWR19 PGN18:PGN19 PQJ18:PQJ19 QAF18:QAF19 QKB18:QKB19 QTX18:QTX19 RDT18:RDT19 RNP18:RNP19 RXL18:RXL19 SHH18:SHH19 SRD18:SRD19 TAZ18:TAZ19 TKV18:TKV19 TUR18:TUR19 UEN18:UEN19 UOJ18:UOJ19 UYF18:UYF19 VIB18:VIB19 VRX18:VRX19 WBT18:WBT19 WLP18:WLP19 WVL18:WVL19 IZ18:IZ19 SV18:SV19 ACR18:ACR19 K28:K29 CKA32:CKA35 J24 J12:J14 J18:J19 CTW32:CTW35 DDS32:DDS35 DNO32:DNO35 DXK32:DXK35 EHG32:EHG35 ERC32:ERC35 FAY32:FAY35 FKU32:FKU35 FUQ32:FUQ35 GEM32:GEM35 GOI32:GOI35 GYE32:GYE35 HIA32:HIA35 HRW32:HRW35 IBS32:IBS35 ILO32:ILO35 IVK32:IVK35 JFG32:JFG35 JPC32:JPC35 JYY32:JYY35 KIU32:KIU35 KSQ32:KSQ35 LCM32:LCM35 LMI32:LMI35 LWE32:LWE35 MGA32:MGA35 MPW32:MPW35 MZS32:MZS35 NJO32:NJO35 NTK32:NTK35 ODG32:ODG35 ONC32:ONC35 OWY32:OWY35 PGU32:PGU35 PQQ32:PQQ35 QAM32:QAM35 QKI32:QKI35 QUE32:QUE35 REA32:REA35 RNW32:RNW35 RXS32:RXS35 SHO32:SHO35 SRK32:SRK35 TBG32:TBG35 TLC32:TLC35 TUY32:TUY35 UEU32:UEU35 UOQ32:UOQ35 UYM32:UYM35 VII32:VII35 VSE32:VSE35 WCA32:WCA35 WLW32:WLW35 WVS32:WVS35 JG32:JG35 TC32:TC35 ACY32:ACY35 AMU32:AMU35 AWQ32:AWQ35 BGM32:BGM35 BQI32:BQI35 CAE32:CAE35 K35 AMW16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WVU16 JI16 TE16 J16 ADA16 WLX17 WCB17 VSF17 VIJ17 UYN17 UOR17 UEV17 TUZ17 TLD17 TBH17 SRL17 SHP17 RXT17 RNX17 REB17 QUF17 QKJ17 QAN17 PQR17 PGV17 OWZ17 OND17 ODH17 NTL17 NJP17 MZT17 MPX17 MGB17 LWF17 LMJ17 LCN17 KSR17 KIV17 JYZ17 JPD17 JFH17 IVL17 ILP17 IBT17 HRX17 HIB17 GYF17 GOJ17 GEN17 FUR17 FKV17 FAZ17 ERD17 EHH17 DXL17 DNP17 DDT17 CTX17 CKB17 CAF17 BQJ17 BGN17 AWR17 AMV17 ACZ17 TD17 JH17 WVT17 WLX21 WCB21 VSF21 VIJ21 UYN21 UOR21 UEV21 TUZ21 TLD21 TBH21 SRL21 SHP21 RXT21 RNX21 REB21 QUF21 QKJ21 QAN21 PQR21 PGV21 OWZ21 OND21 ODH21 NTL21 NJP21 MZT21 MPX21 MGB21 LWF21 LMJ21 LCN21 KSR21 KIV21 JYZ21 JPD21 JFH21 IVL21 ILP21 IBT21 HRX21 HIB21 GYF21 GOJ21 GEN21 FUR21 FKV21 FAZ21 ERD21 EHH21 DXL21 DNP21 DDT21 CTX21 CKB21 CAF21 BQJ21 BGN21 AWR21 AMV21 ACZ21 TD21 JH21 WVT21 K32 J33:J34 J27 FAY27:FAY29 FKU27:FKU29 FUQ27:FUQ29 GEM27:GEM29 GOI27:GOI29 GYE27:GYE29 HIA27:HIA29 HRW27:HRW29 IBS27:IBS29 ILO27:ILO29 IVK27:IVK29 JFG27:JFG29 JPC27:JPC29 JYY27:JYY29 KIU27:KIU29 KSQ27:KSQ29 LCM27:LCM29 LMI27:LMI29 LWE27:LWE29 MGA27:MGA29 MPW27:MPW29 MZS27:MZS29 NJO27:NJO29 NTK27:NTK29 ODG27:ODG29 ONC27:ONC29 OWY27:OWY29 PGU27:PGU29 PQQ27:PQQ29 QAM27:QAM29 QKI27:QKI29 QUE27:QUE29 REA27:REA29 RNW27:RNW29 RXS27:RXS29 SHO27:SHO29 SRK27:SRK29 TBG27:TBG29 TLC27:TLC29 TUY27:TUY29 UEU27:UEU29 UOQ27:UOQ29 UYM27:UYM29 VII27:VII29 VSE27:VSE29 WCA27:WCA29 WLW27:WLW29 WVS27:WVS29 JG27:JG29 TC27:TC29 ACY27:ACY29 AMU27:AMU29 AWQ27:AWQ29 BGM27:BGM29 BQI27:BQI29 CAE27:CAE29 CKA27:CKA29 CTW27:CTW29 DDS27:DDS29 DNO27:DNO29 DXK27:DXK29 EHG27:EHG29 ERC27:ERC29">
      <formula1>осн</formula1>
    </dataValidation>
    <dataValidation type="list" allowBlank="1" showInputMessage="1" sqref="BF65503:BF66375 KV65503:KV66375 UR65503:UR66375 AEN65503:AEN66375 AOJ65503:AOJ66375 AYF65503:AYF66375 BIB65503:BIB66375 BRX65503:BRX66375 CBT65503:CBT66375 CLP65503:CLP66375 CVL65503:CVL66375 DFH65503:DFH66375 DPD65503:DPD66375 DYZ65503:DYZ66375 EIV65503:EIV66375 ESR65503:ESR66375 FCN65503:FCN66375 FMJ65503:FMJ66375 FWF65503:FWF66375 GGB65503:GGB66375 GPX65503:GPX66375 GZT65503:GZT66375 HJP65503:HJP66375 HTL65503:HTL66375 IDH65503:IDH66375 IND65503:IND66375 IWZ65503:IWZ66375 JGV65503:JGV66375 JQR65503:JQR66375 KAN65503:KAN66375 KKJ65503:KKJ66375 KUF65503:KUF66375 LEB65503:LEB66375 LNX65503:LNX66375 LXT65503:LXT66375 MHP65503:MHP66375 MRL65503:MRL66375 NBH65503:NBH66375 NLD65503:NLD66375 NUZ65503:NUZ66375 OEV65503:OEV66375 OOR65503:OOR66375 OYN65503:OYN66375 PIJ65503:PIJ66375 PSF65503:PSF66375 QCB65503:QCB66375 QLX65503:QLX66375 QVT65503:QVT66375 RFP65503:RFP66375 RPL65503:RPL66375 RZH65503:RZH66375 SJD65503:SJD66375 SSZ65503:SSZ66375 TCV65503:TCV66375 TMR65503:TMR66375 TWN65503:TWN66375 UGJ65503:UGJ66375 UQF65503:UQF66375 VAB65503:VAB66375 VJX65503:VJX66375 VTT65503:VTT66375 WDP65503:WDP66375 WNL65503:WNL66375 WXH65503:WXH66375 BF131039:BF131911 KV131039:KV131911 UR131039:UR131911 AEN131039:AEN131911 AOJ131039:AOJ131911 AYF131039:AYF131911 BIB131039:BIB131911 BRX131039:BRX131911 CBT131039:CBT131911 CLP131039:CLP131911 CVL131039:CVL131911 DFH131039:DFH131911 DPD131039:DPD131911 DYZ131039:DYZ131911 EIV131039:EIV131911 ESR131039:ESR131911 FCN131039:FCN131911 FMJ131039:FMJ131911 FWF131039:FWF131911 GGB131039:GGB131911 GPX131039:GPX131911 GZT131039:GZT131911 HJP131039:HJP131911 HTL131039:HTL131911 IDH131039:IDH131911 IND131039:IND131911 IWZ131039:IWZ131911 JGV131039:JGV131911 JQR131039:JQR131911 KAN131039:KAN131911 KKJ131039:KKJ131911 KUF131039:KUF131911 LEB131039:LEB131911 LNX131039:LNX131911 LXT131039:LXT131911 MHP131039:MHP131911 MRL131039:MRL131911 NBH131039:NBH131911 NLD131039:NLD131911 NUZ131039:NUZ131911 OEV131039:OEV131911 OOR131039:OOR131911 OYN131039:OYN131911 PIJ131039:PIJ131911 PSF131039:PSF131911 QCB131039:QCB131911 QLX131039:QLX131911 QVT131039:QVT131911 RFP131039:RFP131911 RPL131039:RPL131911 RZH131039:RZH131911 SJD131039:SJD131911 SSZ131039:SSZ131911 TCV131039:TCV131911 TMR131039:TMR131911 TWN131039:TWN131911 UGJ131039:UGJ131911 UQF131039:UQF131911 VAB131039:VAB131911 VJX131039:VJX131911 VTT131039:VTT131911 WDP131039:WDP131911 WNL131039:WNL131911 WXH131039:WXH131911 BF196575:BF197447 KV196575:KV197447 UR196575:UR197447 AEN196575:AEN197447 AOJ196575:AOJ197447 AYF196575:AYF197447 BIB196575:BIB197447 BRX196575:BRX197447 CBT196575:CBT197447 CLP196575:CLP197447 CVL196575:CVL197447 DFH196575:DFH197447 DPD196575:DPD197447 DYZ196575:DYZ197447 EIV196575:EIV197447 ESR196575:ESR197447 FCN196575:FCN197447 FMJ196575:FMJ197447 FWF196575:FWF197447 GGB196575:GGB197447 GPX196575:GPX197447 GZT196575:GZT197447 HJP196575:HJP197447 HTL196575:HTL197447 IDH196575:IDH197447 IND196575:IND197447 IWZ196575:IWZ197447 JGV196575:JGV197447 JQR196575:JQR197447 KAN196575:KAN197447 KKJ196575:KKJ197447 KUF196575:KUF197447 LEB196575:LEB197447 LNX196575:LNX197447 LXT196575:LXT197447 MHP196575:MHP197447 MRL196575:MRL197447 NBH196575:NBH197447 NLD196575:NLD197447 NUZ196575:NUZ197447 OEV196575:OEV197447 OOR196575:OOR197447 OYN196575:OYN197447 PIJ196575:PIJ197447 PSF196575:PSF197447 QCB196575:QCB197447 QLX196575:QLX197447 QVT196575:QVT197447 RFP196575:RFP197447 RPL196575:RPL197447 RZH196575:RZH197447 SJD196575:SJD197447 SSZ196575:SSZ197447 TCV196575:TCV197447 TMR196575:TMR197447 TWN196575:TWN197447 UGJ196575:UGJ197447 UQF196575:UQF197447 VAB196575:VAB197447 VJX196575:VJX197447 VTT196575:VTT197447 WDP196575:WDP197447 WNL196575:WNL197447 WXH196575:WXH197447 BF262111:BF262983 KV262111:KV262983 UR262111:UR262983 AEN262111:AEN262983 AOJ262111:AOJ262983 AYF262111:AYF262983 BIB262111:BIB262983 BRX262111:BRX262983 CBT262111:CBT262983 CLP262111:CLP262983 CVL262111:CVL262983 DFH262111:DFH262983 DPD262111:DPD262983 DYZ262111:DYZ262983 EIV262111:EIV262983 ESR262111:ESR262983 FCN262111:FCN262983 FMJ262111:FMJ262983 FWF262111:FWF262983 GGB262111:GGB262983 GPX262111:GPX262983 GZT262111:GZT262983 HJP262111:HJP262983 HTL262111:HTL262983 IDH262111:IDH262983 IND262111:IND262983 IWZ262111:IWZ262983 JGV262111:JGV262983 JQR262111:JQR262983 KAN262111:KAN262983 KKJ262111:KKJ262983 KUF262111:KUF262983 LEB262111:LEB262983 LNX262111:LNX262983 LXT262111:LXT262983 MHP262111:MHP262983 MRL262111:MRL262983 NBH262111:NBH262983 NLD262111:NLD262983 NUZ262111:NUZ262983 OEV262111:OEV262983 OOR262111:OOR262983 OYN262111:OYN262983 PIJ262111:PIJ262983 PSF262111:PSF262983 QCB262111:QCB262983 QLX262111:QLX262983 QVT262111:QVT262983 RFP262111:RFP262983 RPL262111:RPL262983 RZH262111:RZH262983 SJD262111:SJD262983 SSZ262111:SSZ262983 TCV262111:TCV262983 TMR262111:TMR262983 TWN262111:TWN262983 UGJ262111:UGJ262983 UQF262111:UQF262983 VAB262111:VAB262983 VJX262111:VJX262983 VTT262111:VTT262983 WDP262111:WDP262983 WNL262111:WNL262983 WXH262111:WXH262983 BF327647:BF328519 KV327647:KV328519 UR327647:UR328519 AEN327647:AEN328519 AOJ327647:AOJ328519 AYF327647:AYF328519 BIB327647:BIB328519 BRX327647:BRX328519 CBT327647:CBT328519 CLP327647:CLP328519 CVL327647:CVL328519 DFH327647:DFH328519 DPD327647:DPD328519 DYZ327647:DYZ328519 EIV327647:EIV328519 ESR327647:ESR328519 FCN327647:FCN328519 FMJ327647:FMJ328519 FWF327647:FWF328519 GGB327647:GGB328519 GPX327647:GPX328519 GZT327647:GZT328519 HJP327647:HJP328519 HTL327647:HTL328519 IDH327647:IDH328519 IND327647:IND328519 IWZ327647:IWZ328519 JGV327647:JGV328519 JQR327647:JQR328519 KAN327647:KAN328519 KKJ327647:KKJ328519 KUF327647:KUF328519 LEB327647:LEB328519 LNX327647:LNX328519 LXT327647:LXT328519 MHP327647:MHP328519 MRL327647:MRL328519 NBH327647:NBH328519 NLD327647:NLD328519 NUZ327647:NUZ328519 OEV327647:OEV328519 OOR327647:OOR328519 OYN327647:OYN328519 PIJ327647:PIJ328519 PSF327647:PSF328519 QCB327647:QCB328519 QLX327647:QLX328519 QVT327647:QVT328519 RFP327647:RFP328519 RPL327647:RPL328519 RZH327647:RZH328519 SJD327647:SJD328519 SSZ327647:SSZ328519 TCV327647:TCV328519 TMR327647:TMR328519 TWN327647:TWN328519 UGJ327647:UGJ328519 UQF327647:UQF328519 VAB327647:VAB328519 VJX327647:VJX328519 VTT327647:VTT328519 WDP327647:WDP328519 WNL327647:WNL328519 WXH327647:WXH328519 BF393183:BF394055 KV393183:KV394055 UR393183:UR394055 AEN393183:AEN394055 AOJ393183:AOJ394055 AYF393183:AYF394055 BIB393183:BIB394055 BRX393183:BRX394055 CBT393183:CBT394055 CLP393183:CLP394055 CVL393183:CVL394055 DFH393183:DFH394055 DPD393183:DPD394055 DYZ393183:DYZ394055 EIV393183:EIV394055 ESR393183:ESR394055 FCN393183:FCN394055 FMJ393183:FMJ394055 FWF393183:FWF394055 GGB393183:GGB394055 GPX393183:GPX394055 GZT393183:GZT394055 HJP393183:HJP394055 HTL393183:HTL394055 IDH393183:IDH394055 IND393183:IND394055 IWZ393183:IWZ394055 JGV393183:JGV394055 JQR393183:JQR394055 KAN393183:KAN394055 KKJ393183:KKJ394055 KUF393183:KUF394055 LEB393183:LEB394055 LNX393183:LNX394055 LXT393183:LXT394055 MHP393183:MHP394055 MRL393183:MRL394055 NBH393183:NBH394055 NLD393183:NLD394055 NUZ393183:NUZ394055 OEV393183:OEV394055 OOR393183:OOR394055 OYN393183:OYN394055 PIJ393183:PIJ394055 PSF393183:PSF394055 QCB393183:QCB394055 QLX393183:QLX394055 QVT393183:QVT394055 RFP393183:RFP394055 RPL393183:RPL394055 RZH393183:RZH394055 SJD393183:SJD394055 SSZ393183:SSZ394055 TCV393183:TCV394055 TMR393183:TMR394055 TWN393183:TWN394055 UGJ393183:UGJ394055 UQF393183:UQF394055 VAB393183:VAB394055 VJX393183:VJX394055 VTT393183:VTT394055 WDP393183:WDP394055 WNL393183:WNL394055 WXH393183:WXH394055 BF458719:BF459591 KV458719:KV459591 UR458719:UR459591 AEN458719:AEN459591 AOJ458719:AOJ459591 AYF458719:AYF459591 BIB458719:BIB459591 BRX458719:BRX459591 CBT458719:CBT459591 CLP458719:CLP459591 CVL458719:CVL459591 DFH458719:DFH459591 DPD458719:DPD459591 DYZ458719:DYZ459591 EIV458719:EIV459591 ESR458719:ESR459591 FCN458719:FCN459591 FMJ458719:FMJ459591 FWF458719:FWF459591 GGB458719:GGB459591 GPX458719:GPX459591 GZT458719:GZT459591 HJP458719:HJP459591 HTL458719:HTL459591 IDH458719:IDH459591 IND458719:IND459591 IWZ458719:IWZ459591 JGV458719:JGV459591 JQR458719:JQR459591 KAN458719:KAN459591 KKJ458719:KKJ459591 KUF458719:KUF459591 LEB458719:LEB459591 LNX458719:LNX459591 LXT458719:LXT459591 MHP458719:MHP459591 MRL458719:MRL459591 NBH458719:NBH459591 NLD458719:NLD459591 NUZ458719:NUZ459591 OEV458719:OEV459591 OOR458719:OOR459591 OYN458719:OYN459591 PIJ458719:PIJ459591 PSF458719:PSF459591 QCB458719:QCB459591 QLX458719:QLX459591 QVT458719:QVT459591 RFP458719:RFP459591 RPL458719:RPL459591 RZH458719:RZH459591 SJD458719:SJD459591 SSZ458719:SSZ459591 TCV458719:TCV459591 TMR458719:TMR459591 TWN458719:TWN459591 UGJ458719:UGJ459591 UQF458719:UQF459591 VAB458719:VAB459591 VJX458719:VJX459591 VTT458719:VTT459591 WDP458719:WDP459591 WNL458719:WNL459591 WXH458719:WXH459591 BF524255:BF525127 KV524255:KV525127 UR524255:UR525127 AEN524255:AEN525127 AOJ524255:AOJ525127 AYF524255:AYF525127 BIB524255:BIB525127 BRX524255:BRX525127 CBT524255:CBT525127 CLP524255:CLP525127 CVL524255:CVL525127 DFH524255:DFH525127 DPD524255:DPD525127 DYZ524255:DYZ525127 EIV524255:EIV525127 ESR524255:ESR525127 FCN524255:FCN525127 FMJ524255:FMJ525127 FWF524255:FWF525127 GGB524255:GGB525127 GPX524255:GPX525127 GZT524255:GZT525127 HJP524255:HJP525127 HTL524255:HTL525127 IDH524255:IDH525127 IND524255:IND525127 IWZ524255:IWZ525127 JGV524255:JGV525127 JQR524255:JQR525127 KAN524255:KAN525127 KKJ524255:KKJ525127 KUF524255:KUF525127 LEB524255:LEB525127 LNX524255:LNX525127 LXT524255:LXT525127 MHP524255:MHP525127 MRL524255:MRL525127 NBH524255:NBH525127 NLD524255:NLD525127 NUZ524255:NUZ525127 OEV524255:OEV525127 OOR524255:OOR525127 OYN524255:OYN525127 PIJ524255:PIJ525127 PSF524255:PSF525127 QCB524255:QCB525127 QLX524255:QLX525127 QVT524255:QVT525127 RFP524255:RFP525127 RPL524255:RPL525127 RZH524255:RZH525127 SJD524255:SJD525127 SSZ524255:SSZ525127 TCV524255:TCV525127 TMR524255:TMR525127 TWN524255:TWN525127 UGJ524255:UGJ525127 UQF524255:UQF525127 VAB524255:VAB525127 VJX524255:VJX525127 VTT524255:VTT525127 WDP524255:WDP525127 WNL524255:WNL525127 WXH524255:WXH525127 BF589791:BF590663 KV589791:KV590663 UR589791:UR590663 AEN589791:AEN590663 AOJ589791:AOJ590663 AYF589791:AYF590663 BIB589791:BIB590663 BRX589791:BRX590663 CBT589791:CBT590663 CLP589791:CLP590663 CVL589791:CVL590663 DFH589791:DFH590663 DPD589791:DPD590663 DYZ589791:DYZ590663 EIV589791:EIV590663 ESR589791:ESR590663 FCN589791:FCN590663 FMJ589791:FMJ590663 FWF589791:FWF590663 GGB589791:GGB590663 GPX589791:GPX590663 GZT589791:GZT590663 HJP589791:HJP590663 HTL589791:HTL590663 IDH589791:IDH590663 IND589791:IND590663 IWZ589791:IWZ590663 JGV589791:JGV590663 JQR589791:JQR590663 KAN589791:KAN590663 KKJ589791:KKJ590663 KUF589791:KUF590663 LEB589791:LEB590663 LNX589791:LNX590663 LXT589791:LXT590663 MHP589791:MHP590663 MRL589791:MRL590663 NBH589791:NBH590663 NLD589791:NLD590663 NUZ589791:NUZ590663 OEV589791:OEV590663 OOR589791:OOR590663 OYN589791:OYN590663 PIJ589791:PIJ590663 PSF589791:PSF590663 QCB589791:QCB590663 QLX589791:QLX590663 QVT589791:QVT590663 RFP589791:RFP590663 RPL589791:RPL590663 RZH589791:RZH590663 SJD589791:SJD590663 SSZ589791:SSZ590663 TCV589791:TCV590663 TMR589791:TMR590663 TWN589791:TWN590663 UGJ589791:UGJ590663 UQF589791:UQF590663 VAB589791:VAB590663 VJX589791:VJX590663 VTT589791:VTT590663 WDP589791:WDP590663 WNL589791:WNL590663 WXH589791:WXH590663 BF655327:BF656199 KV655327:KV656199 UR655327:UR656199 AEN655327:AEN656199 AOJ655327:AOJ656199 AYF655327:AYF656199 BIB655327:BIB656199 BRX655327:BRX656199 CBT655327:CBT656199 CLP655327:CLP656199 CVL655327:CVL656199 DFH655327:DFH656199 DPD655327:DPD656199 DYZ655327:DYZ656199 EIV655327:EIV656199 ESR655327:ESR656199 FCN655327:FCN656199 FMJ655327:FMJ656199 FWF655327:FWF656199 GGB655327:GGB656199 GPX655327:GPX656199 GZT655327:GZT656199 HJP655327:HJP656199 HTL655327:HTL656199 IDH655327:IDH656199 IND655327:IND656199 IWZ655327:IWZ656199 JGV655327:JGV656199 JQR655327:JQR656199 KAN655327:KAN656199 KKJ655327:KKJ656199 KUF655327:KUF656199 LEB655327:LEB656199 LNX655327:LNX656199 LXT655327:LXT656199 MHP655327:MHP656199 MRL655327:MRL656199 NBH655327:NBH656199 NLD655327:NLD656199 NUZ655327:NUZ656199 OEV655327:OEV656199 OOR655327:OOR656199 OYN655327:OYN656199 PIJ655327:PIJ656199 PSF655327:PSF656199 QCB655327:QCB656199 QLX655327:QLX656199 QVT655327:QVT656199 RFP655327:RFP656199 RPL655327:RPL656199 RZH655327:RZH656199 SJD655327:SJD656199 SSZ655327:SSZ656199 TCV655327:TCV656199 TMR655327:TMR656199 TWN655327:TWN656199 UGJ655327:UGJ656199 UQF655327:UQF656199 VAB655327:VAB656199 VJX655327:VJX656199 VTT655327:VTT656199 WDP655327:WDP656199 WNL655327:WNL656199 WXH655327:WXH656199 BF720863:BF721735 KV720863:KV721735 UR720863:UR721735 AEN720863:AEN721735 AOJ720863:AOJ721735 AYF720863:AYF721735 BIB720863:BIB721735 BRX720863:BRX721735 CBT720863:CBT721735 CLP720863:CLP721735 CVL720863:CVL721735 DFH720863:DFH721735 DPD720863:DPD721735 DYZ720863:DYZ721735 EIV720863:EIV721735 ESR720863:ESR721735 FCN720863:FCN721735 FMJ720863:FMJ721735 FWF720863:FWF721735 GGB720863:GGB721735 GPX720863:GPX721735 GZT720863:GZT721735 HJP720863:HJP721735 HTL720863:HTL721735 IDH720863:IDH721735 IND720863:IND721735 IWZ720863:IWZ721735 JGV720863:JGV721735 JQR720863:JQR721735 KAN720863:KAN721735 KKJ720863:KKJ721735 KUF720863:KUF721735 LEB720863:LEB721735 LNX720863:LNX721735 LXT720863:LXT721735 MHP720863:MHP721735 MRL720863:MRL721735 NBH720863:NBH721735 NLD720863:NLD721735 NUZ720863:NUZ721735 OEV720863:OEV721735 OOR720863:OOR721735 OYN720863:OYN721735 PIJ720863:PIJ721735 PSF720863:PSF721735 QCB720863:QCB721735 QLX720863:QLX721735 QVT720863:QVT721735 RFP720863:RFP721735 RPL720863:RPL721735 RZH720863:RZH721735 SJD720863:SJD721735 SSZ720863:SSZ721735 TCV720863:TCV721735 TMR720863:TMR721735 TWN720863:TWN721735 UGJ720863:UGJ721735 UQF720863:UQF721735 VAB720863:VAB721735 VJX720863:VJX721735 VTT720863:VTT721735 WDP720863:WDP721735 WNL720863:WNL721735 WXH720863:WXH721735 BF786399:BF787271 KV786399:KV787271 UR786399:UR787271 AEN786399:AEN787271 AOJ786399:AOJ787271 AYF786399:AYF787271 BIB786399:BIB787271 BRX786399:BRX787271 CBT786399:CBT787271 CLP786399:CLP787271 CVL786399:CVL787271 DFH786399:DFH787271 DPD786399:DPD787271 DYZ786399:DYZ787271 EIV786399:EIV787271 ESR786399:ESR787271 FCN786399:FCN787271 FMJ786399:FMJ787271 FWF786399:FWF787271 GGB786399:GGB787271 GPX786399:GPX787271 GZT786399:GZT787271 HJP786399:HJP787271 HTL786399:HTL787271 IDH786399:IDH787271 IND786399:IND787271 IWZ786399:IWZ787271 JGV786399:JGV787271 JQR786399:JQR787271 KAN786399:KAN787271 KKJ786399:KKJ787271 KUF786399:KUF787271 LEB786399:LEB787271 LNX786399:LNX787271 LXT786399:LXT787271 MHP786399:MHP787271 MRL786399:MRL787271 NBH786399:NBH787271 NLD786399:NLD787271 NUZ786399:NUZ787271 OEV786399:OEV787271 OOR786399:OOR787271 OYN786399:OYN787271 PIJ786399:PIJ787271 PSF786399:PSF787271 QCB786399:QCB787271 QLX786399:QLX787271 QVT786399:QVT787271 RFP786399:RFP787271 RPL786399:RPL787271 RZH786399:RZH787271 SJD786399:SJD787271 SSZ786399:SSZ787271 TCV786399:TCV787271 TMR786399:TMR787271 TWN786399:TWN787271 UGJ786399:UGJ787271 UQF786399:UQF787271 VAB786399:VAB787271 VJX786399:VJX787271 VTT786399:VTT787271 WDP786399:WDP787271 WNL786399:WNL787271 WXH786399:WXH787271 BF851935:BF852807 KV851935:KV852807 UR851935:UR852807 AEN851935:AEN852807 AOJ851935:AOJ852807 AYF851935:AYF852807 BIB851935:BIB852807 BRX851935:BRX852807 CBT851935:CBT852807 CLP851935:CLP852807 CVL851935:CVL852807 DFH851935:DFH852807 DPD851935:DPD852807 DYZ851935:DYZ852807 EIV851935:EIV852807 ESR851935:ESR852807 FCN851935:FCN852807 FMJ851935:FMJ852807 FWF851935:FWF852807 GGB851935:GGB852807 GPX851935:GPX852807 GZT851935:GZT852807 HJP851935:HJP852807 HTL851935:HTL852807 IDH851935:IDH852807 IND851935:IND852807 IWZ851935:IWZ852807 JGV851935:JGV852807 JQR851935:JQR852807 KAN851935:KAN852807 KKJ851935:KKJ852807 KUF851935:KUF852807 LEB851935:LEB852807 LNX851935:LNX852807 LXT851935:LXT852807 MHP851935:MHP852807 MRL851935:MRL852807 NBH851935:NBH852807 NLD851935:NLD852807 NUZ851935:NUZ852807 OEV851935:OEV852807 OOR851935:OOR852807 OYN851935:OYN852807 PIJ851935:PIJ852807 PSF851935:PSF852807 QCB851935:QCB852807 QLX851935:QLX852807 QVT851935:QVT852807 RFP851935:RFP852807 RPL851935:RPL852807 RZH851935:RZH852807 SJD851935:SJD852807 SSZ851935:SSZ852807 TCV851935:TCV852807 TMR851935:TMR852807 TWN851935:TWN852807 UGJ851935:UGJ852807 UQF851935:UQF852807 VAB851935:VAB852807 VJX851935:VJX852807 VTT851935:VTT852807 WDP851935:WDP852807 WNL851935:WNL852807 WXH851935:WXH852807 BF917471:BF918343 KV917471:KV918343 UR917471:UR918343 AEN917471:AEN918343 AOJ917471:AOJ918343 AYF917471:AYF918343 BIB917471:BIB918343 BRX917471:BRX918343 CBT917471:CBT918343 CLP917471:CLP918343 CVL917471:CVL918343 DFH917471:DFH918343 DPD917471:DPD918343 DYZ917471:DYZ918343 EIV917471:EIV918343 ESR917471:ESR918343 FCN917471:FCN918343 FMJ917471:FMJ918343 FWF917471:FWF918343 GGB917471:GGB918343 GPX917471:GPX918343 GZT917471:GZT918343 HJP917471:HJP918343 HTL917471:HTL918343 IDH917471:IDH918343 IND917471:IND918343 IWZ917471:IWZ918343 JGV917471:JGV918343 JQR917471:JQR918343 KAN917471:KAN918343 KKJ917471:KKJ918343 KUF917471:KUF918343 LEB917471:LEB918343 LNX917471:LNX918343 LXT917471:LXT918343 MHP917471:MHP918343 MRL917471:MRL918343 NBH917471:NBH918343 NLD917471:NLD918343 NUZ917471:NUZ918343 OEV917471:OEV918343 OOR917471:OOR918343 OYN917471:OYN918343 PIJ917471:PIJ918343 PSF917471:PSF918343 QCB917471:QCB918343 QLX917471:QLX918343 QVT917471:QVT918343 RFP917471:RFP918343 RPL917471:RPL918343 RZH917471:RZH918343 SJD917471:SJD918343 SSZ917471:SSZ918343 TCV917471:TCV918343 TMR917471:TMR918343 TWN917471:TWN918343 UGJ917471:UGJ918343 UQF917471:UQF918343 VAB917471:VAB918343 VJX917471:VJX918343 VTT917471:VTT918343 WDP917471:WDP918343 WNL917471:WNL918343 WXH917471:WXH918343 BF983007:BF983879 KV983007:KV983879 UR983007:UR983879 AEN983007:AEN983879 AOJ983007:AOJ983879 AYF983007:AYF983879 BIB983007:BIB983879 BRX983007:BRX983879 CBT983007:CBT983879 CLP983007:CLP983879 CVL983007:CVL983879 DFH983007:DFH983879 DPD983007:DPD983879 DYZ983007:DYZ983879 EIV983007:EIV983879 ESR983007:ESR983879 FCN983007:FCN983879 FMJ983007:FMJ983879 FWF983007:FWF983879 GGB983007:GGB983879 GPX983007:GPX983879 GZT983007:GZT983879 HJP983007:HJP983879 HTL983007:HTL983879 IDH983007:IDH983879 IND983007:IND983879 IWZ983007:IWZ983879 JGV983007:JGV983879 JQR983007:JQR983879 KAN983007:KAN983879 KKJ983007:KKJ983879 KUF983007:KUF983879 LEB983007:LEB983879 LNX983007:LNX983879 LXT983007:LXT983879 MHP983007:MHP983879 MRL983007:MRL983879 NBH983007:NBH983879 NLD983007:NLD983879 NUZ983007:NUZ983879 OEV983007:OEV983879 OOR983007:OOR983879 OYN983007:OYN983879 PIJ983007:PIJ983879 PSF983007:PSF983879 QCB983007:QCB983879 QLX983007:QLX983879 QVT983007:QVT983879 RFP983007:RFP983879 RPL983007:RPL983879 RZH983007:RZH983879 SJD983007:SJD983879 SSZ983007:SSZ983879 TCV983007:TCV983879 TMR983007:TMR983879 TWN983007:TWN983879 UGJ983007:UGJ983879 UQF983007:UQF983879 VAB983007:VAB983879 VJX983007:VJX983879 VTT983007:VTT983879 WDP983007:WDP983879 WNL983007:WNL983879 WXH983007:WXH983879 BL65503:BL66377 LB65503:LB66377 UX65503:UX66377 AET65503:AET66377 AOP65503:AOP66377 AYL65503:AYL66377 BIH65503:BIH66377 BSD65503:BSD66377 CBZ65503:CBZ66377 CLV65503:CLV66377 CVR65503:CVR66377 DFN65503:DFN66377 DPJ65503:DPJ66377 DZF65503:DZF66377 EJB65503:EJB66377 ESX65503:ESX66377 FCT65503:FCT66377 FMP65503:FMP66377 FWL65503:FWL66377 GGH65503:GGH66377 GQD65503:GQD66377 GZZ65503:GZZ66377 HJV65503:HJV66377 HTR65503:HTR66377 IDN65503:IDN66377 INJ65503:INJ66377 IXF65503:IXF66377 JHB65503:JHB66377 JQX65503:JQX66377 KAT65503:KAT66377 KKP65503:KKP66377 KUL65503:KUL66377 LEH65503:LEH66377 LOD65503:LOD66377 LXZ65503:LXZ66377 MHV65503:MHV66377 MRR65503:MRR66377 NBN65503:NBN66377 NLJ65503:NLJ66377 NVF65503:NVF66377 OFB65503:OFB66377 OOX65503:OOX66377 OYT65503:OYT66377 PIP65503:PIP66377 PSL65503:PSL66377 QCH65503:QCH66377 QMD65503:QMD66377 QVZ65503:QVZ66377 RFV65503:RFV66377 RPR65503:RPR66377 RZN65503:RZN66377 SJJ65503:SJJ66377 STF65503:STF66377 TDB65503:TDB66377 TMX65503:TMX66377 TWT65503:TWT66377 UGP65503:UGP66377 UQL65503:UQL66377 VAH65503:VAH66377 VKD65503:VKD66377 VTZ65503:VTZ66377 WDV65503:WDV66377 WNR65503:WNR66377 WXN65503:WXN66377 BL131039:BL131913 LB131039:LB131913 UX131039:UX131913 AET131039:AET131913 AOP131039:AOP131913 AYL131039:AYL131913 BIH131039:BIH131913 BSD131039:BSD131913 CBZ131039:CBZ131913 CLV131039:CLV131913 CVR131039:CVR131913 DFN131039:DFN131913 DPJ131039:DPJ131913 DZF131039:DZF131913 EJB131039:EJB131913 ESX131039:ESX131913 FCT131039:FCT131913 FMP131039:FMP131913 FWL131039:FWL131913 GGH131039:GGH131913 GQD131039:GQD131913 GZZ131039:GZZ131913 HJV131039:HJV131913 HTR131039:HTR131913 IDN131039:IDN131913 INJ131039:INJ131913 IXF131039:IXF131913 JHB131039:JHB131913 JQX131039:JQX131913 KAT131039:KAT131913 KKP131039:KKP131913 KUL131039:KUL131913 LEH131039:LEH131913 LOD131039:LOD131913 LXZ131039:LXZ131913 MHV131039:MHV131913 MRR131039:MRR131913 NBN131039:NBN131913 NLJ131039:NLJ131913 NVF131039:NVF131913 OFB131039:OFB131913 OOX131039:OOX131913 OYT131039:OYT131913 PIP131039:PIP131913 PSL131039:PSL131913 QCH131039:QCH131913 QMD131039:QMD131913 QVZ131039:QVZ131913 RFV131039:RFV131913 RPR131039:RPR131913 RZN131039:RZN131913 SJJ131039:SJJ131913 STF131039:STF131913 TDB131039:TDB131913 TMX131039:TMX131913 TWT131039:TWT131913 UGP131039:UGP131913 UQL131039:UQL131913 VAH131039:VAH131913 VKD131039:VKD131913 VTZ131039:VTZ131913 WDV131039:WDV131913 WNR131039:WNR131913 WXN131039:WXN131913 BL196575:BL197449 LB196575:LB197449 UX196575:UX197449 AET196575:AET197449 AOP196575:AOP197449 AYL196575:AYL197449 BIH196575:BIH197449 BSD196575:BSD197449 CBZ196575:CBZ197449 CLV196575:CLV197449 CVR196575:CVR197449 DFN196575:DFN197449 DPJ196575:DPJ197449 DZF196575:DZF197449 EJB196575:EJB197449 ESX196575:ESX197449 FCT196575:FCT197449 FMP196575:FMP197449 FWL196575:FWL197449 GGH196575:GGH197449 GQD196575:GQD197449 GZZ196575:GZZ197449 HJV196575:HJV197449 HTR196575:HTR197449 IDN196575:IDN197449 INJ196575:INJ197449 IXF196575:IXF197449 JHB196575:JHB197449 JQX196575:JQX197449 KAT196575:KAT197449 KKP196575:KKP197449 KUL196575:KUL197449 LEH196575:LEH197449 LOD196575:LOD197449 LXZ196575:LXZ197449 MHV196575:MHV197449 MRR196575:MRR197449 NBN196575:NBN197449 NLJ196575:NLJ197449 NVF196575:NVF197449 OFB196575:OFB197449 OOX196575:OOX197449 OYT196575:OYT197449 PIP196575:PIP197449 PSL196575:PSL197449 QCH196575:QCH197449 QMD196575:QMD197449 QVZ196575:QVZ197449 RFV196575:RFV197449 RPR196575:RPR197449 RZN196575:RZN197449 SJJ196575:SJJ197449 STF196575:STF197449 TDB196575:TDB197449 TMX196575:TMX197449 TWT196575:TWT197449 UGP196575:UGP197449 UQL196575:UQL197449 VAH196575:VAH197449 VKD196575:VKD197449 VTZ196575:VTZ197449 WDV196575:WDV197449 WNR196575:WNR197449 WXN196575:WXN197449 BL262111:BL262985 LB262111:LB262985 UX262111:UX262985 AET262111:AET262985 AOP262111:AOP262985 AYL262111:AYL262985 BIH262111:BIH262985 BSD262111:BSD262985 CBZ262111:CBZ262985 CLV262111:CLV262985 CVR262111:CVR262985 DFN262111:DFN262985 DPJ262111:DPJ262985 DZF262111:DZF262985 EJB262111:EJB262985 ESX262111:ESX262985 FCT262111:FCT262985 FMP262111:FMP262985 FWL262111:FWL262985 GGH262111:GGH262985 GQD262111:GQD262985 GZZ262111:GZZ262985 HJV262111:HJV262985 HTR262111:HTR262985 IDN262111:IDN262985 INJ262111:INJ262985 IXF262111:IXF262985 JHB262111:JHB262985 JQX262111:JQX262985 KAT262111:KAT262985 KKP262111:KKP262985 KUL262111:KUL262985 LEH262111:LEH262985 LOD262111:LOD262985 LXZ262111:LXZ262985 MHV262111:MHV262985 MRR262111:MRR262985 NBN262111:NBN262985 NLJ262111:NLJ262985 NVF262111:NVF262985 OFB262111:OFB262985 OOX262111:OOX262985 OYT262111:OYT262985 PIP262111:PIP262985 PSL262111:PSL262985 QCH262111:QCH262985 QMD262111:QMD262985 QVZ262111:QVZ262985 RFV262111:RFV262985 RPR262111:RPR262985 RZN262111:RZN262985 SJJ262111:SJJ262985 STF262111:STF262985 TDB262111:TDB262985 TMX262111:TMX262985 TWT262111:TWT262985 UGP262111:UGP262985 UQL262111:UQL262985 VAH262111:VAH262985 VKD262111:VKD262985 VTZ262111:VTZ262985 WDV262111:WDV262985 WNR262111:WNR262985 WXN262111:WXN262985 BL327647:BL328521 LB327647:LB328521 UX327647:UX328521 AET327647:AET328521 AOP327647:AOP328521 AYL327647:AYL328521 BIH327647:BIH328521 BSD327647:BSD328521 CBZ327647:CBZ328521 CLV327647:CLV328521 CVR327647:CVR328521 DFN327647:DFN328521 DPJ327647:DPJ328521 DZF327647:DZF328521 EJB327647:EJB328521 ESX327647:ESX328521 FCT327647:FCT328521 FMP327647:FMP328521 FWL327647:FWL328521 GGH327647:GGH328521 GQD327647:GQD328521 GZZ327647:GZZ328521 HJV327647:HJV328521 HTR327647:HTR328521 IDN327647:IDN328521 INJ327647:INJ328521 IXF327647:IXF328521 JHB327647:JHB328521 JQX327647:JQX328521 KAT327647:KAT328521 KKP327647:KKP328521 KUL327647:KUL328521 LEH327647:LEH328521 LOD327647:LOD328521 LXZ327647:LXZ328521 MHV327647:MHV328521 MRR327647:MRR328521 NBN327647:NBN328521 NLJ327647:NLJ328521 NVF327647:NVF328521 OFB327647:OFB328521 OOX327647:OOX328521 OYT327647:OYT328521 PIP327647:PIP328521 PSL327647:PSL328521 QCH327647:QCH328521 QMD327647:QMD328521 QVZ327647:QVZ328521 RFV327647:RFV328521 RPR327647:RPR328521 RZN327647:RZN328521 SJJ327647:SJJ328521 STF327647:STF328521 TDB327647:TDB328521 TMX327647:TMX328521 TWT327647:TWT328521 UGP327647:UGP328521 UQL327647:UQL328521 VAH327647:VAH328521 VKD327647:VKD328521 VTZ327647:VTZ328521 WDV327647:WDV328521 WNR327647:WNR328521 WXN327647:WXN328521 BL393183:BL394057 LB393183:LB394057 UX393183:UX394057 AET393183:AET394057 AOP393183:AOP394057 AYL393183:AYL394057 BIH393183:BIH394057 BSD393183:BSD394057 CBZ393183:CBZ394057 CLV393183:CLV394057 CVR393183:CVR394057 DFN393183:DFN394057 DPJ393183:DPJ394057 DZF393183:DZF394057 EJB393183:EJB394057 ESX393183:ESX394057 FCT393183:FCT394057 FMP393183:FMP394057 FWL393183:FWL394057 GGH393183:GGH394057 GQD393183:GQD394057 GZZ393183:GZZ394057 HJV393183:HJV394057 HTR393183:HTR394057 IDN393183:IDN394057 INJ393183:INJ394057 IXF393183:IXF394057 JHB393183:JHB394057 JQX393183:JQX394057 KAT393183:KAT394057 KKP393183:KKP394057 KUL393183:KUL394057 LEH393183:LEH394057 LOD393183:LOD394057 LXZ393183:LXZ394057 MHV393183:MHV394057 MRR393183:MRR394057 NBN393183:NBN394057 NLJ393183:NLJ394057 NVF393183:NVF394057 OFB393183:OFB394057 OOX393183:OOX394057 OYT393183:OYT394057 PIP393183:PIP394057 PSL393183:PSL394057 QCH393183:QCH394057 QMD393183:QMD394057 QVZ393183:QVZ394057 RFV393183:RFV394057 RPR393183:RPR394057 RZN393183:RZN394057 SJJ393183:SJJ394057 STF393183:STF394057 TDB393183:TDB394057 TMX393183:TMX394057 TWT393183:TWT394057 UGP393183:UGP394057 UQL393183:UQL394057 VAH393183:VAH394057 VKD393183:VKD394057 VTZ393183:VTZ394057 WDV393183:WDV394057 WNR393183:WNR394057 WXN393183:WXN394057 BL458719:BL459593 LB458719:LB459593 UX458719:UX459593 AET458719:AET459593 AOP458719:AOP459593 AYL458719:AYL459593 BIH458719:BIH459593 BSD458719:BSD459593 CBZ458719:CBZ459593 CLV458719:CLV459593 CVR458719:CVR459593 DFN458719:DFN459593 DPJ458719:DPJ459593 DZF458719:DZF459593 EJB458719:EJB459593 ESX458719:ESX459593 FCT458719:FCT459593 FMP458719:FMP459593 FWL458719:FWL459593 GGH458719:GGH459593 GQD458719:GQD459593 GZZ458719:GZZ459593 HJV458719:HJV459593 HTR458719:HTR459593 IDN458719:IDN459593 INJ458719:INJ459593 IXF458719:IXF459593 JHB458719:JHB459593 JQX458719:JQX459593 KAT458719:KAT459593 KKP458719:KKP459593 KUL458719:KUL459593 LEH458719:LEH459593 LOD458719:LOD459593 LXZ458719:LXZ459593 MHV458719:MHV459593 MRR458719:MRR459593 NBN458719:NBN459593 NLJ458719:NLJ459593 NVF458719:NVF459593 OFB458719:OFB459593 OOX458719:OOX459593 OYT458719:OYT459593 PIP458719:PIP459593 PSL458719:PSL459593 QCH458719:QCH459593 QMD458719:QMD459593 QVZ458719:QVZ459593 RFV458719:RFV459593 RPR458719:RPR459593 RZN458719:RZN459593 SJJ458719:SJJ459593 STF458719:STF459593 TDB458719:TDB459593 TMX458719:TMX459593 TWT458719:TWT459593 UGP458719:UGP459593 UQL458719:UQL459593 VAH458719:VAH459593 VKD458719:VKD459593 VTZ458719:VTZ459593 WDV458719:WDV459593 WNR458719:WNR459593 WXN458719:WXN459593 BL524255:BL525129 LB524255:LB525129 UX524255:UX525129 AET524255:AET525129 AOP524255:AOP525129 AYL524255:AYL525129 BIH524255:BIH525129 BSD524255:BSD525129 CBZ524255:CBZ525129 CLV524255:CLV525129 CVR524255:CVR525129 DFN524255:DFN525129 DPJ524255:DPJ525129 DZF524255:DZF525129 EJB524255:EJB525129 ESX524255:ESX525129 FCT524255:FCT525129 FMP524255:FMP525129 FWL524255:FWL525129 GGH524255:GGH525129 GQD524255:GQD525129 GZZ524255:GZZ525129 HJV524255:HJV525129 HTR524255:HTR525129 IDN524255:IDN525129 INJ524255:INJ525129 IXF524255:IXF525129 JHB524255:JHB525129 JQX524255:JQX525129 KAT524255:KAT525129 KKP524255:KKP525129 KUL524255:KUL525129 LEH524255:LEH525129 LOD524255:LOD525129 LXZ524255:LXZ525129 MHV524255:MHV525129 MRR524255:MRR525129 NBN524255:NBN525129 NLJ524255:NLJ525129 NVF524255:NVF525129 OFB524255:OFB525129 OOX524255:OOX525129 OYT524255:OYT525129 PIP524255:PIP525129 PSL524255:PSL525129 QCH524255:QCH525129 QMD524255:QMD525129 QVZ524255:QVZ525129 RFV524255:RFV525129 RPR524255:RPR525129 RZN524255:RZN525129 SJJ524255:SJJ525129 STF524255:STF525129 TDB524255:TDB525129 TMX524255:TMX525129 TWT524255:TWT525129 UGP524255:UGP525129 UQL524255:UQL525129 VAH524255:VAH525129 VKD524255:VKD525129 VTZ524255:VTZ525129 WDV524255:WDV525129 WNR524255:WNR525129 WXN524255:WXN525129 BL589791:BL590665 LB589791:LB590665 UX589791:UX590665 AET589791:AET590665 AOP589791:AOP590665 AYL589791:AYL590665 BIH589791:BIH590665 BSD589791:BSD590665 CBZ589791:CBZ590665 CLV589791:CLV590665 CVR589791:CVR590665 DFN589791:DFN590665 DPJ589791:DPJ590665 DZF589791:DZF590665 EJB589791:EJB590665 ESX589791:ESX590665 FCT589791:FCT590665 FMP589791:FMP590665 FWL589791:FWL590665 GGH589791:GGH590665 GQD589791:GQD590665 GZZ589791:GZZ590665 HJV589791:HJV590665 HTR589791:HTR590665 IDN589791:IDN590665 INJ589791:INJ590665 IXF589791:IXF590665 JHB589791:JHB590665 JQX589791:JQX590665 KAT589791:KAT590665 KKP589791:KKP590665 KUL589791:KUL590665 LEH589791:LEH590665 LOD589791:LOD590665 LXZ589791:LXZ590665 MHV589791:MHV590665 MRR589791:MRR590665 NBN589791:NBN590665 NLJ589791:NLJ590665 NVF589791:NVF590665 OFB589791:OFB590665 OOX589791:OOX590665 OYT589791:OYT590665 PIP589791:PIP590665 PSL589791:PSL590665 QCH589791:QCH590665 QMD589791:QMD590665 QVZ589791:QVZ590665 RFV589791:RFV590665 RPR589791:RPR590665 RZN589791:RZN590665 SJJ589791:SJJ590665 STF589791:STF590665 TDB589791:TDB590665 TMX589791:TMX590665 TWT589791:TWT590665 UGP589791:UGP590665 UQL589791:UQL590665 VAH589791:VAH590665 VKD589791:VKD590665 VTZ589791:VTZ590665 WDV589791:WDV590665 WNR589791:WNR590665 WXN589791:WXN590665 BL655327:BL656201 LB655327:LB656201 UX655327:UX656201 AET655327:AET656201 AOP655327:AOP656201 AYL655327:AYL656201 BIH655327:BIH656201 BSD655327:BSD656201 CBZ655327:CBZ656201 CLV655327:CLV656201 CVR655327:CVR656201 DFN655327:DFN656201 DPJ655327:DPJ656201 DZF655327:DZF656201 EJB655327:EJB656201 ESX655327:ESX656201 FCT655327:FCT656201 FMP655327:FMP656201 FWL655327:FWL656201 GGH655327:GGH656201 GQD655327:GQD656201 GZZ655327:GZZ656201 HJV655327:HJV656201 HTR655327:HTR656201 IDN655327:IDN656201 INJ655327:INJ656201 IXF655327:IXF656201 JHB655327:JHB656201 JQX655327:JQX656201 KAT655327:KAT656201 KKP655327:KKP656201 KUL655327:KUL656201 LEH655327:LEH656201 LOD655327:LOD656201 LXZ655327:LXZ656201 MHV655327:MHV656201 MRR655327:MRR656201 NBN655327:NBN656201 NLJ655327:NLJ656201 NVF655327:NVF656201 OFB655327:OFB656201 OOX655327:OOX656201 OYT655327:OYT656201 PIP655327:PIP656201 PSL655327:PSL656201 QCH655327:QCH656201 QMD655327:QMD656201 QVZ655327:QVZ656201 RFV655327:RFV656201 RPR655327:RPR656201 RZN655327:RZN656201 SJJ655327:SJJ656201 STF655327:STF656201 TDB655327:TDB656201 TMX655327:TMX656201 TWT655327:TWT656201 UGP655327:UGP656201 UQL655327:UQL656201 VAH655327:VAH656201 VKD655327:VKD656201 VTZ655327:VTZ656201 WDV655327:WDV656201 WNR655327:WNR656201 WXN655327:WXN656201 BL720863:BL721737 LB720863:LB721737 UX720863:UX721737 AET720863:AET721737 AOP720863:AOP721737 AYL720863:AYL721737 BIH720863:BIH721737 BSD720863:BSD721737 CBZ720863:CBZ721737 CLV720863:CLV721737 CVR720863:CVR721737 DFN720863:DFN721737 DPJ720863:DPJ721737 DZF720863:DZF721737 EJB720863:EJB721737 ESX720863:ESX721737 FCT720863:FCT721737 FMP720863:FMP721737 FWL720863:FWL721737 GGH720863:GGH721737 GQD720863:GQD721737 GZZ720863:GZZ721737 HJV720863:HJV721737 HTR720863:HTR721737 IDN720863:IDN721737 INJ720863:INJ721737 IXF720863:IXF721737 JHB720863:JHB721737 JQX720863:JQX721737 KAT720863:KAT721737 KKP720863:KKP721737 KUL720863:KUL721737 LEH720863:LEH721737 LOD720863:LOD721737 LXZ720863:LXZ721737 MHV720863:MHV721737 MRR720863:MRR721737 NBN720863:NBN721737 NLJ720863:NLJ721737 NVF720863:NVF721737 OFB720863:OFB721737 OOX720863:OOX721737 OYT720863:OYT721737 PIP720863:PIP721737 PSL720863:PSL721737 QCH720863:QCH721737 QMD720863:QMD721737 QVZ720863:QVZ721737 RFV720863:RFV721737 RPR720863:RPR721737 RZN720863:RZN721737 SJJ720863:SJJ721737 STF720863:STF721737 TDB720863:TDB721737 TMX720863:TMX721737 TWT720863:TWT721737 UGP720863:UGP721737 UQL720863:UQL721737 VAH720863:VAH721737 VKD720863:VKD721737 VTZ720863:VTZ721737 WDV720863:WDV721737 WNR720863:WNR721737 WXN720863:WXN721737 BL786399:BL787273 LB786399:LB787273 UX786399:UX787273 AET786399:AET787273 AOP786399:AOP787273 AYL786399:AYL787273 BIH786399:BIH787273 BSD786399:BSD787273 CBZ786399:CBZ787273 CLV786399:CLV787273 CVR786399:CVR787273 DFN786399:DFN787273 DPJ786399:DPJ787273 DZF786399:DZF787273 EJB786399:EJB787273 ESX786399:ESX787273 FCT786399:FCT787273 FMP786399:FMP787273 FWL786399:FWL787273 GGH786399:GGH787273 GQD786399:GQD787273 GZZ786399:GZZ787273 HJV786399:HJV787273 HTR786399:HTR787273 IDN786399:IDN787273 INJ786399:INJ787273 IXF786399:IXF787273 JHB786399:JHB787273 JQX786399:JQX787273 KAT786399:KAT787273 KKP786399:KKP787273 KUL786399:KUL787273 LEH786399:LEH787273 LOD786399:LOD787273 LXZ786399:LXZ787273 MHV786399:MHV787273 MRR786399:MRR787273 NBN786399:NBN787273 NLJ786399:NLJ787273 NVF786399:NVF787273 OFB786399:OFB787273 OOX786399:OOX787273 OYT786399:OYT787273 PIP786399:PIP787273 PSL786399:PSL787273 QCH786399:QCH787273 QMD786399:QMD787273 QVZ786399:QVZ787273 RFV786399:RFV787273 RPR786399:RPR787273 RZN786399:RZN787273 SJJ786399:SJJ787273 STF786399:STF787273 TDB786399:TDB787273 TMX786399:TMX787273 TWT786399:TWT787273 UGP786399:UGP787273 UQL786399:UQL787273 VAH786399:VAH787273 VKD786399:VKD787273 VTZ786399:VTZ787273 WDV786399:WDV787273 WNR786399:WNR787273 WXN786399:WXN787273 BL851935:BL852809 LB851935:LB852809 UX851935:UX852809 AET851935:AET852809 AOP851935:AOP852809 AYL851935:AYL852809 BIH851935:BIH852809 BSD851935:BSD852809 CBZ851935:CBZ852809 CLV851935:CLV852809 CVR851935:CVR852809 DFN851935:DFN852809 DPJ851935:DPJ852809 DZF851935:DZF852809 EJB851935:EJB852809 ESX851935:ESX852809 FCT851935:FCT852809 FMP851935:FMP852809 FWL851935:FWL852809 GGH851935:GGH852809 GQD851935:GQD852809 GZZ851935:GZZ852809 HJV851935:HJV852809 HTR851935:HTR852809 IDN851935:IDN852809 INJ851935:INJ852809 IXF851935:IXF852809 JHB851935:JHB852809 JQX851935:JQX852809 KAT851935:KAT852809 KKP851935:KKP852809 KUL851935:KUL852809 LEH851935:LEH852809 LOD851935:LOD852809 LXZ851935:LXZ852809 MHV851935:MHV852809 MRR851935:MRR852809 NBN851935:NBN852809 NLJ851935:NLJ852809 NVF851935:NVF852809 OFB851935:OFB852809 OOX851935:OOX852809 OYT851935:OYT852809 PIP851935:PIP852809 PSL851935:PSL852809 QCH851935:QCH852809 QMD851935:QMD852809 QVZ851935:QVZ852809 RFV851935:RFV852809 RPR851935:RPR852809 RZN851935:RZN852809 SJJ851935:SJJ852809 STF851935:STF852809 TDB851935:TDB852809 TMX851935:TMX852809 TWT851935:TWT852809 UGP851935:UGP852809 UQL851935:UQL852809 VAH851935:VAH852809 VKD851935:VKD852809 VTZ851935:VTZ852809 WDV851935:WDV852809 WNR851935:WNR852809 WXN851935:WXN852809 BL917471:BL918345 LB917471:LB918345 UX917471:UX918345 AET917471:AET918345 AOP917471:AOP918345 AYL917471:AYL918345 BIH917471:BIH918345 BSD917471:BSD918345 CBZ917471:CBZ918345 CLV917471:CLV918345 CVR917471:CVR918345 DFN917471:DFN918345 DPJ917471:DPJ918345 DZF917471:DZF918345 EJB917471:EJB918345 ESX917471:ESX918345 FCT917471:FCT918345 FMP917471:FMP918345 FWL917471:FWL918345 GGH917471:GGH918345 GQD917471:GQD918345 GZZ917471:GZZ918345 HJV917471:HJV918345 HTR917471:HTR918345 IDN917471:IDN918345 INJ917471:INJ918345 IXF917471:IXF918345 JHB917471:JHB918345 JQX917471:JQX918345 KAT917471:KAT918345 KKP917471:KKP918345 KUL917471:KUL918345 LEH917471:LEH918345 LOD917471:LOD918345 LXZ917471:LXZ918345 MHV917471:MHV918345 MRR917471:MRR918345 NBN917471:NBN918345 NLJ917471:NLJ918345 NVF917471:NVF918345 OFB917471:OFB918345 OOX917471:OOX918345 OYT917471:OYT918345 PIP917471:PIP918345 PSL917471:PSL918345 QCH917471:QCH918345 QMD917471:QMD918345 QVZ917471:QVZ918345 RFV917471:RFV918345 RPR917471:RPR918345 RZN917471:RZN918345 SJJ917471:SJJ918345 STF917471:STF918345 TDB917471:TDB918345 TMX917471:TMX918345 TWT917471:TWT918345 UGP917471:UGP918345 UQL917471:UQL918345 VAH917471:VAH918345 VKD917471:VKD918345 VTZ917471:VTZ918345 WDV917471:WDV918345 WNR917471:WNR918345 WXN917471:WXN918345 BL983007:BL983881 LB983007:LB983881 UX983007:UX983881 AET983007:AET983881 AOP983007:AOP983881 AYL983007:AYL983881 BIH983007:BIH983881 BSD983007:BSD983881 CBZ983007:CBZ983881 CLV983007:CLV983881 CVR983007:CVR983881 DFN983007:DFN983881 DPJ983007:DPJ983881 DZF983007:DZF983881 EJB983007:EJB983881 ESX983007:ESX983881 FCT983007:FCT983881 FMP983007:FMP983881 FWL983007:FWL983881 GGH983007:GGH983881 GQD983007:GQD983881 GZZ983007:GZZ983881 HJV983007:HJV983881 HTR983007:HTR983881 IDN983007:IDN983881 INJ983007:INJ983881 IXF983007:IXF983881 JHB983007:JHB983881 JQX983007:JQX983881 KAT983007:KAT983881 KKP983007:KKP983881 KUL983007:KUL983881 LEH983007:LEH983881 LOD983007:LOD983881 LXZ983007:LXZ983881 MHV983007:MHV983881 MRR983007:MRR983881 NBN983007:NBN983881 NLJ983007:NLJ983881 NVF983007:NVF983881 OFB983007:OFB983881 OOX983007:OOX983881 OYT983007:OYT983881 PIP983007:PIP983881 PSL983007:PSL983881 QCH983007:QCH983881 QMD983007:QMD983881 QVZ983007:QVZ983881 RFV983007:RFV983881 RPR983007:RPR983881 RZN983007:RZN983881 SJJ983007:SJJ983881 STF983007:STF983881 TDB983007:TDB983881 TMX983007:TMX983881 TWT983007:TWT983881 UGP983007:UGP983881 UQL983007:UQL983881 VAH983007:VAH983881 VKD983007:VKD983881 VTZ983007:VTZ983881 WDV983007:WDV983881 WNR983007:WNR983881 WXN983007:WXN983881 BI65503:BI66375 KY65503:KY66375 UU65503:UU66375 AEQ65503:AEQ66375 AOM65503:AOM66375 AYI65503:AYI66375 BIE65503:BIE66375 BSA65503:BSA66375 CBW65503:CBW66375 CLS65503:CLS66375 CVO65503:CVO66375 DFK65503:DFK66375 DPG65503:DPG66375 DZC65503:DZC66375 EIY65503:EIY66375 ESU65503:ESU66375 FCQ65503:FCQ66375 FMM65503:FMM66375 FWI65503:FWI66375 GGE65503:GGE66375 GQA65503:GQA66375 GZW65503:GZW66375 HJS65503:HJS66375 HTO65503:HTO66375 IDK65503:IDK66375 ING65503:ING66375 IXC65503:IXC66375 JGY65503:JGY66375 JQU65503:JQU66375 KAQ65503:KAQ66375 KKM65503:KKM66375 KUI65503:KUI66375 LEE65503:LEE66375 LOA65503:LOA66375 LXW65503:LXW66375 MHS65503:MHS66375 MRO65503:MRO66375 NBK65503:NBK66375 NLG65503:NLG66375 NVC65503:NVC66375 OEY65503:OEY66375 OOU65503:OOU66375 OYQ65503:OYQ66375 PIM65503:PIM66375 PSI65503:PSI66375 QCE65503:QCE66375 QMA65503:QMA66375 QVW65503:QVW66375 RFS65503:RFS66375 RPO65503:RPO66375 RZK65503:RZK66375 SJG65503:SJG66375 STC65503:STC66375 TCY65503:TCY66375 TMU65503:TMU66375 TWQ65503:TWQ66375 UGM65503:UGM66375 UQI65503:UQI66375 VAE65503:VAE66375 VKA65503:VKA66375 VTW65503:VTW66375 WDS65503:WDS66375 WNO65503:WNO66375 WXK65503:WXK66375 BI131039:BI131911 KY131039:KY131911 UU131039:UU131911 AEQ131039:AEQ131911 AOM131039:AOM131911 AYI131039:AYI131911 BIE131039:BIE131911 BSA131039:BSA131911 CBW131039:CBW131911 CLS131039:CLS131911 CVO131039:CVO131911 DFK131039:DFK131911 DPG131039:DPG131911 DZC131039:DZC131911 EIY131039:EIY131911 ESU131039:ESU131911 FCQ131039:FCQ131911 FMM131039:FMM131911 FWI131039:FWI131911 GGE131039:GGE131911 GQA131039:GQA131911 GZW131039:GZW131911 HJS131039:HJS131911 HTO131039:HTO131911 IDK131039:IDK131911 ING131039:ING131911 IXC131039:IXC131911 JGY131039:JGY131911 JQU131039:JQU131911 KAQ131039:KAQ131911 KKM131039:KKM131911 KUI131039:KUI131911 LEE131039:LEE131911 LOA131039:LOA131911 LXW131039:LXW131911 MHS131039:MHS131911 MRO131039:MRO131911 NBK131039:NBK131911 NLG131039:NLG131911 NVC131039:NVC131911 OEY131039:OEY131911 OOU131039:OOU131911 OYQ131039:OYQ131911 PIM131039:PIM131911 PSI131039:PSI131911 QCE131039:QCE131911 QMA131039:QMA131911 QVW131039:QVW131911 RFS131039:RFS131911 RPO131039:RPO131911 RZK131039:RZK131911 SJG131039:SJG131911 STC131039:STC131911 TCY131039:TCY131911 TMU131039:TMU131911 TWQ131039:TWQ131911 UGM131039:UGM131911 UQI131039:UQI131911 VAE131039:VAE131911 VKA131039:VKA131911 VTW131039:VTW131911 WDS131039:WDS131911 WNO131039:WNO131911 WXK131039:WXK131911 BI196575:BI197447 KY196575:KY197447 UU196575:UU197447 AEQ196575:AEQ197447 AOM196575:AOM197447 AYI196575:AYI197447 BIE196575:BIE197447 BSA196575:BSA197447 CBW196575:CBW197447 CLS196575:CLS197447 CVO196575:CVO197447 DFK196575:DFK197447 DPG196575:DPG197447 DZC196575:DZC197447 EIY196575:EIY197447 ESU196575:ESU197447 FCQ196575:FCQ197447 FMM196575:FMM197447 FWI196575:FWI197447 GGE196575:GGE197447 GQA196575:GQA197447 GZW196575:GZW197447 HJS196575:HJS197447 HTO196575:HTO197447 IDK196575:IDK197447 ING196575:ING197447 IXC196575:IXC197447 JGY196575:JGY197447 JQU196575:JQU197447 KAQ196575:KAQ197447 KKM196575:KKM197447 KUI196575:KUI197447 LEE196575:LEE197447 LOA196575:LOA197447 LXW196575:LXW197447 MHS196575:MHS197447 MRO196575:MRO197447 NBK196575:NBK197447 NLG196575:NLG197447 NVC196575:NVC197447 OEY196575:OEY197447 OOU196575:OOU197447 OYQ196575:OYQ197447 PIM196575:PIM197447 PSI196575:PSI197447 QCE196575:QCE197447 QMA196575:QMA197447 QVW196575:QVW197447 RFS196575:RFS197447 RPO196575:RPO197447 RZK196575:RZK197447 SJG196575:SJG197447 STC196575:STC197447 TCY196575:TCY197447 TMU196575:TMU197447 TWQ196575:TWQ197447 UGM196575:UGM197447 UQI196575:UQI197447 VAE196575:VAE197447 VKA196575:VKA197447 VTW196575:VTW197447 WDS196575:WDS197447 WNO196575:WNO197447 WXK196575:WXK197447 BI262111:BI262983 KY262111:KY262983 UU262111:UU262983 AEQ262111:AEQ262983 AOM262111:AOM262983 AYI262111:AYI262983 BIE262111:BIE262983 BSA262111:BSA262983 CBW262111:CBW262983 CLS262111:CLS262983 CVO262111:CVO262983 DFK262111:DFK262983 DPG262111:DPG262983 DZC262111:DZC262983 EIY262111:EIY262983 ESU262111:ESU262983 FCQ262111:FCQ262983 FMM262111:FMM262983 FWI262111:FWI262983 GGE262111:GGE262983 GQA262111:GQA262983 GZW262111:GZW262983 HJS262111:HJS262983 HTO262111:HTO262983 IDK262111:IDK262983 ING262111:ING262983 IXC262111:IXC262983 JGY262111:JGY262983 JQU262111:JQU262983 KAQ262111:KAQ262983 KKM262111:KKM262983 KUI262111:KUI262983 LEE262111:LEE262983 LOA262111:LOA262983 LXW262111:LXW262983 MHS262111:MHS262983 MRO262111:MRO262983 NBK262111:NBK262983 NLG262111:NLG262983 NVC262111:NVC262983 OEY262111:OEY262983 OOU262111:OOU262983 OYQ262111:OYQ262983 PIM262111:PIM262983 PSI262111:PSI262983 QCE262111:QCE262983 QMA262111:QMA262983 QVW262111:QVW262983 RFS262111:RFS262983 RPO262111:RPO262983 RZK262111:RZK262983 SJG262111:SJG262983 STC262111:STC262983 TCY262111:TCY262983 TMU262111:TMU262983 TWQ262111:TWQ262983 UGM262111:UGM262983 UQI262111:UQI262983 VAE262111:VAE262983 VKA262111:VKA262983 VTW262111:VTW262983 WDS262111:WDS262983 WNO262111:WNO262983 WXK262111:WXK262983 BI327647:BI328519 KY327647:KY328519 UU327647:UU328519 AEQ327647:AEQ328519 AOM327647:AOM328519 AYI327647:AYI328519 BIE327647:BIE328519 BSA327647:BSA328519 CBW327647:CBW328519 CLS327647:CLS328519 CVO327647:CVO328519 DFK327647:DFK328519 DPG327647:DPG328519 DZC327647:DZC328519 EIY327647:EIY328519 ESU327647:ESU328519 FCQ327647:FCQ328519 FMM327647:FMM328519 FWI327647:FWI328519 GGE327647:GGE328519 GQA327647:GQA328519 GZW327647:GZW328519 HJS327647:HJS328519 HTO327647:HTO328519 IDK327647:IDK328519 ING327647:ING328519 IXC327647:IXC328519 JGY327647:JGY328519 JQU327647:JQU328519 KAQ327647:KAQ328519 KKM327647:KKM328519 KUI327647:KUI328519 LEE327647:LEE328519 LOA327647:LOA328519 LXW327647:LXW328519 MHS327647:MHS328519 MRO327647:MRO328519 NBK327647:NBK328519 NLG327647:NLG328519 NVC327647:NVC328519 OEY327647:OEY328519 OOU327647:OOU328519 OYQ327647:OYQ328519 PIM327647:PIM328519 PSI327647:PSI328519 QCE327647:QCE328519 QMA327647:QMA328519 QVW327647:QVW328519 RFS327647:RFS328519 RPO327647:RPO328519 RZK327647:RZK328519 SJG327647:SJG328519 STC327647:STC328519 TCY327647:TCY328519 TMU327647:TMU328519 TWQ327647:TWQ328519 UGM327647:UGM328519 UQI327647:UQI328519 VAE327647:VAE328519 VKA327647:VKA328519 VTW327647:VTW328519 WDS327647:WDS328519 WNO327647:WNO328519 WXK327647:WXK328519 BI393183:BI394055 KY393183:KY394055 UU393183:UU394055 AEQ393183:AEQ394055 AOM393183:AOM394055 AYI393183:AYI394055 BIE393183:BIE394055 BSA393183:BSA394055 CBW393183:CBW394055 CLS393183:CLS394055 CVO393183:CVO394055 DFK393183:DFK394055 DPG393183:DPG394055 DZC393183:DZC394055 EIY393183:EIY394055 ESU393183:ESU394055 FCQ393183:FCQ394055 FMM393183:FMM394055 FWI393183:FWI394055 GGE393183:GGE394055 GQA393183:GQA394055 GZW393183:GZW394055 HJS393183:HJS394055 HTO393183:HTO394055 IDK393183:IDK394055 ING393183:ING394055 IXC393183:IXC394055 JGY393183:JGY394055 JQU393183:JQU394055 KAQ393183:KAQ394055 KKM393183:KKM394055 KUI393183:KUI394055 LEE393183:LEE394055 LOA393183:LOA394055 LXW393183:LXW394055 MHS393183:MHS394055 MRO393183:MRO394055 NBK393183:NBK394055 NLG393183:NLG394055 NVC393183:NVC394055 OEY393183:OEY394055 OOU393183:OOU394055 OYQ393183:OYQ394055 PIM393183:PIM394055 PSI393183:PSI394055 QCE393183:QCE394055 QMA393183:QMA394055 QVW393183:QVW394055 RFS393183:RFS394055 RPO393183:RPO394055 RZK393183:RZK394055 SJG393183:SJG394055 STC393183:STC394055 TCY393183:TCY394055 TMU393183:TMU394055 TWQ393183:TWQ394055 UGM393183:UGM394055 UQI393183:UQI394055 VAE393183:VAE394055 VKA393183:VKA394055 VTW393183:VTW394055 WDS393183:WDS394055 WNO393183:WNO394055 WXK393183:WXK394055 BI458719:BI459591 KY458719:KY459591 UU458719:UU459591 AEQ458719:AEQ459591 AOM458719:AOM459591 AYI458719:AYI459591 BIE458719:BIE459591 BSA458719:BSA459591 CBW458719:CBW459591 CLS458719:CLS459591 CVO458719:CVO459591 DFK458719:DFK459591 DPG458719:DPG459591 DZC458719:DZC459591 EIY458719:EIY459591 ESU458719:ESU459591 FCQ458719:FCQ459591 FMM458719:FMM459591 FWI458719:FWI459591 GGE458719:GGE459591 GQA458719:GQA459591 GZW458719:GZW459591 HJS458719:HJS459591 HTO458719:HTO459591 IDK458719:IDK459591 ING458719:ING459591 IXC458719:IXC459591 JGY458719:JGY459591 JQU458719:JQU459591 KAQ458719:KAQ459591 KKM458719:KKM459591 KUI458719:KUI459591 LEE458719:LEE459591 LOA458719:LOA459591 LXW458719:LXW459591 MHS458719:MHS459591 MRO458719:MRO459591 NBK458719:NBK459591 NLG458719:NLG459591 NVC458719:NVC459591 OEY458719:OEY459591 OOU458719:OOU459591 OYQ458719:OYQ459591 PIM458719:PIM459591 PSI458719:PSI459591 QCE458719:QCE459591 QMA458719:QMA459591 QVW458719:QVW459591 RFS458719:RFS459591 RPO458719:RPO459591 RZK458719:RZK459591 SJG458719:SJG459591 STC458719:STC459591 TCY458719:TCY459591 TMU458719:TMU459591 TWQ458719:TWQ459591 UGM458719:UGM459591 UQI458719:UQI459591 VAE458719:VAE459591 VKA458719:VKA459591 VTW458719:VTW459591 WDS458719:WDS459591 WNO458719:WNO459591 WXK458719:WXK459591 BI524255:BI525127 KY524255:KY525127 UU524255:UU525127 AEQ524255:AEQ525127 AOM524255:AOM525127 AYI524255:AYI525127 BIE524255:BIE525127 BSA524255:BSA525127 CBW524255:CBW525127 CLS524255:CLS525127 CVO524255:CVO525127 DFK524255:DFK525127 DPG524255:DPG525127 DZC524255:DZC525127 EIY524255:EIY525127 ESU524255:ESU525127 FCQ524255:FCQ525127 FMM524255:FMM525127 FWI524255:FWI525127 GGE524255:GGE525127 GQA524255:GQA525127 GZW524255:GZW525127 HJS524255:HJS525127 HTO524255:HTO525127 IDK524255:IDK525127 ING524255:ING525127 IXC524255:IXC525127 JGY524255:JGY525127 JQU524255:JQU525127 KAQ524255:KAQ525127 KKM524255:KKM525127 KUI524255:KUI525127 LEE524255:LEE525127 LOA524255:LOA525127 LXW524255:LXW525127 MHS524255:MHS525127 MRO524255:MRO525127 NBK524255:NBK525127 NLG524255:NLG525127 NVC524255:NVC525127 OEY524255:OEY525127 OOU524255:OOU525127 OYQ524255:OYQ525127 PIM524255:PIM525127 PSI524255:PSI525127 QCE524255:QCE525127 QMA524255:QMA525127 QVW524255:QVW525127 RFS524255:RFS525127 RPO524255:RPO525127 RZK524255:RZK525127 SJG524255:SJG525127 STC524255:STC525127 TCY524255:TCY525127 TMU524255:TMU525127 TWQ524255:TWQ525127 UGM524255:UGM525127 UQI524255:UQI525127 VAE524255:VAE525127 VKA524255:VKA525127 VTW524255:VTW525127 WDS524255:WDS525127 WNO524255:WNO525127 WXK524255:WXK525127 BI589791:BI590663 KY589791:KY590663 UU589791:UU590663 AEQ589791:AEQ590663 AOM589791:AOM590663 AYI589791:AYI590663 BIE589791:BIE590663 BSA589791:BSA590663 CBW589791:CBW590663 CLS589791:CLS590663 CVO589791:CVO590663 DFK589791:DFK590663 DPG589791:DPG590663 DZC589791:DZC590663 EIY589791:EIY590663 ESU589791:ESU590663 FCQ589791:FCQ590663 FMM589791:FMM590663 FWI589791:FWI590663 GGE589791:GGE590663 GQA589791:GQA590663 GZW589791:GZW590663 HJS589791:HJS590663 HTO589791:HTO590663 IDK589791:IDK590663 ING589791:ING590663 IXC589791:IXC590663 JGY589791:JGY590663 JQU589791:JQU590663 KAQ589791:KAQ590663 KKM589791:KKM590663 KUI589791:KUI590663 LEE589791:LEE590663 LOA589791:LOA590663 LXW589791:LXW590663 MHS589791:MHS590663 MRO589791:MRO590663 NBK589791:NBK590663 NLG589791:NLG590663 NVC589791:NVC590663 OEY589791:OEY590663 OOU589791:OOU590663 OYQ589791:OYQ590663 PIM589791:PIM590663 PSI589791:PSI590663 QCE589791:QCE590663 QMA589791:QMA590663 QVW589791:QVW590663 RFS589791:RFS590663 RPO589791:RPO590663 RZK589791:RZK590663 SJG589791:SJG590663 STC589791:STC590663 TCY589791:TCY590663 TMU589791:TMU590663 TWQ589791:TWQ590663 UGM589791:UGM590663 UQI589791:UQI590663 VAE589791:VAE590663 VKA589791:VKA590663 VTW589791:VTW590663 WDS589791:WDS590663 WNO589791:WNO590663 WXK589791:WXK590663 BI655327:BI656199 KY655327:KY656199 UU655327:UU656199 AEQ655327:AEQ656199 AOM655327:AOM656199 AYI655327:AYI656199 BIE655327:BIE656199 BSA655327:BSA656199 CBW655327:CBW656199 CLS655327:CLS656199 CVO655327:CVO656199 DFK655327:DFK656199 DPG655327:DPG656199 DZC655327:DZC656199 EIY655327:EIY656199 ESU655327:ESU656199 FCQ655327:FCQ656199 FMM655327:FMM656199 FWI655327:FWI656199 GGE655327:GGE656199 GQA655327:GQA656199 GZW655327:GZW656199 HJS655327:HJS656199 HTO655327:HTO656199 IDK655327:IDK656199 ING655327:ING656199 IXC655327:IXC656199 JGY655327:JGY656199 JQU655327:JQU656199 KAQ655327:KAQ656199 KKM655327:KKM656199 KUI655327:KUI656199 LEE655327:LEE656199 LOA655327:LOA656199 LXW655327:LXW656199 MHS655327:MHS656199 MRO655327:MRO656199 NBK655327:NBK656199 NLG655327:NLG656199 NVC655327:NVC656199 OEY655327:OEY656199 OOU655327:OOU656199 OYQ655327:OYQ656199 PIM655327:PIM656199 PSI655327:PSI656199 QCE655327:QCE656199 QMA655327:QMA656199 QVW655327:QVW656199 RFS655327:RFS656199 RPO655327:RPO656199 RZK655327:RZK656199 SJG655327:SJG656199 STC655327:STC656199 TCY655327:TCY656199 TMU655327:TMU656199 TWQ655327:TWQ656199 UGM655327:UGM656199 UQI655327:UQI656199 VAE655327:VAE656199 VKA655327:VKA656199 VTW655327:VTW656199 WDS655327:WDS656199 WNO655327:WNO656199 WXK655327:WXK656199 BI720863:BI721735 KY720863:KY721735 UU720863:UU721735 AEQ720863:AEQ721735 AOM720863:AOM721735 AYI720863:AYI721735 BIE720863:BIE721735 BSA720863:BSA721735 CBW720863:CBW721735 CLS720863:CLS721735 CVO720863:CVO721735 DFK720863:DFK721735 DPG720863:DPG721735 DZC720863:DZC721735 EIY720863:EIY721735 ESU720863:ESU721735 FCQ720863:FCQ721735 FMM720863:FMM721735 FWI720863:FWI721735 GGE720863:GGE721735 GQA720863:GQA721735 GZW720863:GZW721735 HJS720863:HJS721735 HTO720863:HTO721735 IDK720863:IDK721735 ING720863:ING721735 IXC720863:IXC721735 JGY720863:JGY721735 JQU720863:JQU721735 KAQ720863:KAQ721735 KKM720863:KKM721735 KUI720863:KUI721735 LEE720863:LEE721735 LOA720863:LOA721735 LXW720863:LXW721735 MHS720863:MHS721735 MRO720863:MRO721735 NBK720863:NBK721735 NLG720863:NLG721735 NVC720863:NVC721735 OEY720863:OEY721735 OOU720863:OOU721735 OYQ720863:OYQ721735 PIM720863:PIM721735 PSI720863:PSI721735 QCE720863:QCE721735 QMA720863:QMA721735 QVW720863:QVW721735 RFS720863:RFS721735 RPO720863:RPO721735 RZK720863:RZK721735 SJG720863:SJG721735 STC720863:STC721735 TCY720863:TCY721735 TMU720863:TMU721735 TWQ720863:TWQ721735 UGM720863:UGM721735 UQI720863:UQI721735 VAE720863:VAE721735 VKA720863:VKA721735 VTW720863:VTW721735 WDS720863:WDS721735 WNO720863:WNO721735 WXK720863:WXK721735 BI786399:BI787271 KY786399:KY787271 UU786399:UU787271 AEQ786399:AEQ787271 AOM786399:AOM787271 AYI786399:AYI787271 BIE786399:BIE787271 BSA786399:BSA787271 CBW786399:CBW787271 CLS786399:CLS787271 CVO786399:CVO787271 DFK786399:DFK787271 DPG786399:DPG787271 DZC786399:DZC787271 EIY786399:EIY787271 ESU786399:ESU787271 FCQ786399:FCQ787271 FMM786399:FMM787271 FWI786399:FWI787271 GGE786399:GGE787271 GQA786399:GQA787271 GZW786399:GZW787271 HJS786399:HJS787271 HTO786399:HTO787271 IDK786399:IDK787271 ING786399:ING787271 IXC786399:IXC787271 JGY786399:JGY787271 JQU786399:JQU787271 KAQ786399:KAQ787271 KKM786399:KKM787271 KUI786399:KUI787271 LEE786399:LEE787271 LOA786399:LOA787271 LXW786399:LXW787271 MHS786399:MHS787271 MRO786399:MRO787271 NBK786399:NBK787271 NLG786399:NLG787271 NVC786399:NVC787271 OEY786399:OEY787271 OOU786399:OOU787271 OYQ786399:OYQ787271 PIM786399:PIM787271 PSI786399:PSI787271 QCE786399:QCE787271 QMA786399:QMA787271 QVW786399:QVW787271 RFS786399:RFS787271 RPO786399:RPO787271 RZK786399:RZK787271 SJG786399:SJG787271 STC786399:STC787271 TCY786399:TCY787271 TMU786399:TMU787271 TWQ786399:TWQ787271 UGM786399:UGM787271 UQI786399:UQI787271 VAE786399:VAE787271 VKA786399:VKA787271 VTW786399:VTW787271 WDS786399:WDS787271 WNO786399:WNO787271 WXK786399:WXK787271 BI851935:BI852807 KY851935:KY852807 UU851935:UU852807 AEQ851935:AEQ852807 AOM851935:AOM852807 AYI851935:AYI852807 BIE851935:BIE852807 BSA851935:BSA852807 CBW851935:CBW852807 CLS851935:CLS852807 CVO851935:CVO852807 DFK851935:DFK852807 DPG851935:DPG852807 DZC851935:DZC852807 EIY851935:EIY852807 ESU851935:ESU852807 FCQ851935:FCQ852807 FMM851935:FMM852807 FWI851935:FWI852807 GGE851935:GGE852807 GQA851935:GQA852807 GZW851935:GZW852807 HJS851935:HJS852807 HTO851935:HTO852807 IDK851935:IDK852807 ING851935:ING852807 IXC851935:IXC852807 JGY851935:JGY852807 JQU851935:JQU852807 KAQ851935:KAQ852807 KKM851935:KKM852807 KUI851935:KUI852807 LEE851935:LEE852807 LOA851935:LOA852807 LXW851935:LXW852807 MHS851935:MHS852807 MRO851935:MRO852807 NBK851935:NBK852807 NLG851935:NLG852807 NVC851935:NVC852807 OEY851935:OEY852807 OOU851935:OOU852807 OYQ851935:OYQ852807 PIM851935:PIM852807 PSI851935:PSI852807 QCE851935:QCE852807 QMA851935:QMA852807 QVW851935:QVW852807 RFS851935:RFS852807 RPO851935:RPO852807 RZK851935:RZK852807 SJG851935:SJG852807 STC851935:STC852807 TCY851935:TCY852807 TMU851935:TMU852807 TWQ851935:TWQ852807 UGM851935:UGM852807 UQI851935:UQI852807 VAE851935:VAE852807 VKA851935:VKA852807 VTW851935:VTW852807 WDS851935:WDS852807 WNO851935:WNO852807 WXK851935:WXK852807 BI917471:BI918343 KY917471:KY918343 UU917471:UU918343 AEQ917471:AEQ918343 AOM917471:AOM918343 AYI917471:AYI918343 BIE917471:BIE918343 BSA917471:BSA918343 CBW917471:CBW918343 CLS917471:CLS918343 CVO917471:CVO918343 DFK917471:DFK918343 DPG917471:DPG918343 DZC917471:DZC918343 EIY917471:EIY918343 ESU917471:ESU918343 FCQ917471:FCQ918343 FMM917471:FMM918343 FWI917471:FWI918343 GGE917471:GGE918343 GQA917471:GQA918343 GZW917471:GZW918343 HJS917471:HJS918343 HTO917471:HTO918343 IDK917471:IDK918343 ING917471:ING918343 IXC917471:IXC918343 JGY917471:JGY918343 JQU917471:JQU918343 KAQ917471:KAQ918343 KKM917471:KKM918343 KUI917471:KUI918343 LEE917471:LEE918343 LOA917471:LOA918343 LXW917471:LXW918343 MHS917471:MHS918343 MRO917471:MRO918343 NBK917471:NBK918343 NLG917471:NLG918343 NVC917471:NVC918343 OEY917471:OEY918343 OOU917471:OOU918343 OYQ917471:OYQ918343 PIM917471:PIM918343 PSI917471:PSI918343 QCE917471:QCE918343 QMA917471:QMA918343 QVW917471:QVW918343 RFS917471:RFS918343 RPO917471:RPO918343 RZK917471:RZK918343 SJG917471:SJG918343 STC917471:STC918343 TCY917471:TCY918343 TMU917471:TMU918343 TWQ917471:TWQ918343 UGM917471:UGM918343 UQI917471:UQI918343 VAE917471:VAE918343 VKA917471:VKA918343 VTW917471:VTW918343 WDS917471:WDS918343 WNO917471:WNO918343 WXK917471:WXK918343 BI983007:BI983879 KY983007:KY983879 UU983007:UU983879 AEQ983007:AEQ983879 AOM983007:AOM983879 AYI983007:AYI983879 BIE983007:BIE983879 BSA983007:BSA983879 CBW983007:CBW983879 CLS983007:CLS983879 CVO983007:CVO983879 DFK983007:DFK983879 DPG983007:DPG983879 DZC983007:DZC983879 EIY983007:EIY983879 ESU983007:ESU983879 FCQ983007:FCQ983879 FMM983007:FMM983879 FWI983007:FWI983879 GGE983007:GGE983879 GQA983007:GQA983879 GZW983007:GZW983879 HJS983007:HJS983879 HTO983007:HTO983879 IDK983007:IDK983879 ING983007:ING983879 IXC983007:IXC983879 JGY983007:JGY983879 JQU983007:JQU983879 KAQ983007:KAQ983879 KKM983007:KKM983879 KUI983007:KUI983879 LEE983007:LEE983879 LOA983007:LOA983879 LXW983007:LXW983879 MHS983007:MHS983879 MRO983007:MRO983879 NBK983007:NBK983879 NLG983007:NLG983879 NVC983007:NVC983879 OEY983007:OEY983879 OOU983007:OOU983879 OYQ983007:OYQ983879 PIM983007:PIM983879 PSI983007:PSI983879 QCE983007:QCE983879 QMA983007:QMA983879 QVW983007:QVW983879 RFS983007:RFS983879 RPO983007:RPO983879 RZK983007:RZK983879 SJG983007:SJG983879 STC983007:STC983879 TCY983007:TCY983879 TMU983007:TMU983879 TWQ983007:TWQ983879 UGM983007:UGM983879 UQI983007:UQI983879 VAE983007:VAE983879 VKA983007:VKA983879 VTW983007:VTW983879 WDS983007:WDS983879 WNO983007:WNO983879 WXK983007:WXK983879 BI45:BI839 BF45:BF839 BL45:BL841 WXK45:WXK839 WNO45:WNO839 WDS45:WDS839 VTW45:VTW839 VKA45:VKA839 VAE45:VAE839 UQI45:UQI839 UGM45:UGM839 TWQ45:TWQ839 TMU45:TMU839 TCY45:TCY839 STC45:STC839 SJG45:SJG839 RZK45:RZK839 RPO45:RPO839 RFS45:RFS839 QVW45:QVW839 QMA45:QMA839 QCE45:QCE839 PSI45:PSI839 PIM45:PIM839 OYQ45:OYQ839 OOU45:OOU839 OEY45:OEY839 NVC45:NVC839 NLG45:NLG839 NBK45:NBK839 MRO45:MRO839 MHS45:MHS839 LXW45:LXW839 LOA45:LOA839 LEE45:LEE839 KUI45:KUI839 KKM45:KKM839 KAQ45:KAQ839 JQU45:JQU839 JGY45:JGY839 IXC45:IXC839 ING45:ING839 IDK45:IDK839 HTO45:HTO839 HJS45:HJS839 GZW45:GZW839 GQA45:GQA839 GGE45:GGE839 FWI45:FWI839 FMM45:FMM839 FCQ45:FCQ839 ESU45:ESU839 EIY45:EIY839 DZC45:DZC839 DPG45:DPG839 DFK45:DFK839 CVO45:CVO839 CLS45:CLS839 CBW45:CBW839 BSA45:BSA839 BIE45:BIE839 AYI45:AYI839 AOM45:AOM839 AEQ45:AEQ839 UU45:UU839 KY45:KY839 WXN45:WXN841 WNR45:WNR841 WDV45:WDV841 VTZ45:VTZ841 VKD45:VKD841 VAH45:VAH841 UQL45:UQL841 UGP45:UGP841 TWT45:TWT841 TMX45:TMX841 TDB45:TDB841 STF45:STF841 SJJ45:SJJ841 RZN45:RZN841 RPR45:RPR841 RFV45:RFV841 QVZ45:QVZ841 QMD45:QMD841 QCH45:QCH841 PSL45:PSL841 PIP45:PIP841 OYT45:OYT841 OOX45:OOX841 OFB45:OFB841 NVF45:NVF841 NLJ45:NLJ841 NBN45:NBN841 MRR45:MRR841 MHV45:MHV841 LXZ45:LXZ841 LOD45:LOD841 LEH45:LEH841 KUL45:KUL841 KKP45:KKP841 KAT45:KAT841 JQX45:JQX841 JHB45:JHB841 IXF45:IXF841 INJ45:INJ841 IDN45:IDN841 HTR45:HTR841 HJV45:HJV841 GZZ45:GZZ841 GQD45:GQD841 GGH45:GGH841 FWL45:FWL841 FMP45:FMP841 FCT45:FCT841 ESX45:ESX841 EJB45:EJB841 DZF45:DZF841 DPJ45:DPJ841 DFN45:DFN841 CVR45:CVR841 CLV45:CLV841 CBZ45:CBZ841 BSD45:BSD841 BIH45:BIH841 AYL45:AYL841 AOP45:AOP841 AET45:AET841 UX45:UX841 LB45:LB841 WXH45:WXH839 WNL45:WNL839 WDP45:WDP839 VTT45:VTT839 VJX45:VJX839 VAB45:VAB839 UQF45:UQF839 UGJ45:UGJ839 TWN45:TWN839 TMR45:TMR839 TCV45:TCV839 SSZ45:SSZ839 SJD45:SJD839 RZH45:RZH839 RPL45:RPL839 RFP45:RFP839 QVT45:QVT839 QLX45:QLX839 QCB45:QCB839 PSF45:PSF839 PIJ45:PIJ839 OYN45:OYN839 OOR45:OOR839 OEV45:OEV839 NUZ45:NUZ839 NLD45:NLD839 NBH45:NBH839 MRL45:MRL839 MHP45:MHP839 LXT45:LXT839 LNX45:LNX839 LEB45:LEB839 KUF45:KUF839 KKJ45:KKJ839 KAN45:KAN839 JQR45:JQR839 JGV45:JGV839 IWZ45:IWZ839 IND45:IND839 IDH45:IDH839 HTL45:HTL839 HJP45:HJP839 GZT45:GZT839 GPX45:GPX839 GGB45:GGB839 FWF45:FWF839 FMJ45:FMJ839 FCN45:FCN839 ESR45:ESR839 EIV45:EIV839 DYZ45:DYZ839 DPD45:DPD839 DFH45:DFH839 CVL45:CVL839 CLP45:CLP839 CBT45:CBT839 BRX45:BRX839 BIB45:BIB839 AYF45:AYF839 AOJ45:AOJ839 AEN45:AEN839 UR45:UR839 KV45:KV839 WXK36 WNO36 WDS36 VTW36 VKA36 VAE36 UQI36 UGM36 TWQ36 TMU36 TCY36 STC36 SJG36 RZK36 RPO36 RFS36 QVW36 QMA36 QCE36 PSI36 PIM36 OYQ36 OOU36 OEY36 NVC36 NLG36 NBK36 MRO36 MHS36 LXW36 LOA36 LEE36 KUI36 KKM36 KAQ36 JQU36 JGY36 IXC36 ING36 IDK36 HTO36 HJS36 GZW36 GQA36 GGE36 FWI36 FMM36 FCQ36 ESU36 EIY36 DZC36 DPG36 DFK36 CVO36 CLS36 CBW36 BSA36 BIE36 AYI36 AOM36 AEQ36 UU36 KY36 WXN36 WNR36 WDV36 VTZ36 VKD36 VAH36 UQL36 UGP36 TWT36 TMX36 TDB36 STF36 SJJ36 RZN36 RPR36 RFV36 QVZ36 QMD36 QCH36 PSL36 PIP36 OYT36 OOX36 OFB36 NVF36 NLJ36 NBN36 MRR36 MHV36 LXZ36 LOD36 LEH36 KUL36 KKP36 KAT36 JQX36 JHB36 IXF36 INJ36 IDN36 HTR36 HJV36 GZZ36 GQD36 GGH36 FWL36 FMP36 FCT36 ESX36 EJB36 DZF36 DPJ36 DFN36 CVR36 CLV36 CBZ36 BSD36 BIH36 AYL36 AOP36 AET36 UX36 LB36 WXH36 WNL36 WDP36 VTT36 VJX36 VAB36 UQF36 UGJ36 TWN36 TMR36 TCV36 SSZ36 SJD36 RZH36 RPL36 RFP36 QVT36 QLX36 QCB36 PSF36 PIJ36 OYN36 OOR36 OEV36 NUZ36 NLD36 NBH36 MRL36 MHP36 LXT36 LNX36 LEB36 KUF36 KKJ36 KAN36 JQR36 JGV36 IWZ36 IND36 IDH36 HTL36 HJP36 GZT36 GPX36 GGB36 FWF36 FMJ36 FCN36 ESR36 EIV36 DYZ36 DPD36 DFH36 CVL36 CLP36 CBT36 BRX36 BIB36 AYF36 AOJ36 AEN36 UR36 KV36 BK10:BK11 BRX24 CBT24 CLP24 CVL24 DFH24 DPD24 DYZ24 EIV24 ESR24 FCN24 FMJ24 FWF24 GGB24 GPX24 GZT24 HJP24 HTL24 IDH24 IND24 IWZ24 JGV24 JQR24 KAN24 KKJ24 KUF24 LEB24 LNX24 LXT24 MHP24 MRL24 NBH24 NLD24 NUZ24 OEV24 OOR24 OYN24 PIJ24 PSF24 QCB24 QLX24 QVT24 RFP24 RPL24 RZH24 SJD24 SSZ24 TCV24 TMR24 TWN24 UGJ24 UQF24 VAB24 VJX24 VTT24 WDP24 WNL24 WXH24 KV24 UR24 AEN24 AOJ24 BL8:BL9 BE10:BE11 BH10:BH11 BI8:BI9 BF8:BF9 LB24 UX24 AET24 AOP24 AYL24 BIH24 BSD24 CBZ24 CLV24 CVR24 DFN24 DPJ24 DZF24 EJB24 ESX24 FCT24 FMP24 FWL24 GGH24 GQD24 GZZ24 HJV24 HTR24 IDN24 INJ24 IXF24 JHB24 JQX24 KAT24 KKP24 KUL24 LEH24 LOD24 LXZ24 MHV24 MRR24 NBN24 NLJ24 NVF24 OFB24 OOX24 OYT24 PIP24 PSL24 QCH24 QMD24 QVZ24 RFV24 RPR24 RZN24 SJJ24 STF24 TDB24 TMX24 TWT24 UGP24 UQL24 VAH24 VKD24 VTZ24 WDV24 WNR24 WXN24 AEQ24 UU24 KY24 AOM24 AYI24 BIE24 BSA24 CBW24 CLS24 CVO24 DFK24 DPG24 DZC24 EIY24 ESU24 FCQ24 FMM24 FWI24 GGE24 GQA24 GZW24 HJS24 HTO24 IDK24 ING24 IXC24 JGY24 JQU24 KAQ24 KKM24 KUI24 LEE24 LOA24 LXW24 MHS24 MRO24 NBK24 NLG24 NVC24 OEY24 OOU24 OYQ24 PIM24 PSI24 QCE24 QMA24 QVW24 RFS24 RPO24 RZK24 SJG24 STC24 TCY24 TMU24 TWQ24 UGM24 UQI24 VAE24 VKA24 VTW24 WDS24 WNO24 WXK24 AYF24 AOJ8:AOJ14 AEN8:AEN14 UR8:UR14 KV8:KV14 WXH8:WXH14 WNL8:WNL14 WDP8:WDP14 VTT8:VTT14 VJX8:VJX14 VAB8:VAB14 UQF8:UQF14 UGJ8:UGJ14 TWN8:TWN14 TMR8:TMR14 TCV8:TCV14 SSZ8:SSZ14 SJD8:SJD14 RZH8:RZH14 RPL8:RPL14 RFP8:RFP14 QVT8:QVT14 QLX8:QLX14 QCB8:QCB14 PSF8:PSF14 PIJ8:PIJ14 OYN8:OYN14 OOR8:OOR14 OEV8:OEV14 NUZ8:NUZ14 NLD8:NLD14 NBH8:NBH14 MRL8:MRL14 MHP8:MHP14 LXT8:LXT14 LNX8:LNX14 LEB8:LEB14 KUF8:KUF14 KKJ8:KKJ14 KAN8:KAN14 JQR8:JQR14 JGV8:JGV14 IWZ8:IWZ14 IND8:IND14 IDH8:IDH14 HTL8:HTL14 HJP8:HJP14 GZT8:GZT14 GPX8:GPX14 GGB8:GGB14 FWF8:FWF14 FMJ8:FMJ14 FCN8:FCN14 ESR8:ESR14 EIV8:EIV14 DYZ8:DYZ14 DPD8:DPD14 DFH8:DFH14 CVL8:CVL14 CLP8:CLP14 CBT8:CBT14 BRX8:BRX14 BIB8:BIB14 AYF8:AYF14 BIB24 WXK8:WXK14 WNO8:WNO14 WDS8:WDS14 VTW8:VTW14 VKA8:VKA14 VAE8:VAE14 UQI8:UQI14 UGM8:UGM14 TWQ8:TWQ14 TMU8:TMU14 TCY8:TCY14 STC8:STC14 SJG8:SJG14 RZK8:RZK14 RPO8:RPO14 RFS8:RFS14 QVW8:QVW14 QMA8:QMA14 QCE8:QCE14 PSI8:PSI14 PIM8:PIM14 OYQ8:OYQ14 OOU8:OOU14 OEY8:OEY14 NVC8:NVC14 NLG8:NLG14 NBK8:NBK14 MRO8:MRO14 MHS8:MHS14 LXW8:LXW14 LOA8:LOA14 LEE8:LEE14 KUI8:KUI14 KKM8:KKM14 KAQ8:KAQ14 JQU8:JQU14 JGY8:JGY14 IXC8:IXC14 ING8:ING14 IDK8:IDK14 HTO8:HTO14 HJS8:HJS14 GZW8:GZW14 GQA8:GQA14 GGE8:GGE14 FWI8:FWI14 FMM8:FMM14 FCQ8:FCQ14 ESU8:ESU14 EIY8:EIY14 DZC8:DZC14 DPG8:DPG14 DFK8:DFK14 CVO8:CVO14 CLS8:CLS14 CBW8:CBW14 BSA8:BSA14 BIE8:BIE14 AYI8:AYI14 AOM8:AOM14 KY8:KY14 UU8:UU14 AEQ8:AEQ14 WXN8:WXN14 WNR8:WNR14 WDV8:WDV14 VTZ8:VTZ14 VKD8:VKD14 VAH8:VAH14 UQL8:UQL14 UGP8:UGP14 TWT8:TWT14 TMX8:TMX14 TDB8:TDB14 STF8:STF14 SJJ8:SJJ14 RZN8:RZN14 RPR8:RPR14 RFV8:RFV14 QVZ8:QVZ14 QMD8:QMD14 QCH8:QCH14 PSL8:PSL14 PIP8:PIP14 OYT8:OYT14 OOX8:OOX14 OFB8:OFB14 NVF8:NVF14 NLJ8:NLJ14 NBN8:NBN14 MRR8:MRR14 MHV8:MHV14 LXZ8:LXZ14 LOD8:LOD14 LEH8:LEH14 KUL8:KUL14 KKP8:KKP14 KAT8:KAT14 JQX8:JQX14 JHB8:JHB14 IXF8:IXF14 INJ8:INJ14 IDN8:IDN14 HTR8:HTR14 HJV8:HJV14 GZZ8:GZZ14 GQD8:GQD14 GGH8:GGH14 FWL8:FWL14 FMP8:FMP14 FCT8:FCT14 ESX8:ESX14 EJB8:EJB14 DZF8:DZF14 DPJ8:DPJ14 DFN8:DFN14 CVR8:CVR14 CLV8:CLV14 CBZ8:CBZ14 BSD8:BSD14 BIH8:BIH14 AYL8:AYL14 AOP8:AOP14 AET8:AET14 UX8:UX14 LB8:LB14 BIB18:BIB19 BRX18:BRX19 CBT18:CBT19 CLP18:CLP19 CVL18:CVL19 DFH18:DFH19 DPD18:DPD19 DYZ18:DYZ19 EIV18:EIV19 ESR18:ESR19 FCN18:FCN19 FMJ18:FMJ19 FWF18:FWF19 GGB18:GGB19 GPX18:GPX19 GZT18:GZT19 HJP18:HJP19 HTL18:HTL19 IDH18:IDH19 IND18:IND19 IWZ18:IWZ19 JGV18:JGV19 JQR18:JQR19 KAN18:KAN19 KKJ18:KKJ19 KUF18:KUF19 LEB18:LEB19 LNX18:LNX19 LXT18:LXT19 MHP18:MHP19 MRL18:MRL19 NBH18:NBH19 NLD18:NLD19 NUZ18:NUZ19 OEV18:OEV19 OOR18:OOR19 OYN18:OYN19 PIJ18:PIJ19 PSF18:PSF19 QCB18:QCB19 QLX18:QLX19 QVT18:QVT19 RFP18:RFP19 RPL18:RPL19 RZH18:RZH19 SJD18:SJD19 SSZ18:SSZ19 TCV18:TCV19 TMR18:TMR19 TWN18:TWN19 UGJ18:UGJ19 UQF18:UQF19 VAB18:VAB19 VJX18:VJX19 VTT18:VTT19 WDP18:WDP19 WNL18:WNL19 WXH18:WXH19 KV18:KV19 UR18:UR19 AEN18:AEN19 AYF18:AYF19 AOJ18:AOJ19 LB18:LB19 UX18:UX19 AET18:AET19 AOP18:AOP19 AYL18:AYL19 BIH18:BIH19 BSD18:BSD19 CBZ18:CBZ19 CLV18:CLV19 CVR18:CVR19 DFN18:DFN19 DPJ18:DPJ19 DZF18:DZF19 EJB18:EJB19 ESX18:ESX19 FCT18:FCT19 FMP18:FMP19 FWL18:FWL19 GGH18:GGH19 GQD18:GQD19 GZZ18:GZZ19 HJV18:HJV19 HTR18:HTR19 IDN18:IDN19 INJ18:INJ19 IXF18:IXF19 JHB18:JHB19 JQX18:JQX19 KAT18:KAT19 KKP18:KKP19 KUL18:KUL19 LEH18:LEH19 LOD18:LOD19 LXZ18:LXZ19 MHV18:MHV19 MRR18:MRR19 NBN18:NBN19 NLJ18:NLJ19 NVF18:NVF19 OFB18:OFB19 OOX18:OOX19 OYT18:OYT19 PIP18:PIP19 PSL18:PSL19 QCH18:QCH19 QMD18:QMD19 QVZ18:QVZ19 RFV18:RFV19 RPR18:RPR19 RZN18:RZN19 SJJ18:SJJ19 STF18:STF19 TDB18:TDB19 TMX18:TMX19 TWT18:TWT19 UGP18:UGP19 UQL18:UQL19 VAH18:VAH19 VKD18:VKD19 VTZ18:VTZ19 WDV18:WDV19 WNR18:WNR19 WXN18:WXN19 AEQ18:AEQ19 UU18:UU19 KY18:KY19 AOM18:AOM19 AYI18:AYI19 BIE18:BIE19 BSA18:BSA19 CBW18:CBW19 CLS18:CLS19 CVO18:CVO19 DFK18:DFK19 DPG18:DPG19 DZC18:DZC19 EIY18:EIY19 ESU18:ESU19 FCQ18:FCQ19 FMM18:FMM19 FWI18:FWI19 GGE18:GGE19 GQA18:GQA19 GZW18:GZW19 HJS18:HJS19 HTO18:HTO19 IDK18:IDK19 ING18:ING19 IXC18:IXC19 JGY18:JGY19 JQU18:JQU19 KAQ18:KAQ19 KKM18:KKM19 KUI18:KUI19 LEE18:LEE19 LOA18:LOA19 LXW18:LXW19 MHS18:MHS19 MRO18:MRO19 NBK18:NBK19 NLG18:NLG19 NVC18:NVC19 OEY18:OEY19 OOU18:OOU19 OYQ18:OYQ19 PIM18:PIM19 PSI18:PSI19 QCE18:QCE19 QMA18:QMA19 QVW18:QVW19 RFS18:RFS19 RPO18:RPO19 RZK18:RZK19 SJG18:SJG19 STC18:STC19 TCY18:TCY19 TMU18:TMU19 TWQ18:TWQ19 UGM18:UGM19 UQI18:UQI19 VAE18:VAE19 VKA18:VKA19 VTW18:VTW19 WDS18:WDS19 WNO18:WNO19 WXK18:WXK19 BL18:BL19 BF18:BF19 BF24 BF12:BF14 BL12:BL14 BI12:BI14 BI18:BI19 BL24 BI24 WNV32:WNV35 WXR32:WXR35 LC32:LC35 UY32:UY35 AEU32:AEU35 AOQ32:AOQ35 AYM32:AYM35 BII32:BII35 BSE32:BSE35 CCA32:CCA35 CLW32:CLW35 CVS32:CVS35 DFO32:DFO35 DPK32:DPK35 DZG32:DZG35 EJC32:EJC35 ESY32:ESY35 FCU32:FCU35 FMQ32:FMQ35 FWM32:FWM35 GGI32:GGI35 GQE32:GQE35 HAA32:HAA35 HJW32:HJW35 HTS32:HTS35 IDO32:IDO35 INK32:INK35 IXG32:IXG35 JHC32:JHC35 JQY32:JQY35 KAU32:KAU35 KKQ32:KKQ35 KUM32:KUM35 LEI32:LEI35 LOE32:LOE35 LYA32:LYA35 MHW32:MHW35 MRS32:MRS35 NBO32:NBO35 NLK32:NLK35 NVG32:NVG35 OFC32:OFC35 OOY32:OOY35 OYU32:OYU35 PIQ32:PIQ35 PSM32:PSM35 QCI32:QCI35 QME32:QME35 QWA32:QWA35 RFW32:RFW35 RPS32:RPS35 RZO32:RZO35 SJK32:SJK35 STG32:STG35 TDC32:TDC35 TMY32:TMY35 TWU32:TWU35 UGQ32:UGQ35 UQM32:UQM35 VAI32:VAI35 VKE32:VKE35 VUA32:VUA35 WDW32:WDW35 WNS32:WNS35 WXO32:WXO35 LI32:LI35 VE32:VE35 AFA32:AFA35 AOW32:AOW35 AYS32:AYS35 BIO32:BIO35 BSK32:BSK35 CCG32:CCG35 CMC32:CMC35 CVY32:CVY35 DFU32:DFU35 DPQ32:DPQ35 DZM32:DZM35 EJI32:EJI35 ETE32:ETE35 FDA32:FDA35 FMW32:FMW35 FWS32:FWS35 GGO32:GGO35 GQK32:GQK35 HAG32:HAG35 HKC32:HKC35 HTY32:HTY35 IDU32:IDU35 INQ32:INQ35 IXM32:IXM35 JHI32:JHI35 JRE32:JRE35 KBA32:KBA35 KKW32:KKW35 KUS32:KUS35 LEO32:LEO35 LOK32:LOK35 LYG32:LYG35 MIC32:MIC35 MRY32:MRY35 NBU32:NBU35 NLQ32:NLQ35 NVM32:NVM35 OFI32:OFI35 OPE32:OPE35 OZA32:OZA35 PIW32:PIW35 PSS32:PSS35 QCO32:QCO35 QMK32:QMK35 QWG32:QWG35 RGC32:RGC35 RPY32:RPY35 RZU32:RZU35 SJQ32:SJQ35 STM32:STM35 TDI32:TDI35 TNE32:TNE35 TXA32:TXA35 UGW32:UGW35 UQS32:UQS35 VAO32:VAO35 VKK32:VKK35 VUG32:VUG35 WEC32:WEC35 WNY32:WNY35 WXU32:WXU35 LF32:LF35 VB32:VB35 AEX32:AEX35 AOT32:AOT35 AYP32:AYP35 BIL32:BIL35 BSH32:BSH35 CCD32:CCD35 CLZ32:CLZ35 CVV32:CVV35 DFR32:DFR35 DPN32:DPN35 DZJ32:DZJ35 EJF32:EJF35 ETB32:ETB35 FCX32:FCX35 FMT32:FMT35 FWP32:FWP35 GGL32:GGL35 GQH32:GQH35 HAD32:HAD35 HJZ32:HJZ35 HTV32:HTV35 IDR32:IDR35 INN32:INN35 IXJ32:IXJ35 JHF32:JHF35 JRB32:JRB35 KAX32:KAX35 KKT32:KKT35 KUP32:KUP35 LEL32:LEL35 LOH32:LOH35 LYD32:LYD35 MHZ32:MHZ35 MRV32:MRV35 NBR32:NBR35 NLN32:NLN35 NVJ32:NVJ35 OFF32:OFF35 OPB32:OPB35 OYX32:OYX35 PIT32:PIT35 PSP32:PSP35 QCL32:QCL35 QMH32:QMH35 QWD32:QWD35 RFZ32:RFZ35 RPV32:RPV35 RZR32:RZR35 SJN32:SJN35 STJ32:STJ35 TDF32:TDF35 TNB32:TNB35 TWX32:TWX35 UGT32:UGT35 UQP32:UQP35 VAL32:VAL35 VKH32:VKH35 VUD32:VUD35 WDZ32:WDZ35 BJ21 LE16 VA16 AEW16 AOS16 AYO16 BIK16 BSG16 CCC16 CLY16 CVU16 DFQ16 DPM16 DZI16 EJE16 ETA16 FCW16 FMS16 FWO16 GGK16 GQG16 HAC16 HJY16 HTU16 IDQ16 INM16 IXI16 JHE16 JRA16 KAW16 KKS16 KUO16 LEK16 LOG16 LYC16 MHY16 MRU16 NBQ16 NLM16 NVI16 OFE16 OPA16 OYW16 PIS16 PSO16 QCK16 QMG16 QWC16 RFY16 RPU16 RZQ16 SJM16 STI16 TDE16 TNA16 TWW16 UGS16 UQO16 VAK16 VKG16 VUC16 WDY16 WNU16 WXQ16 LK16 VG16 AFC16 AOY16 AYU16 BIQ16 BSM16 CCI16 CME16 CWA16 DFW16 DPS16 DZO16 EJK16 ETG16 FDC16 FMY16 FWU16 GGQ16 GQM16 HAI16 HKE16 HUA16 IDW16 INS16 IXO16 JHK16 JRG16 KBC16 KKY16 KUU16 LEQ16 LOM16 LYI16 MIE16 MSA16 NBW16 NLS16 NVO16 OFK16 OPG16 OZC16 PIY16 PSU16 QCQ16 QMM16 QWI16 RGE16 RQA16 RZW16 SJS16 STO16 TDK16 TNG16 TXC16 UGY16 UQU16 VAQ16 VKM16 VUI16 WEE16 WOA16 WXW16 LH16 VD16 AEZ16 AOV16 AYR16 BIN16 BSJ16 CCF16 CMB16 CVX16 DFT16 DPP16 DZL16 EJH16 ETD16 FCZ16 FMV16 FWR16 GGN16 GQJ16 HAF16 HKB16 HTX16 IDT16 INP16 IXL16 JHH16 JRD16 KAZ16 KKV16 KUR16 LEN16 LOJ16 LYF16 MIB16 MRX16 NBT16 NLP16 NVL16 OFH16 OPD16 OYZ16 PIV16 PSR16 QCN16 QMJ16 QWF16 RGB16 RPX16 RZT16 SJP16 STL16 TDH16 TND16 TWZ16 UGV16 UQR16 VAN16 VKJ16 VUF16 WEB16 WNX16 BI16 BF16 BL16 WXT16 BG17 BM17 VUE17 VKI17 VAM17 UQQ17 UGU17 TWY17 TNC17 TDG17 STK17 SJO17 RZS17 RPW17 RGA17 QWE17 QMI17 QCM17 PSQ17 PIU17 OYY17 OPC17 OFG17 NVK17 NLO17 NBS17 MRW17 MIA17 LYE17 LOI17 LEM17 KUQ17 KKU17 KAY17 JRC17 JHG17 IXK17 INO17 IDS17 HTW17 HKA17 HAE17 GQI17 GGM17 FWQ17 FMU17 FCY17 ETC17 EJG17 DZK17 DPO17 DFS17 CVW17 CMA17 CCE17 BSI17 BIM17 AYQ17 AOU17 AEY17 VC17 LG17 WXV17 WNZ17 WED17 VUH17 VKL17 VAP17 UQT17 UGX17 TXB17 TNF17 TDJ17 STN17 SJR17 RZV17 RPZ17 RGD17 QWH17 QML17 QCP17 PST17 PIX17 OZB17 OPF17 OFJ17 NVN17 NLR17 NBV17 MRZ17 MID17 LYH17 LOL17 LEP17 KUT17 KKX17 KBB17 JRF17 JHJ17 IXN17 INR17 IDV17 HTZ17 HKD17 HAH17 GQL17 GGP17 FWT17 FMX17 FDB17 ETF17 EJJ17 DZN17 DPR17 DFV17 CVZ17 CMD17 CCH17 BSL17 BIP17 AYT17 AOX17 AFB17 VF17 LJ17 WXP17 WNT17 WDX17 VUB17 VKF17 VAJ17 UQN17 UGR17 TWV17 TMZ17 TDD17 STH17 SJL17 RZP17 RPT17 RFX17 QWB17 QMF17 QCJ17 PSN17 PIR17 OYV17 OOZ17 OFD17 NVH17 NLL17 NBP17 MRT17 MHX17 LYB17 LOF17 LEJ17 KUN17 KKR17 KAV17 JQZ17 JHD17 IXH17 INL17 IDP17 HTT17 HJX17 HAB17 GQF17 GGJ17 FWN17 FMR17 FCV17 ESZ17 EJD17 DZH17 DPL17 DFP17 CVT17 CLX17 CCB17 BSF17 BIJ17 AYN17 AOR17 AEV17 UZ17 LD17 WXS17 WNW17 WEA17 BJ17 BG21 BM21 VUE21 VKI21 VAM21 UQQ21 UGU21 TWY21 TNC21 TDG21 STK21 SJO21 RZS21 RPW21 RGA21 QWE21 QMI21 QCM21 PSQ21 PIU21 OYY21 OPC21 OFG21 NVK21 NLO21 NBS21 MRW21 MIA21 LYE21 LOI21 LEM21 KUQ21 KKU21 KAY21 JRC21 JHG21 IXK21 INO21 IDS21 HTW21 HKA21 HAE21 GQI21 GGM21 FWQ21 FMU21 FCY21 ETC21 EJG21 DZK21 DPO21 DFS21 CVW21 CMA21 CCE21 BSI21 BIM21 AYQ21 AOU21 AEY21 VC21 LG21 WXV21 WNZ21 WED21 VUH21 VKL21 VAP21 UQT21 UGX21 TXB21 TNF21 TDJ21 STN21 SJR21 RZV21 RPZ21 RGD21 QWH21 QML21 QCP21 PST21 PIX21 OZB21 OPF21 OFJ21 NVN21 NLR21 NBV21 MRZ21 MID21 LYH21 LOL21 LEP21 KUT21 KKX21 KBB21 JRF21 JHJ21 IXN21 INR21 IDV21 HTZ21 HKD21 HAH21 GQL21 GGP21 FWT21 FMX21 FDB21 ETF21 EJJ21 DZN21 DPR21 DFV21 CVZ21 CMD21 CCH21 BSL21 BIP21 AYT21 AOX21 AFB21 VF21 LJ21 WXP21 WNT21 WDX21 VUB21 VKF21 VAJ21 UQN21 UGR21 TWV21 TMZ21 TDD21 STH21 SJL21 RZP21 RPT21 RFX21 QWB21 QMF21 QCJ21 PSN21 PIR21 OYV21 OOZ21 OFD21 NVH21 NLL21 NBP21 MRT21 MHX21 LYB21 LOF21 LEJ21 KUN21 KKR21 KAV21 JQZ21 JHD21 IXH21 INL21 IDP21 HTT21 HJX21 HAB21 GQF21 GGJ21 FWN21 FMR21 FCV21 ESZ21 EJD21 DZH21 DPL21 DFP21 CVT21 CLX21 CCB21 BSF21 BIJ21 AYN21 AOR21 AEV21 UZ21 LD21 WXS21 WNW21 WEA21 CCA27:CCA29 CLW27:CLW29 CVS27:CVS29 DFO27:DFO29 DPK27:DPK29 DZG27:DZG29 EJC27:EJC29 ESY27:ESY29 FCU27:FCU29 FMQ27:FMQ29 FWM27:FWM29 GGI27:GGI29 GQE27:GQE29 HAA27:HAA29 HJW27:HJW29 HTS27:HTS29 IDO27:IDO29 INK27:INK29 IXG27:IXG29 JHC27:JHC29 JQY27:JQY29 KAU27:KAU29 KKQ27:KKQ29 KUM27:KUM29 LEI27:LEI29 LOE27:LOE29 LYA27:LYA29 MHW27:MHW29 MRS27:MRS29 NBO27:NBO29 NLK27:NLK29 NVG27:NVG29 OFC27:OFC29 OOY27:OOY29 OYU27:OYU29 PIQ27:PIQ29 PSM27:PSM29 QCI27:QCI29 QME27:QME29 QWA27:QWA29 RFW27:RFW29 RPS27:RPS29 RZO27:RZO29 SJK27:SJK29 STG27:STG29 TDC27:TDC29 TMY27:TMY29 TWU27:TWU29 UGQ27:UGQ29 UQM27:UQM29 VAI27:VAI29 VKE27:VKE29 VUA27:VUA29 WDW27:WDW29 WNS27:WNS29 WXO27:WXO29 LI27:LI29 VE27:VE29 AFA27:AFA29 AOW27:AOW29 AYS27:AYS29 BIO27:BIO29 BSK27:BSK29 CCG27:CCG29 CMC27:CMC29 CVY27:CVY29 DFU27:DFU29 DPQ27:DPQ29 DZM27:DZM29 EJI27:EJI29 ETE27:ETE29 FDA27:FDA29 FMW27:FMW29 FWS27:FWS29 GGO27:GGO29 GQK27:GQK29 HAG27:HAG29 HKC27:HKC29 HTY27:HTY29 IDU27:IDU29 INQ27:INQ29 IXM27:IXM29 JHI27:JHI29 JRE27:JRE29 KBA27:KBA29 KKW27:KKW29 KUS27:KUS29 LEO27:LEO29 LOK27:LOK29 LYG27:LYG29 MIC27:MIC29 MRY27:MRY29 NBU27:NBU29 NLQ27:NLQ29 NVM27:NVM29 OFI27:OFI29 OPE27:OPE29 OZA27:OZA29 PIW27:PIW29 PSS27:PSS29 QCO27:QCO29 QMK27:QMK29 QWG27:QWG29 RGC27:RGC29 RPY27:RPY29 RZU27:RZU29 SJQ27:SJQ29 STM27:STM29 TDI27:TDI29 TNE27:TNE29 TXA27:TXA29 UGW27:UGW29 UQS27:UQS29 VAO27:VAO29 VKK27:VKK29 VUG27:VUG29 WEC27:WEC29 WNY27:WNY29 WXU27:WXU29 LF27:LF29 VB27:VB29 AEX27:AEX29 AOT27:AOT29 AYP27:AYP29 BIL27:BIL29 BSH27:BSH29 CCD27:CCD29 CLZ27:CLZ29 CVV27:CVV29 DFR27:DFR29 DPN27:DPN29 DZJ27:DZJ29 EJF27:EJF29 ETB27:ETB29 FCX27:FCX29 FMT27:FMT29 FWP27:FWP29 GGL27:GGL29 GQH27:GQH29 HAD27:HAD29 HJZ27:HJZ29 HTV27:HTV29 IDR27:IDR29 INN27:INN29 IXJ27:IXJ29 JHF27:JHF29 JRB27:JRB29 KAX27:KAX29 KKT27:KKT29 KUP27:KUP29 LEL27:LEL29 LOH27:LOH29 LYD27:LYD29 MHZ27:MHZ29 MRV27:MRV29 NBR27:NBR29 NLN27:NLN29 NVJ27:NVJ29 OFF27:OFF29 OPB27:OPB29 OYX27:OYX29 PIT27:PIT29 PSP27:PSP29 QCL27:QCL29 QMH27:QMH29 QWD27:QWD29 RFZ27:RFZ29 RPV27:RPV29 RZR27:RZR29 SJN27:SJN29 STJ27:STJ29 TDF27:TDF29 TNB27:TNB29 TWX27:TWX29 UGT27:UGT29 UQP27:UQP29 VAL27:VAL29 VKH27:VKH29 VUD27:VUD29 WDZ27:WDZ29 WNV27:WNV29 WXR27:WXR29 LC27:LC29 UY27:UY29 AEU27:AEU29 AOQ27:AOQ29 AYM27:AYM29 BII27:BII29 BSE27:BSE29">
      <formula1>атрибут</formula1>
    </dataValidation>
    <dataValidation type="list" allowBlank="1" showInputMessage="1" showErrorMessage="1" sqref="K65503:K66375 JA65503:JA66375 SW65503:SW66375 ACS65503:ACS66375 AMO65503:AMO66375 AWK65503:AWK66375 BGG65503:BGG66375 BQC65503:BQC66375 BZY65503:BZY66375 CJU65503:CJU66375 CTQ65503:CTQ66375 DDM65503:DDM66375 DNI65503:DNI66375 DXE65503:DXE66375 EHA65503:EHA66375 EQW65503:EQW66375 FAS65503:FAS66375 FKO65503:FKO66375 FUK65503:FUK66375 GEG65503:GEG66375 GOC65503:GOC66375 GXY65503:GXY66375 HHU65503:HHU66375 HRQ65503:HRQ66375 IBM65503:IBM66375 ILI65503:ILI66375 IVE65503:IVE66375 JFA65503:JFA66375 JOW65503:JOW66375 JYS65503:JYS66375 KIO65503:KIO66375 KSK65503:KSK66375 LCG65503:LCG66375 LMC65503:LMC66375 LVY65503:LVY66375 MFU65503:MFU66375 MPQ65503:MPQ66375 MZM65503:MZM66375 NJI65503:NJI66375 NTE65503:NTE66375 ODA65503:ODA66375 OMW65503:OMW66375 OWS65503:OWS66375 PGO65503:PGO66375 PQK65503:PQK66375 QAG65503:QAG66375 QKC65503:QKC66375 QTY65503:QTY66375 RDU65503:RDU66375 RNQ65503:RNQ66375 RXM65503:RXM66375 SHI65503:SHI66375 SRE65503:SRE66375 TBA65503:TBA66375 TKW65503:TKW66375 TUS65503:TUS66375 UEO65503:UEO66375 UOK65503:UOK66375 UYG65503:UYG66375 VIC65503:VIC66375 VRY65503:VRY66375 WBU65503:WBU66375 WLQ65503:WLQ66375 WVM65503:WVM66375 K131039:K131911 JA131039:JA131911 SW131039:SW131911 ACS131039:ACS131911 AMO131039:AMO131911 AWK131039:AWK131911 BGG131039:BGG131911 BQC131039:BQC131911 BZY131039:BZY131911 CJU131039:CJU131911 CTQ131039:CTQ131911 DDM131039:DDM131911 DNI131039:DNI131911 DXE131039:DXE131911 EHA131039:EHA131911 EQW131039:EQW131911 FAS131039:FAS131911 FKO131039:FKO131911 FUK131039:FUK131911 GEG131039:GEG131911 GOC131039:GOC131911 GXY131039:GXY131911 HHU131039:HHU131911 HRQ131039:HRQ131911 IBM131039:IBM131911 ILI131039:ILI131911 IVE131039:IVE131911 JFA131039:JFA131911 JOW131039:JOW131911 JYS131039:JYS131911 KIO131039:KIO131911 KSK131039:KSK131911 LCG131039:LCG131911 LMC131039:LMC131911 LVY131039:LVY131911 MFU131039:MFU131911 MPQ131039:MPQ131911 MZM131039:MZM131911 NJI131039:NJI131911 NTE131039:NTE131911 ODA131039:ODA131911 OMW131039:OMW131911 OWS131039:OWS131911 PGO131039:PGO131911 PQK131039:PQK131911 QAG131039:QAG131911 QKC131039:QKC131911 QTY131039:QTY131911 RDU131039:RDU131911 RNQ131039:RNQ131911 RXM131039:RXM131911 SHI131039:SHI131911 SRE131039:SRE131911 TBA131039:TBA131911 TKW131039:TKW131911 TUS131039:TUS131911 UEO131039:UEO131911 UOK131039:UOK131911 UYG131039:UYG131911 VIC131039:VIC131911 VRY131039:VRY131911 WBU131039:WBU131911 WLQ131039:WLQ131911 WVM131039:WVM131911 K196575:K197447 JA196575:JA197447 SW196575:SW197447 ACS196575:ACS197447 AMO196575:AMO197447 AWK196575:AWK197447 BGG196575:BGG197447 BQC196575:BQC197447 BZY196575:BZY197447 CJU196575:CJU197447 CTQ196575:CTQ197447 DDM196575:DDM197447 DNI196575:DNI197447 DXE196575:DXE197447 EHA196575:EHA197447 EQW196575:EQW197447 FAS196575:FAS197447 FKO196575:FKO197447 FUK196575:FUK197447 GEG196575:GEG197447 GOC196575:GOC197447 GXY196575:GXY197447 HHU196575:HHU197447 HRQ196575:HRQ197447 IBM196575:IBM197447 ILI196575:ILI197447 IVE196575:IVE197447 JFA196575:JFA197447 JOW196575:JOW197447 JYS196575:JYS197447 KIO196575:KIO197447 KSK196575:KSK197447 LCG196575:LCG197447 LMC196575:LMC197447 LVY196575:LVY197447 MFU196575:MFU197447 MPQ196575:MPQ197447 MZM196575:MZM197447 NJI196575:NJI197447 NTE196575:NTE197447 ODA196575:ODA197447 OMW196575:OMW197447 OWS196575:OWS197447 PGO196575:PGO197447 PQK196575:PQK197447 QAG196575:QAG197447 QKC196575:QKC197447 QTY196575:QTY197447 RDU196575:RDU197447 RNQ196575:RNQ197447 RXM196575:RXM197447 SHI196575:SHI197447 SRE196575:SRE197447 TBA196575:TBA197447 TKW196575:TKW197447 TUS196575:TUS197447 UEO196575:UEO197447 UOK196575:UOK197447 UYG196575:UYG197447 VIC196575:VIC197447 VRY196575:VRY197447 WBU196575:WBU197447 WLQ196575:WLQ197447 WVM196575:WVM197447 K262111:K262983 JA262111:JA262983 SW262111:SW262983 ACS262111:ACS262983 AMO262111:AMO262983 AWK262111:AWK262983 BGG262111:BGG262983 BQC262111:BQC262983 BZY262111:BZY262983 CJU262111:CJU262983 CTQ262111:CTQ262983 DDM262111:DDM262983 DNI262111:DNI262983 DXE262111:DXE262983 EHA262111:EHA262983 EQW262111:EQW262983 FAS262111:FAS262983 FKO262111:FKO262983 FUK262111:FUK262983 GEG262111:GEG262983 GOC262111:GOC262983 GXY262111:GXY262983 HHU262111:HHU262983 HRQ262111:HRQ262983 IBM262111:IBM262983 ILI262111:ILI262983 IVE262111:IVE262983 JFA262111:JFA262983 JOW262111:JOW262983 JYS262111:JYS262983 KIO262111:KIO262983 KSK262111:KSK262983 LCG262111:LCG262983 LMC262111:LMC262983 LVY262111:LVY262983 MFU262111:MFU262983 MPQ262111:MPQ262983 MZM262111:MZM262983 NJI262111:NJI262983 NTE262111:NTE262983 ODA262111:ODA262983 OMW262111:OMW262983 OWS262111:OWS262983 PGO262111:PGO262983 PQK262111:PQK262983 QAG262111:QAG262983 QKC262111:QKC262983 QTY262111:QTY262983 RDU262111:RDU262983 RNQ262111:RNQ262983 RXM262111:RXM262983 SHI262111:SHI262983 SRE262111:SRE262983 TBA262111:TBA262983 TKW262111:TKW262983 TUS262111:TUS262983 UEO262111:UEO262983 UOK262111:UOK262983 UYG262111:UYG262983 VIC262111:VIC262983 VRY262111:VRY262983 WBU262111:WBU262983 WLQ262111:WLQ262983 WVM262111:WVM262983 K327647:K328519 JA327647:JA328519 SW327647:SW328519 ACS327647:ACS328519 AMO327647:AMO328519 AWK327647:AWK328519 BGG327647:BGG328519 BQC327647:BQC328519 BZY327647:BZY328519 CJU327647:CJU328519 CTQ327647:CTQ328519 DDM327647:DDM328519 DNI327647:DNI328519 DXE327647:DXE328519 EHA327647:EHA328519 EQW327647:EQW328519 FAS327647:FAS328519 FKO327647:FKO328519 FUK327647:FUK328519 GEG327647:GEG328519 GOC327647:GOC328519 GXY327647:GXY328519 HHU327647:HHU328519 HRQ327647:HRQ328519 IBM327647:IBM328519 ILI327647:ILI328519 IVE327647:IVE328519 JFA327647:JFA328519 JOW327647:JOW328519 JYS327647:JYS328519 KIO327647:KIO328519 KSK327647:KSK328519 LCG327647:LCG328519 LMC327647:LMC328519 LVY327647:LVY328519 MFU327647:MFU328519 MPQ327647:MPQ328519 MZM327647:MZM328519 NJI327647:NJI328519 NTE327647:NTE328519 ODA327647:ODA328519 OMW327647:OMW328519 OWS327647:OWS328519 PGO327647:PGO328519 PQK327647:PQK328519 QAG327647:QAG328519 QKC327647:QKC328519 QTY327647:QTY328519 RDU327647:RDU328519 RNQ327647:RNQ328519 RXM327647:RXM328519 SHI327647:SHI328519 SRE327647:SRE328519 TBA327647:TBA328519 TKW327647:TKW328519 TUS327647:TUS328519 UEO327647:UEO328519 UOK327647:UOK328519 UYG327647:UYG328519 VIC327647:VIC328519 VRY327647:VRY328519 WBU327647:WBU328519 WLQ327647:WLQ328519 WVM327647:WVM328519 K393183:K394055 JA393183:JA394055 SW393183:SW394055 ACS393183:ACS394055 AMO393183:AMO394055 AWK393183:AWK394055 BGG393183:BGG394055 BQC393183:BQC394055 BZY393183:BZY394055 CJU393183:CJU394055 CTQ393183:CTQ394055 DDM393183:DDM394055 DNI393183:DNI394055 DXE393183:DXE394055 EHA393183:EHA394055 EQW393183:EQW394055 FAS393183:FAS394055 FKO393183:FKO394055 FUK393183:FUK394055 GEG393183:GEG394055 GOC393183:GOC394055 GXY393183:GXY394055 HHU393183:HHU394055 HRQ393183:HRQ394055 IBM393183:IBM394055 ILI393183:ILI394055 IVE393183:IVE394055 JFA393183:JFA394055 JOW393183:JOW394055 JYS393183:JYS394055 KIO393183:KIO394055 KSK393183:KSK394055 LCG393183:LCG394055 LMC393183:LMC394055 LVY393183:LVY394055 MFU393183:MFU394055 MPQ393183:MPQ394055 MZM393183:MZM394055 NJI393183:NJI394055 NTE393183:NTE394055 ODA393183:ODA394055 OMW393183:OMW394055 OWS393183:OWS394055 PGO393183:PGO394055 PQK393183:PQK394055 QAG393183:QAG394055 QKC393183:QKC394055 QTY393183:QTY394055 RDU393183:RDU394055 RNQ393183:RNQ394055 RXM393183:RXM394055 SHI393183:SHI394055 SRE393183:SRE394055 TBA393183:TBA394055 TKW393183:TKW394055 TUS393183:TUS394055 UEO393183:UEO394055 UOK393183:UOK394055 UYG393183:UYG394055 VIC393183:VIC394055 VRY393183:VRY394055 WBU393183:WBU394055 WLQ393183:WLQ394055 WVM393183:WVM394055 K458719:K459591 JA458719:JA459591 SW458719:SW459591 ACS458719:ACS459591 AMO458719:AMO459591 AWK458719:AWK459591 BGG458719:BGG459591 BQC458719:BQC459591 BZY458719:BZY459591 CJU458719:CJU459591 CTQ458719:CTQ459591 DDM458719:DDM459591 DNI458719:DNI459591 DXE458719:DXE459591 EHA458719:EHA459591 EQW458719:EQW459591 FAS458719:FAS459591 FKO458719:FKO459591 FUK458719:FUK459591 GEG458719:GEG459591 GOC458719:GOC459591 GXY458719:GXY459591 HHU458719:HHU459591 HRQ458719:HRQ459591 IBM458719:IBM459591 ILI458719:ILI459591 IVE458719:IVE459591 JFA458719:JFA459591 JOW458719:JOW459591 JYS458719:JYS459591 KIO458719:KIO459591 KSK458719:KSK459591 LCG458719:LCG459591 LMC458719:LMC459591 LVY458719:LVY459591 MFU458719:MFU459591 MPQ458719:MPQ459591 MZM458719:MZM459591 NJI458719:NJI459591 NTE458719:NTE459591 ODA458719:ODA459591 OMW458719:OMW459591 OWS458719:OWS459591 PGO458719:PGO459591 PQK458719:PQK459591 QAG458719:QAG459591 QKC458719:QKC459591 QTY458719:QTY459591 RDU458719:RDU459591 RNQ458719:RNQ459591 RXM458719:RXM459591 SHI458719:SHI459591 SRE458719:SRE459591 TBA458719:TBA459591 TKW458719:TKW459591 TUS458719:TUS459591 UEO458719:UEO459591 UOK458719:UOK459591 UYG458719:UYG459591 VIC458719:VIC459591 VRY458719:VRY459591 WBU458719:WBU459591 WLQ458719:WLQ459591 WVM458719:WVM459591 K524255:K525127 JA524255:JA525127 SW524255:SW525127 ACS524255:ACS525127 AMO524255:AMO525127 AWK524255:AWK525127 BGG524255:BGG525127 BQC524255:BQC525127 BZY524255:BZY525127 CJU524255:CJU525127 CTQ524255:CTQ525127 DDM524255:DDM525127 DNI524255:DNI525127 DXE524255:DXE525127 EHA524255:EHA525127 EQW524255:EQW525127 FAS524255:FAS525127 FKO524255:FKO525127 FUK524255:FUK525127 GEG524255:GEG525127 GOC524255:GOC525127 GXY524255:GXY525127 HHU524255:HHU525127 HRQ524255:HRQ525127 IBM524255:IBM525127 ILI524255:ILI525127 IVE524255:IVE525127 JFA524255:JFA525127 JOW524255:JOW525127 JYS524255:JYS525127 KIO524255:KIO525127 KSK524255:KSK525127 LCG524255:LCG525127 LMC524255:LMC525127 LVY524255:LVY525127 MFU524255:MFU525127 MPQ524255:MPQ525127 MZM524255:MZM525127 NJI524255:NJI525127 NTE524255:NTE525127 ODA524255:ODA525127 OMW524255:OMW525127 OWS524255:OWS525127 PGO524255:PGO525127 PQK524255:PQK525127 QAG524255:QAG525127 QKC524255:QKC525127 QTY524255:QTY525127 RDU524255:RDU525127 RNQ524255:RNQ525127 RXM524255:RXM525127 SHI524255:SHI525127 SRE524255:SRE525127 TBA524255:TBA525127 TKW524255:TKW525127 TUS524255:TUS525127 UEO524255:UEO525127 UOK524255:UOK525127 UYG524255:UYG525127 VIC524255:VIC525127 VRY524255:VRY525127 WBU524255:WBU525127 WLQ524255:WLQ525127 WVM524255:WVM525127 K589791:K590663 JA589791:JA590663 SW589791:SW590663 ACS589791:ACS590663 AMO589791:AMO590663 AWK589791:AWK590663 BGG589791:BGG590663 BQC589791:BQC590663 BZY589791:BZY590663 CJU589791:CJU590663 CTQ589791:CTQ590663 DDM589791:DDM590663 DNI589791:DNI590663 DXE589791:DXE590663 EHA589791:EHA590663 EQW589791:EQW590663 FAS589791:FAS590663 FKO589791:FKO590663 FUK589791:FUK590663 GEG589791:GEG590663 GOC589791:GOC590663 GXY589791:GXY590663 HHU589791:HHU590663 HRQ589791:HRQ590663 IBM589791:IBM590663 ILI589791:ILI590663 IVE589791:IVE590663 JFA589791:JFA590663 JOW589791:JOW590663 JYS589791:JYS590663 KIO589791:KIO590663 KSK589791:KSK590663 LCG589791:LCG590663 LMC589791:LMC590663 LVY589791:LVY590663 MFU589791:MFU590663 MPQ589791:MPQ590663 MZM589791:MZM590663 NJI589791:NJI590663 NTE589791:NTE590663 ODA589791:ODA590663 OMW589791:OMW590663 OWS589791:OWS590663 PGO589791:PGO590663 PQK589791:PQK590663 QAG589791:QAG590663 QKC589791:QKC590663 QTY589791:QTY590663 RDU589791:RDU590663 RNQ589791:RNQ590663 RXM589791:RXM590663 SHI589791:SHI590663 SRE589791:SRE590663 TBA589791:TBA590663 TKW589791:TKW590663 TUS589791:TUS590663 UEO589791:UEO590663 UOK589791:UOK590663 UYG589791:UYG590663 VIC589791:VIC590663 VRY589791:VRY590663 WBU589791:WBU590663 WLQ589791:WLQ590663 WVM589791:WVM590663 K655327:K656199 JA655327:JA656199 SW655327:SW656199 ACS655327:ACS656199 AMO655327:AMO656199 AWK655327:AWK656199 BGG655327:BGG656199 BQC655327:BQC656199 BZY655327:BZY656199 CJU655327:CJU656199 CTQ655327:CTQ656199 DDM655327:DDM656199 DNI655327:DNI656199 DXE655327:DXE656199 EHA655327:EHA656199 EQW655327:EQW656199 FAS655327:FAS656199 FKO655327:FKO656199 FUK655327:FUK656199 GEG655327:GEG656199 GOC655327:GOC656199 GXY655327:GXY656199 HHU655327:HHU656199 HRQ655327:HRQ656199 IBM655327:IBM656199 ILI655327:ILI656199 IVE655327:IVE656199 JFA655327:JFA656199 JOW655327:JOW656199 JYS655327:JYS656199 KIO655327:KIO656199 KSK655327:KSK656199 LCG655327:LCG656199 LMC655327:LMC656199 LVY655327:LVY656199 MFU655327:MFU656199 MPQ655327:MPQ656199 MZM655327:MZM656199 NJI655327:NJI656199 NTE655327:NTE656199 ODA655327:ODA656199 OMW655327:OMW656199 OWS655327:OWS656199 PGO655327:PGO656199 PQK655327:PQK656199 QAG655327:QAG656199 QKC655327:QKC656199 QTY655327:QTY656199 RDU655327:RDU656199 RNQ655327:RNQ656199 RXM655327:RXM656199 SHI655327:SHI656199 SRE655327:SRE656199 TBA655327:TBA656199 TKW655327:TKW656199 TUS655327:TUS656199 UEO655327:UEO656199 UOK655327:UOK656199 UYG655327:UYG656199 VIC655327:VIC656199 VRY655327:VRY656199 WBU655327:WBU656199 WLQ655327:WLQ656199 WVM655327:WVM656199 K720863:K721735 JA720863:JA721735 SW720863:SW721735 ACS720863:ACS721735 AMO720863:AMO721735 AWK720863:AWK721735 BGG720863:BGG721735 BQC720863:BQC721735 BZY720863:BZY721735 CJU720863:CJU721735 CTQ720863:CTQ721735 DDM720863:DDM721735 DNI720863:DNI721735 DXE720863:DXE721735 EHA720863:EHA721735 EQW720863:EQW721735 FAS720863:FAS721735 FKO720863:FKO721735 FUK720863:FUK721735 GEG720863:GEG721735 GOC720863:GOC721735 GXY720863:GXY721735 HHU720863:HHU721735 HRQ720863:HRQ721735 IBM720863:IBM721735 ILI720863:ILI721735 IVE720863:IVE721735 JFA720863:JFA721735 JOW720863:JOW721735 JYS720863:JYS721735 KIO720863:KIO721735 KSK720863:KSK721735 LCG720863:LCG721735 LMC720863:LMC721735 LVY720863:LVY721735 MFU720863:MFU721735 MPQ720863:MPQ721735 MZM720863:MZM721735 NJI720863:NJI721735 NTE720863:NTE721735 ODA720863:ODA721735 OMW720863:OMW721735 OWS720863:OWS721735 PGO720863:PGO721735 PQK720863:PQK721735 QAG720863:QAG721735 QKC720863:QKC721735 QTY720863:QTY721735 RDU720863:RDU721735 RNQ720863:RNQ721735 RXM720863:RXM721735 SHI720863:SHI721735 SRE720863:SRE721735 TBA720863:TBA721735 TKW720863:TKW721735 TUS720863:TUS721735 UEO720863:UEO721735 UOK720863:UOK721735 UYG720863:UYG721735 VIC720863:VIC721735 VRY720863:VRY721735 WBU720863:WBU721735 WLQ720863:WLQ721735 WVM720863:WVM721735 K786399:K787271 JA786399:JA787271 SW786399:SW787271 ACS786399:ACS787271 AMO786399:AMO787271 AWK786399:AWK787271 BGG786399:BGG787271 BQC786399:BQC787271 BZY786399:BZY787271 CJU786399:CJU787271 CTQ786399:CTQ787271 DDM786399:DDM787271 DNI786399:DNI787271 DXE786399:DXE787271 EHA786399:EHA787271 EQW786399:EQW787271 FAS786399:FAS787271 FKO786399:FKO787271 FUK786399:FUK787271 GEG786399:GEG787271 GOC786399:GOC787271 GXY786399:GXY787271 HHU786399:HHU787271 HRQ786399:HRQ787271 IBM786399:IBM787271 ILI786399:ILI787271 IVE786399:IVE787271 JFA786399:JFA787271 JOW786399:JOW787271 JYS786399:JYS787271 KIO786399:KIO787271 KSK786399:KSK787271 LCG786399:LCG787271 LMC786399:LMC787271 LVY786399:LVY787271 MFU786399:MFU787271 MPQ786399:MPQ787271 MZM786399:MZM787271 NJI786399:NJI787271 NTE786399:NTE787271 ODA786399:ODA787271 OMW786399:OMW787271 OWS786399:OWS787271 PGO786399:PGO787271 PQK786399:PQK787271 QAG786399:QAG787271 QKC786399:QKC787271 QTY786399:QTY787271 RDU786399:RDU787271 RNQ786399:RNQ787271 RXM786399:RXM787271 SHI786399:SHI787271 SRE786399:SRE787271 TBA786399:TBA787271 TKW786399:TKW787271 TUS786399:TUS787271 UEO786399:UEO787271 UOK786399:UOK787271 UYG786399:UYG787271 VIC786399:VIC787271 VRY786399:VRY787271 WBU786399:WBU787271 WLQ786399:WLQ787271 WVM786399:WVM787271 K851935:K852807 JA851935:JA852807 SW851935:SW852807 ACS851935:ACS852807 AMO851935:AMO852807 AWK851935:AWK852807 BGG851935:BGG852807 BQC851935:BQC852807 BZY851935:BZY852807 CJU851935:CJU852807 CTQ851935:CTQ852807 DDM851935:DDM852807 DNI851935:DNI852807 DXE851935:DXE852807 EHA851935:EHA852807 EQW851935:EQW852807 FAS851935:FAS852807 FKO851935:FKO852807 FUK851935:FUK852807 GEG851935:GEG852807 GOC851935:GOC852807 GXY851935:GXY852807 HHU851935:HHU852807 HRQ851935:HRQ852807 IBM851935:IBM852807 ILI851935:ILI852807 IVE851935:IVE852807 JFA851935:JFA852807 JOW851935:JOW852807 JYS851935:JYS852807 KIO851935:KIO852807 KSK851935:KSK852807 LCG851935:LCG852807 LMC851935:LMC852807 LVY851935:LVY852807 MFU851935:MFU852807 MPQ851935:MPQ852807 MZM851935:MZM852807 NJI851935:NJI852807 NTE851935:NTE852807 ODA851935:ODA852807 OMW851935:OMW852807 OWS851935:OWS852807 PGO851935:PGO852807 PQK851935:PQK852807 QAG851935:QAG852807 QKC851935:QKC852807 QTY851935:QTY852807 RDU851935:RDU852807 RNQ851935:RNQ852807 RXM851935:RXM852807 SHI851935:SHI852807 SRE851935:SRE852807 TBA851935:TBA852807 TKW851935:TKW852807 TUS851935:TUS852807 UEO851935:UEO852807 UOK851935:UOK852807 UYG851935:UYG852807 VIC851935:VIC852807 VRY851935:VRY852807 WBU851935:WBU852807 WLQ851935:WLQ852807 WVM851935:WVM852807 K917471:K918343 JA917471:JA918343 SW917471:SW918343 ACS917471:ACS918343 AMO917471:AMO918343 AWK917471:AWK918343 BGG917471:BGG918343 BQC917471:BQC918343 BZY917471:BZY918343 CJU917471:CJU918343 CTQ917471:CTQ918343 DDM917471:DDM918343 DNI917471:DNI918343 DXE917471:DXE918343 EHA917471:EHA918343 EQW917471:EQW918343 FAS917471:FAS918343 FKO917471:FKO918343 FUK917471:FUK918343 GEG917471:GEG918343 GOC917471:GOC918343 GXY917471:GXY918343 HHU917471:HHU918343 HRQ917471:HRQ918343 IBM917471:IBM918343 ILI917471:ILI918343 IVE917471:IVE918343 JFA917471:JFA918343 JOW917471:JOW918343 JYS917471:JYS918343 KIO917471:KIO918343 KSK917471:KSK918343 LCG917471:LCG918343 LMC917471:LMC918343 LVY917471:LVY918343 MFU917471:MFU918343 MPQ917471:MPQ918343 MZM917471:MZM918343 NJI917471:NJI918343 NTE917471:NTE918343 ODA917471:ODA918343 OMW917471:OMW918343 OWS917471:OWS918343 PGO917471:PGO918343 PQK917471:PQK918343 QAG917471:QAG918343 QKC917471:QKC918343 QTY917471:QTY918343 RDU917471:RDU918343 RNQ917471:RNQ918343 RXM917471:RXM918343 SHI917471:SHI918343 SRE917471:SRE918343 TBA917471:TBA918343 TKW917471:TKW918343 TUS917471:TUS918343 UEO917471:UEO918343 UOK917471:UOK918343 UYG917471:UYG918343 VIC917471:VIC918343 VRY917471:VRY918343 WBU917471:WBU918343 WLQ917471:WLQ918343 WVM917471:WVM918343 K983007:K983879 JA983007:JA983879 SW983007:SW983879 ACS983007:ACS983879 AMO983007:AMO983879 AWK983007:AWK983879 BGG983007:BGG983879 BQC983007:BQC983879 BZY983007:BZY983879 CJU983007:CJU983879 CTQ983007:CTQ983879 DDM983007:DDM983879 DNI983007:DNI983879 DXE983007:DXE983879 EHA983007:EHA983879 EQW983007:EQW983879 FAS983007:FAS983879 FKO983007:FKO983879 FUK983007:FUK983879 GEG983007:GEG983879 GOC983007:GOC983879 GXY983007:GXY983879 HHU983007:HHU983879 HRQ983007:HRQ983879 IBM983007:IBM983879 ILI983007:ILI983879 IVE983007:IVE983879 JFA983007:JFA983879 JOW983007:JOW983879 JYS983007:JYS983879 KIO983007:KIO983879 KSK983007:KSK983879 LCG983007:LCG983879 LMC983007:LMC983879 LVY983007:LVY983879 MFU983007:MFU983879 MPQ983007:MPQ983879 MZM983007:MZM983879 NJI983007:NJI983879 NTE983007:NTE983879 ODA983007:ODA983879 OMW983007:OMW983879 OWS983007:OWS983879 PGO983007:PGO983879 PQK983007:PQK983879 QAG983007:QAG983879 QKC983007:QKC983879 QTY983007:QTY983879 RDU983007:RDU983879 RNQ983007:RNQ983879 RXM983007:RXM983879 SHI983007:SHI983879 SRE983007:SRE983879 TBA983007:TBA983879 TKW983007:TKW983879 TUS983007:TUS983879 UEO983007:UEO983879 UOK983007:UOK983879 UYG983007:UYG983879 VIC983007:VIC983879 VRY983007:VRY983879 WBU983007:WBU983879 WLQ983007:WLQ983879 WVM983007:WVM983879 WVM45:WVM839 K45:K839 WLQ45:WLQ839 WBU45:WBU839 VRY45:VRY839 VIC45:VIC839 UYG45:UYG839 UOK45:UOK839 UEO45:UEO839 TUS45:TUS839 TKW45:TKW839 TBA45:TBA839 SRE45:SRE839 SHI45:SHI839 RXM45:RXM839 RNQ45:RNQ839 RDU45:RDU839 QTY45:QTY839 QKC45:QKC839 QAG45:QAG839 PQK45:PQK839 PGO45:PGO839 OWS45:OWS839 OMW45:OMW839 ODA45:ODA839 NTE45:NTE839 NJI45:NJI839 MZM45:MZM839 MPQ45:MPQ839 MFU45:MFU839 LVY45:LVY839 LMC45:LMC839 LCG45:LCG839 KSK45:KSK839 KIO45:KIO839 JYS45:JYS839 JOW45:JOW839 JFA45:JFA839 IVE45:IVE839 ILI45:ILI839 IBM45:IBM839 HRQ45:HRQ839 HHU45:HHU839 GXY45:GXY839 GOC45:GOC839 GEG45:GEG839 FUK45:FUK839 FKO45:FKO839 FAS45:FAS839 EQW45:EQW839 EHA45:EHA839 DXE45:DXE839 DNI45:DNI839 DDM45:DDM839 CTQ45:CTQ839 CJU45:CJU839 BZY45:BZY839 BQC45:BQC839 BGG45:BGG839 AWK45:AWK839 AMO45:AMO839 ACS45:ACS839 SW45:SW839 JA45:JA839 JA36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JA24 SW24 J10:J11 ACS24 K8:K9 K36 SW8:SW14 JA8:JA14 WVM8:WVM14 WLQ8:WLQ14 WBU8:WBU14 VRY8:VRY14 VIC8:VIC14 UYG8:UYG14 UOK8:UOK14 UEO8:UEO14 TUS8:TUS14 TKW8:TKW14 TBA8:TBA14 SRE8:SRE14 SHI8:SHI14 RXM8:RXM14 RNQ8:RNQ14 RDU8:RDU14 QTY8:QTY14 QKC8:QKC14 QAG8:QAG14 PQK8:PQK14 PGO8:PGO14 OWS8:OWS14 OMW8:OMW14 ODA8:ODA14 NTE8:NTE14 NJI8:NJI14 MZM8:MZM14 MPQ8:MPQ14 MFU8:MFU14 LVY8:LVY14 LMC8:LMC14 LCG8:LCG14 KSK8:KSK14 KIO8:KIO14 JYS8:JYS14 JOW8:JOW14 JFA8:JFA14 IVE8:IVE14 ILI8:ILI14 IBM8:IBM14 HRQ8:HRQ14 HHU8:HHU14 GXY8:GXY14 GOC8:GOC14 GEG8:GEG14 FUK8:FUK14 FKO8:FKO14 FAS8:FAS14 EQW8:EQW14 EHA8:EHA14 DXE8:DXE14 DNI8:DNI14 DDM8:DDM14 CTQ8:CTQ14 CJU8:CJU14 BZY8:BZY14 BQC8:BQC14 BGG8:BGG14 AWK8:AWK14 AMO8:AMO14 ACS8:ACS14 AMO24 ACS18:ACS19 AMO18:AMO19 AWK18:AWK19 BGG18:BGG19 BQC18:BQC19 BZY18:BZY19 CJU18:CJU19 CTQ18:CTQ19 DDM18:DDM19 DNI18:DNI19 DXE18:DXE19 EHA18:EHA19 EQW18:EQW19 FAS18:FAS19 FKO18:FKO19 FUK18:FUK19 GEG18:GEG19 GOC18:GOC19 GXY18:GXY19 HHU18:HHU19 HRQ18:HRQ19 IBM18:IBM19 ILI18:ILI19 IVE18:IVE19 JFA18:JFA19 JOW18:JOW19 JYS18:JYS19 KIO18:KIO19 KSK18:KSK19 LCG18:LCG19 LMC18:LMC19 LVY18:LVY19 MFU18:MFU19 MPQ18:MPQ19 MZM18:MZM19 NJI18:NJI19 NTE18:NTE19 ODA18:ODA19 OMW18:OMW19 OWS18:OWS19 PGO18:PGO19 PQK18:PQK19 QAG18:QAG19 QKC18:QKC19 QTY18:QTY19 RDU18:RDU19 RNQ18:RNQ19 RXM18:RXM19 SHI18:SHI19 SRE18:SRE19 TBA18:TBA19 TKW18:TKW19 TUS18:TUS19 UEO18:UEO19 UOK18:UOK19 UYG18:UYG19 VIC18:VIC19 VRY18:VRY19 WBU18:WBU19 WLQ18:WLQ19 WVM18:WVM19 JA18:JA19 SW18:SW19 K24 K12:K14 K18:K19 CTX32:CTX35 DDT32:DDT35 DNP32:DNP35 DXL32:DXL35 EHH32:EHH35 ERD32:ERD35 FAZ32:FAZ35 FKV32:FKV35 FUR32:FUR35 GEN32:GEN35 GOJ32:GOJ35 GYF32:GYF35 HIB32:HIB35 HRX32:HRX35 IBT32:IBT35 ILP32:ILP35 IVL32:IVL35 JFH32:JFH35 JPD32:JPD35 JYZ32:JYZ35 KIV32:KIV35 KSR32:KSR35 LCN32:LCN35 LMJ32:LMJ35 LWF32:LWF35 MGB32:MGB35 MPX32:MPX35 MZT32:MZT35 NJP32:NJP35 NTL32:NTL35 ODH32:ODH35 OND32:OND35 OWZ32:OWZ35 PGV32:PGV35 PQR32:PQR35 QAN32:QAN35 QKJ32:QKJ35 QUF32:QUF35 REB32:REB35 RNX32:RNX35 RXT32:RXT35 SHP32:SHP35 SRL32:SRL35 TBH32:TBH35 TLD32:TLD35 TUZ32:TUZ35 UEV32:UEV35 UOR32:UOR35 UYN32:UYN35 VIJ32:VIJ35 VSF32:VSF35 WCB32:WCB35 WLX32:WLX35 WVT32:WVT35 JH32:JH35 TD32:TD35 ACZ32:ACZ35 AMV32:AMV35 AWR32:AWR35 BGN32:BGN35 BQJ32:BQJ35 CAF32:CAF35 CKB32:CKB35 WLY21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JJ16 K16 TF16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WVU17 WLY17 WCC21 VSG21 VIK21 UYO21 UOS21 UEW21 TVA21 TLE21 TBI21 SRM21 SHQ21 RXU21 RNY21 REC21 QUG21 QKK21 QAO21 PQS21 PGW21 OXA21 ONE21 ODI21 NTM21 NJQ21 MZU21 MPY21 MGC21 LWG21 LMK21 LCO21 KSS21 KIW21 JZA21 JPE21 JFI21 IVM21 ILQ21 IBU21 HRY21 HIC21 GYG21 GOK21 GEO21 FUS21 FKW21 FBA21 ERE21 EHI21 DXM21 DNQ21 DDU21 CTY21 CKC21 CAG21 BQK21 BGO21 AWS21 AMW21 ADA21 TE21 JI21 WVU21 ERD27:ERD29 FAZ27:FAZ29 FKV27:FKV29 FUR27:FUR29 GEN27:GEN29 GOJ27:GOJ29 GYF27:GYF29 HIB27:HIB29 HRX27:HRX29 IBT27:IBT29 ILP27:ILP29 IVL27:IVL29 JFH27:JFH29 JPD27:JPD29 JYZ27:JYZ29 KIV27:KIV29 KSR27:KSR29 LCN27:LCN29 LMJ27:LMJ29 LWF27:LWF29 MGB27:MGB29 MPX27:MPX29 MZT27:MZT29 NJP27:NJP29 NTL27:NTL29 ODH27:ODH29 OND27:OND29 OWZ27:OWZ29 PGV27:PGV29 PQR27:PQR29 QAN27:QAN29 QKJ27:QKJ29 QUF27:QUF29 REB27:REB29 RNX27:RNX29 RXT27:RXT29 SHP27:SHP29 SRL27:SRL29 TBH27:TBH29 TLD27:TLD29 TUZ27:TUZ29 UEV27:UEV29 UOR27:UOR29 UYN27:UYN29 VIJ27:VIJ29 VSF27:VSF29 WCB27:WCB29 WLX27:WLX29 WVT27:WVT29 JH27:JH29 TD27:TD29 ACZ27:ACZ29 AMV27:AMV29 AWR27:AWR29 BGN27:BGN29 BQJ27:BQJ29 CAF27:CAF29 CKB27:CKB29 CTX27:CTX29 DNP27:DNP29 DDT27:DDT29 DXL27:DXL29 EHH27:EHH29">
      <formula1>Приоритет_закупок</formula1>
    </dataValidation>
    <dataValidation type="list" allowBlank="1" showInputMessage="1" showErrorMessage="1" sqref="WVK983007:WVK983879 I65503:I66375 IY65503:IY66375 SU65503:SU66375 ACQ65503:ACQ66375 AMM65503:AMM66375 AWI65503:AWI66375 BGE65503:BGE66375 BQA65503:BQA66375 BZW65503:BZW66375 CJS65503:CJS66375 CTO65503:CTO66375 DDK65503:DDK66375 DNG65503:DNG66375 DXC65503:DXC66375 EGY65503:EGY66375 EQU65503:EQU66375 FAQ65503:FAQ66375 FKM65503:FKM66375 FUI65503:FUI66375 GEE65503:GEE66375 GOA65503:GOA66375 GXW65503:GXW66375 HHS65503:HHS66375 HRO65503:HRO66375 IBK65503:IBK66375 ILG65503:ILG66375 IVC65503:IVC66375 JEY65503:JEY66375 JOU65503:JOU66375 JYQ65503:JYQ66375 KIM65503:KIM66375 KSI65503:KSI66375 LCE65503:LCE66375 LMA65503:LMA66375 LVW65503:LVW66375 MFS65503:MFS66375 MPO65503:MPO66375 MZK65503:MZK66375 NJG65503:NJG66375 NTC65503:NTC66375 OCY65503:OCY66375 OMU65503:OMU66375 OWQ65503:OWQ66375 PGM65503:PGM66375 PQI65503:PQI66375 QAE65503:QAE66375 QKA65503:QKA66375 QTW65503:QTW66375 RDS65503:RDS66375 RNO65503:RNO66375 RXK65503:RXK66375 SHG65503:SHG66375 SRC65503:SRC66375 TAY65503:TAY66375 TKU65503:TKU66375 TUQ65503:TUQ66375 UEM65503:UEM66375 UOI65503:UOI66375 UYE65503:UYE66375 VIA65503:VIA66375 VRW65503:VRW66375 WBS65503:WBS66375 WLO65503:WLO66375 WVK65503:WVK66375 I131039:I131911 IY131039:IY131911 SU131039:SU131911 ACQ131039:ACQ131911 AMM131039:AMM131911 AWI131039:AWI131911 BGE131039:BGE131911 BQA131039:BQA131911 BZW131039:BZW131911 CJS131039:CJS131911 CTO131039:CTO131911 DDK131039:DDK131911 DNG131039:DNG131911 DXC131039:DXC131911 EGY131039:EGY131911 EQU131039:EQU131911 FAQ131039:FAQ131911 FKM131039:FKM131911 FUI131039:FUI131911 GEE131039:GEE131911 GOA131039:GOA131911 GXW131039:GXW131911 HHS131039:HHS131911 HRO131039:HRO131911 IBK131039:IBK131911 ILG131039:ILG131911 IVC131039:IVC131911 JEY131039:JEY131911 JOU131039:JOU131911 JYQ131039:JYQ131911 KIM131039:KIM131911 KSI131039:KSI131911 LCE131039:LCE131911 LMA131039:LMA131911 LVW131039:LVW131911 MFS131039:MFS131911 MPO131039:MPO131911 MZK131039:MZK131911 NJG131039:NJG131911 NTC131039:NTC131911 OCY131039:OCY131911 OMU131039:OMU131911 OWQ131039:OWQ131911 PGM131039:PGM131911 PQI131039:PQI131911 QAE131039:QAE131911 QKA131039:QKA131911 QTW131039:QTW131911 RDS131039:RDS131911 RNO131039:RNO131911 RXK131039:RXK131911 SHG131039:SHG131911 SRC131039:SRC131911 TAY131039:TAY131911 TKU131039:TKU131911 TUQ131039:TUQ131911 UEM131039:UEM131911 UOI131039:UOI131911 UYE131039:UYE131911 VIA131039:VIA131911 VRW131039:VRW131911 WBS131039:WBS131911 WLO131039:WLO131911 WVK131039:WVK131911 I196575:I197447 IY196575:IY197447 SU196575:SU197447 ACQ196575:ACQ197447 AMM196575:AMM197447 AWI196575:AWI197447 BGE196575:BGE197447 BQA196575:BQA197447 BZW196575:BZW197447 CJS196575:CJS197447 CTO196575:CTO197447 DDK196575:DDK197447 DNG196575:DNG197447 DXC196575:DXC197447 EGY196575:EGY197447 EQU196575:EQU197447 FAQ196575:FAQ197447 FKM196575:FKM197447 FUI196575:FUI197447 GEE196575:GEE197447 GOA196575:GOA197447 GXW196575:GXW197447 HHS196575:HHS197447 HRO196575:HRO197447 IBK196575:IBK197447 ILG196575:ILG197447 IVC196575:IVC197447 JEY196575:JEY197447 JOU196575:JOU197447 JYQ196575:JYQ197447 KIM196575:KIM197447 KSI196575:KSI197447 LCE196575:LCE197447 LMA196575:LMA197447 LVW196575:LVW197447 MFS196575:MFS197447 MPO196575:MPO197447 MZK196575:MZK197447 NJG196575:NJG197447 NTC196575:NTC197447 OCY196575:OCY197447 OMU196575:OMU197447 OWQ196575:OWQ197447 PGM196575:PGM197447 PQI196575:PQI197447 QAE196575:QAE197447 QKA196575:QKA197447 QTW196575:QTW197447 RDS196575:RDS197447 RNO196575:RNO197447 RXK196575:RXK197447 SHG196575:SHG197447 SRC196575:SRC197447 TAY196575:TAY197447 TKU196575:TKU197447 TUQ196575:TUQ197447 UEM196575:UEM197447 UOI196575:UOI197447 UYE196575:UYE197447 VIA196575:VIA197447 VRW196575:VRW197447 WBS196575:WBS197447 WLO196575:WLO197447 WVK196575:WVK197447 I262111:I262983 IY262111:IY262983 SU262111:SU262983 ACQ262111:ACQ262983 AMM262111:AMM262983 AWI262111:AWI262983 BGE262111:BGE262983 BQA262111:BQA262983 BZW262111:BZW262983 CJS262111:CJS262983 CTO262111:CTO262983 DDK262111:DDK262983 DNG262111:DNG262983 DXC262111:DXC262983 EGY262111:EGY262983 EQU262111:EQU262983 FAQ262111:FAQ262983 FKM262111:FKM262983 FUI262111:FUI262983 GEE262111:GEE262983 GOA262111:GOA262983 GXW262111:GXW262983 HHS262111:HHS262983 HRO262111:HRO262983 IBK262111:IBK262983 ILG262111:ILG262983 IVC262111:IVC262983 JEY262111:JEY262983 JOU262111:JOU262983 JYQ262111:JYQ262983 KIM262111:KIM262983 KSI262111:KSI262983 LCE262111:LCE262983 LMA262111:LMA262983 LVW262111:LVW262983 MFS262111:MFS262983 MPO262111:MPO262983 MZK262111:MZK262983 NJG262111:NJG262983 NTC262111:NTC262983 OCY262111:OCY262983 OMU262111:OMU262983 OWQ262111:OWQ262983 PGM262111:PGM262983 PQI262111:PQI262983 QAE262111:QAE262983 QKA262111:QKA262983 QTW262111:QTW262983 RDS262111:RDS262983 RNO262111:RNO262983 RXK262111:RXK262983 SHG262111:SHG262983 SRC262111:SRC262983 TAY262111:TAY262983 TKU262111:TKU262983 TUQ262111:TUQ262983 UEM262111:UEM262983 UOI262111:UOI262983 UYE262111:UYE262983 VIA262111:VIA262983 VRW262111:VRW262983 WBS262111:WBS262983 WLO262111:WLO262983 WVK262111:WVK262983 I327647:I328519 IY327647:IY328519 SU327647:SU328519 ACQ327647:ACQ328519 AMM327647:AMM328519 AWI327647:AWI328519 BGE327647:BGE328519 BQA327647:BQA328519 BZW327647:BZW328519 CJS327647:CJS328519 CTO327647:CTO328519 DDK327647:DDK328519 DNG327647:DNG328519 DXC327647:DXC328519 EGY327647:EGY328519 EQU327647:EQU328519 FAQ327647:FAQ328519 FKM327647:FKM328519 FUI327647:FUI328519 GEE327647:GEE328519 GOA327647:GOA328519 GXW327647:GXW328519 HHS327647:HHS328519 HRO327647:HRO328519 IBK327647:IBK328519 ILG327647:ILG328519 IVC327647:IVC328519 JEY327647:JEY328519 JOU327647:JOU328519 JYQ327647:JYQ328519 KIM327647:KIM328519 KSI327647:KSI328519 LCE327647:LCE328519 LMA327647:LMA328519 LVW327647:LVW328519 MFS327647:MFS328519 MPO327647:MPO328519 MZK327647:MZK328519 NJG327647:NJG328519 NTC327647:NTC328519 OCY327647:OCY328519 OMU327647:OMU328519 OWQ327647:OWQ328519 PGM327647:PGM328519 PQI327647:PQI328519 QAE327647:QAE328519 QKA327647:QKA328519 QTW327647:QTW328519 RDS327647:RDS328519 RNO327647:RNO328519 RXK327647:RXK328519 SHG327647:SHG328519 SRC327647:SRC328519 TAY327647:TAY328519 TKU327647:TKU328519 TUQ327647:TUQ328519 UEM327647:UEM328519 UOI327647:UOI328519 UYE327647:UYE328519 VIA327647:VIA328519 VRW327647:VRW328519 WBS327647:WBS328519 WLO327647:WLO328519 WVK327647:WVK328519 I393183:I394055 IY393183:IY394055 SU393183:SU394055 ACQ393183:ACQ394055 AMM393183:AMM394055 AWI393183:AWI394055 BGE393183:BGE394055 BQA393183:BQA394055 BZW393183:BZW394055 CJS393183:CJS394055 CTO393183:CTO394055 DDK393183:DDK394055 DNG393183:DNG394055 DXC393183:DXC394055 EGY393183:EGY394055 EQU393183:EQU394055 FAQ393183:FAQ394055 FKM393183:FKM394055 FUI393183:FUI394055 GEE393183:GEE394055 GOA393183:GOA394055 GXW393183:GXW394055 HHS393183:HHS394055 HRO393183:HRO394055 IBK393183:IBK394055 ILG393183:ILG394055 IVC393183:IVC394055 JEY393183:JEY394055 JOU393183:JOU394055 JYQ393183:JYQ394055 KIM393183:KIM394055 KSI393183:KSI394055 LCE393183:LCE394055 LMA393183:LMA394055 LVW393183:LVW394055 MFS393183:MFS394055 MPO393183:MPO394055 MZK393183:MZK394055 NJG393183:NJG394055 NTC393183:NTC394055 OCY393183:OCY394055 OMU393183:OMU394055 OWQ393183:OWQ394055 PGM393183:PGM394055 PQI393183:PQI394055 QAE393183:QAE394055 QKA393183:QKA394055 QTW393183:QTW394055 RDS393183:RDS394055 RNO393183:RNO394055 RXK393183:RXK394055 SHG393183:SHG394055 SRC393183:SRC394055 TAY393183:TAY394055 TKU393183:TKU394055 TUQ393183:TUQ394055 UEM393183:UEM394055 UOI393183:UOI394055 UYE393183:UYE394055 VIA393183:VIA394055 VRW393183:VRW394055 WBS393183:WBS394055 WLO393183:WLO394055 WVK393183:WVK394055 I458719:I459591 IY458719:IY459591 SU458719:SU459591 ACQ458719:ACQ459591 AMM458719:AMM459591 AWI458719:AWI459591 BGE458719:BGE459591 BQA458719:BQA459591 BZW458719:BZW459591 CJS458719:CJS459591 CTO458719:CTO459591 DDK458719:DDK459591 DNG458719:DNG459591 DXC458719:DXC459591 EGY458719:EGY459591 EQU458719:EQU459591 FAQ458719:FAQ459591 FKM458719:FKM459591 FUI458719:FUI459591 GEE458719:GEE459591 GOA458719:GOA459591 GXW458719:GXW459591 HHS458719:HHS459591 HRO458719:HRO459591 IBK458719:IBK459591 ILG458719:ILG459591 IVC458719:IVC459591 JEY458719:JEY459591 JOU458719:JOU459591 JYQ458719:JYQ459591 KIM458719:KIM459591 KSI458719:KSI459591 LCE458719:LCE459591 LMA458719:LMA459591 LVW458719:LVW459591 MFS458719:MFS459591 MPO458719:MPO459591 MZK458719:MZK459591 NJG458719:NJG459591 NTC458719:NTC459591 OCY458719:OCY459591 OMU458719:OMU459591 OWQ458719:OWQ459591 PGM458719:PGM459591 PQI458719:PQI459591 QAE458719:QAE459591 QKA458719:QKA459591 QTW458719:QTW459591 RDS458719:RDS459591 RNO458719:RNO459591 RXK458719:RXK459591 SHG458719:SHG459591 SRC458719:SRC459591 TAY458719:TAY459591 TKU458719:TKU459591 TUQ458719:TUQ459591 UEM458719:UEM459591 UOI458719:UOI459591 UYE458719:UYE459591 VIA458719:VIA459591 VRW458719:VRW459591 WBS458719:WBS459591 WLO458719:WLO459591 WVK458719:WVK459591 I524255:I525127 IY524255:IY525127 SU524255:SU525127 ACQ524255:ACQ525127 AMM524255:AMM525127 AWI524255:AWI525127 BGE524255:BGE525127 BQA524255:BQA525127 BZW524255:BZW525127 CJS524255:CJS525127 CTO524255:CTO525127 DDK524255:DDK525127 DNG524255:DNG525127 DXC524255:DXC525127 EGY524255:EGY525127 EQU524255:EQU525127 FAQ524255:FAQ525127 FKM524255:FKM525127 FUI524255:FUI525127 GEE524255:GEE525127 GOA524255:GOA525127 GXW524255:GXW525127 HHS524255:HHS525127 HRO524255:HRO525127 IBK524255:IBK525127 ILG524255:ILG525127 IVC524255:IVC525127 JEY524255:JEY525127 JOU524255:JOU525127 JYQ524255:JYQ525127 KIM524255:KIM525127 KSI524255:KSI525127 LCE524255:LCE525127 LMA524255:LMA525127 LVW524255:LVW525127 MFS524255:MFS525127 MPO524255:MPO525127 MZK524255:MZK525127 NJG524255:NJG525127 NTC524255:NTC525127 OCY524255:OCY525127 OMU524255:OMU525127 OWQ524255:OWQ525127 PGM524255:PGM525127 PQI524255:PQI525127 QAE524255:QAE525127 QKA524255:QKA525127 QTW524255:QTW525127 RDS524255:RDS525127 RNO524255:RNO525127 RXK524255:RXK525127 SHG524255:SHG525127 SRC524255:SRC525127 TAY524255:TAY525127 TKU524255:TKU525127 TUQ524255:TUQ525127 UEM524255:UEM525127 UOI524255:UOI525127 UYE524255:UYE525127 VIA524255:VIA525127 VRW524255:VRW525127 WBS524255:WBS525127 WLO524255:WLO525127 WVK524255:WVK525127 I589791:I590663 IY589791:IY590663 SU589791:SU590663 ACQ589791:ACQ590663 AMM589791:AMM590663 AWI589791:AWI590663 BGE589791:BGE590663 BQA589791:BQA590663 BZW589791:BZW590663 CJS589791:CJS590663 CTO589791:CTO590663 DDK589791:DDK590663 DNG589791:DNG590663 DXC589791:DXC590663 EGY589791:EGY590663 EQU589791:EQU590663 FAQ589791:FAQ590663 FKM589791:FKM590663 FUI589791:FUI590663 GEE589791:GEE590663 GOA589791:GOA590663 GXW589791:GXW590663 HHS589791:HHS590663 HRO589791:HRO590663 IBK589791:IBK590663 ILG589791:ILG590663 IVC589791:IVC590663 JEY589791:JEY590663 JOU589791:JOU590663 JYQ589791:JYQ590663 KIM589791:KIM590663 KSI589791:KSI590663 LCE589791:LCE590663 LMA589791:LMA590663 LVW589791:LVW590663 MFS589791:MFS590663 MPO589791:MPO590663 MZK589791:MZK590663 NJG589791:NJG590663 NTC589791:NTC590663 OCY589791:OCY590663 OMU589791:OMU590663 OWQ589791:OWQ590663 PGM589791:PGM590663 PQI589791:PQI590663 QAE589791:QAE590663 QKA589791:QKA590663 QTW589791:QTW590663 RDS589791:RDS590663 RNO589791:RNO590663 RXK589791:RXK590663 SHG589791:SHG590663 SRC589791:SRC590663 TAY589791:TAY590663 TKU589791:TKU590663 TUQ589791:TUQ590663 UEM589791:UEM590663 UOI589791:UOI590663 UYE589791:UYE590663 VIA589791:VIA590663 VRW589791:VRW590663 WBS589791:WBS590663 WLO589791:WLO590663 WVK589791:WVK590663 I655327:I656199 IY655327:IY656199 SU655327:SU656199 ACQ655327:ACQ656199 AMM655327:AMM656199 AWI655327:AWI656199 BGE655327:BGE656199 BQA655327:BQA656199 BZW655327:BZW656199 CJS655327:CJS656199 CTO655327:CTO656199 DDK655327:DDK656199 DNG655327:DNG656199 DXC655327:DXC656199 EGY655327:EGY656199 EQU655327:EQU656199 FAQ655327:FAQ656199 FKM655327:FKM656199 FUI655327:FUI656199 GEE655327:GEE656199 GOA655327:GOA656199 GXW655327:GXW656199 HHS655327:HHS656199 HRO655327:HRO656199 IBK655327:IBK656199 ILG655327:ILG656199 IVC655327:IVC656199 JEY655327:JEY656199 JOU655327:JOU656199 JYQ655327:JYQ656199 KIM655327:KIM656199 KSI655327:KSI656199 LCE655327:LCE656199 LMA655327:LMA656199 LVW655327:LVW656199 MFS655327:MFS656199 MPO655327:MPO656199 MZK655327:MZK656199 NJG655327:NJG656199 NTC655327:NTC656199 OCY655327:OCY656199 OMU655327:OMU656199 OWQ655327:OWQ656199 PGM655327:PGM656199 PQI655327:PQI656199 QAE655327:QAE656199 QKA655327:QKA656199 QTW655327:QTW656199 RDS655327:RDS656199 RNO655327:RNO656199 RXK655327:RXK656199 SHG655327:SHG656199 SRC655327:SRC656199 TAY655327:TAY656199 TKU655327:TKU656199 TUQ655327:TUQ656199 UEM655327:UEM656199 UOI655327:UOI656199 UYE655327:UYE656199 VIA655327:VIA656199 VRW655327:VRW656199 WBS655327:WBS656199 WLO655327:WLO656199 WVK655327:WVK656199 I720863:I721735 IY720863:IY721735 SU720863:SU721735 ACQ720863:ACQ721735 AMM720863:AMM721735 AWI720863:AWI721735 BGE720863:BGE721735 BQA720863:BQA721735 BZW720863:BZW721735 CJS720863:CJS721735 CTO720863:CTO721735 DDK720863:DDK721735 DNG720863:DNG721735 DXC720863:DXC721735 EGY720863:EGY721735 EQU720863:EQU721735 FAQ720863:FAQ721735 FKM720863:FKM721735 FUI720863:FUI721735 GEE720863:GEE721735 GOA720863:GOA721735 GXW720863:GXW721735 HHS720863:HHS721735 HRO720863:HRO721735 IBK720863:IBK721735 ILG720863:ILG721735 IVC720863:IVC721735 JEY720863:JEY721735 JOU720863:JOU721735 JYQ720863:JYQ721735 KIM720863:KIM721735 KSI720863:KSI721735 LCE720863:LCE721735 LMA720863:LMA721735 LVW720863:LVW721735 MFS720863:MFS721735 MPO720863:MPO721735 MZK720863:MZK721735 NJG720863:NJG721735 NTC720863:NTC721735 OCY720863:OCY721735 OMU720863:OMU721735 OWQ720863:OWQ721735 PGM720863:PGM721735 PQI720863:PQI721735 QAE720863:QAE721735 QKA720863:QKA721735 QTW720863:QTW721735 RDS720863:RDS721735 RNO720863:RNO721735 RXK720863:RXK721735 SHG720863:SHG721735 SRC720863:SRC721735 TAY720863:TAY721735 TKU720863:TKU721735 TUQ720863:TUQ721735 UEM720863:UEM721735 UOI720863:UOI721735 UYE720863:UYE721735 VIA720863:VIA721735 VRW720863:VRW721735 WBS720863:WBS721735 WLO720863:WLO721735 WVK720863:WVK721735 I786399:I787271 IY786399:IY787271 SU786399:SU787271 ACQ786399:ACQ787271 AMM786399:AMM787271 AWI786399:AWI787271 BGE786399:BGE787271 BQA786399:BQA787271 BZW786399:BZW787271 CJS786399:CJS787271 CTO786399:CTO787271 DDK786399:DDK787271 DNG786399:DNG787271 DXC786399:DXC787271 EGY786399:EGY787271 EQU786399:EQU787271 FAQ786399:FAQ787271 FKM786399:FKM787271 FUI786399:FUI787271 GEE786399:GEE787271 GOA786399:GOA787271 GXW786399:GXW787271 HHS786399:HHS787271 HRO786399:HRO787271 IBK786399:IBK787271 ILG786399:ILG787271 IVC786399:IVC787271 JEY786399:JEY787271 JOU786399:JOU787271 JYQ786399:JYQ787271 KIM786399:KIM787271 KSI786399:KSI787271 LCE786399:LCE787271 LMA786399:LMA787271 LVW786399:LVW787271 MFS786399:MFS787271 MPO786399:MPO787271 MZK786399:MZK787271 NJG786399:NJG787271 NTC786399:NTC787271 OCY786399:OCY787271 OMU786399:OMU787271 OWQ786399:OWQ787271 PGM786399:PGM787271 PQI786399:PQI787271 QAE786399:QAE787271 QKA786399:QKA787271 QTW786399:QTW787271 RDS786399:RDS787271 RNO786399:RNO787271 RXK786399:RXK787271 SHG786399:SHG787271 SRC786399:SRC787271 TAY786399:TAY787271 TKU786399:TKU787271 TUQ786399:TUQ787271 UEM786399:UEM787271 UOI786399:UOI787271 UYE786399:UYE787271 VIA786399:VIA787271 VRW786399:VRW787271 WBS786399:WBS787271 WLO786399:WLO787271 WVK786399:WVK787271 I851935:I852807 IY851935:IY852807 SU851935:SU852807 ACQ851935:ACQ852807 AMM851935:AMM852807 AWI851935:AWI852807 BGE851935:BGE852807 BQA851935:BQA852807 BZW851935:BZW852807 CJS851935:CJS852807 CTO851935:CTO852807 DDK851935:DDK852807 DNG851935:DNG852807 DXC851935:DXC852807 EGY851935:EGY852807 EQU851935:EQU852807 FAQ851935:FAQ852807 FKM851935:FKM852807 FUI851935:FUI852807 GEE851935:GEE852807 GOA851935:GOA852807 GXW851935:GXW852807 HHS851935:HHS852807 HRO851935:HRO852807 IBK851935:IBK852807 ILG851935:ILG852807 IVC851935:IVC852807 JEY851935:JEY852807 JOU851935:JOU852807 JYQ851935:JYQ852807 KIM851935:KIM852807 KSI851935:KSI852807 LCE851935:LCE852807 LMA851935:LMA852807 LVW851935:LVW852807 MFS851935:MFS852807 MPO851935:MPO852807 MZK851935:MZK852807 NJG851935:NJG852807 NTC851935:NTC852807 OCY851935:OCY852807 OMU851935:OMU852807 OWQ851935:OWQ852807 PGM851935:PGM852807 PQI851935:PQI852807 QAE851935:QAE852807 QKA851935:QKA852807 QTW851935:QTW852807 RDS851935:RDS852807 RNO851935:RNO852807 RXK851935:RXK852807 SHG851935:SHG852807 SRC851935:SRC852807 TAY851935:TAY852807 TKU851935:TKU852807 TUQ851935:TUQ852807 UEM851935:UEM852807 UOI851935:UOI852807 UYE851935:UYE852807 VIA851935:VIA852807 VRW851935:VRW852807 WBS851935:WBS852807 WLO851935:WLO852807 WVK851935:WVK852807 I917471:I918343 IY917471:IY918343 SU917471:SU918343 ACQ917471:ACQ918343 AMM917471:AMM918343 AWI917471:AWI918343 BGE917471:BGE918343 BQA917471:BQA918343 BZW917471:BZW918343 CJS917471:CJS918343 CTO917471:CTO918343 DDK917471:DDK918343 DNG917471:DNG918343 DXC917471:DXC918343 EGY917471:EGY918343 EQU917471:EQU918343 FAQ917471:FAQ918343 FKM917471:FKM918343 FUI917471:FUI918343 GEE917471:GEE918343 GOA917471:GOA918343 GXW917471:GXW918343 HHS917471:HHS918343 HRO917471:HRO918343 IBK917471:IBK918343 ILG917471:ILG918343 IVC917471:IVC918343 JEY917471:JEY918343 JOU917471:JOU918343 JYQ917471:JYQ918343 KIM917471:KIM918343 KSI917471:KSI918343 LCE917471:LCE918343 LMA917471:LMA918343 LVW917471:LVW918343 MFS917471:MFS918343 MPO917471:MPO918343 MZK917471:MZK918343 NJG917471:NJG918343 NTC917471:NTC918343 OCY917471:OCY918343 OMU917471:OMU918343 OWQ917471:OWQ918343 PGM917471:PGM918343 PQI917471:PQI918343 QAE917471:QAE918343 QKA917471:QKA918343 QTW917471:QTW918343 RDS917471:RDS918343 RNO917471:RNO918343 RXK917471:RXK918343 SHG917471:SHG918343 SRC917471:SRC918343 TAY917471:TAY918343 TKU917471:TKU918343 TUQ917471:TUQ918343 UEM917471:UEM918343 UOI917471:UOI918343 UYE917471:UYE918343 VIA917471:VIA918343 VRW917471:VRW918343 WBS917471:WBS918343 WLO917471:WLO918343 WVK917471:WVK918343 I983007:I983879 IY983007:IY983879 SU983007:SU983879 ACQ983007:ACQ983879 AMM983007:AMM983879 AWI983007:AWI983879 BGE983007:BGE983879 BQA983007:BQA983879 BZW983007:BZW983879 CJS983007:CJS983879 CTO983007:CTO983879 DDK983007:DDK983879 DNG983007:DNG983879 DXC983007:DXC983879 EGY983007:EGY983879 EQU983007:EQU983879 FAQ983007:FAQ983879 FKM983007:FKM983879 FUI983007:FUI983879 GEE983007:GEE983879 GOA983007:GOA983879 GXW983007:GXW983879 HHS983007:HHS983879 HRO983007:HRO983879 IBK983007:IBK983879 ILG983007:ILG983879 IVC983007:IVC983879 JEY983007:JEY983879 JOU983007:JOU983879 JYQ983007:JYQ983879 KIM983007:KIM983879 KSI983007:KSI983879 LCE983007:LCE983879 LMA983007:LMA983879 LVW983007:LVW983879 MFS983007:MFS983879 MPO983007:MPO983879 MZK983007:MZK983879 NJG983007:NJG983879 NTC983007:NTC983879 OCY983007:OCY983879 OMU983007:OMU983879 OWQ983007:OWQ983879 PGM983007:PGM983879 PQI983007:PQI983879 QAE983007:QAE983879 QKA983007:QKA983879 QTW983007:QTW983879 RDS983007:RDS983879 RNO983007:RNO983879 RXK983007:RXK983879 SHG983007:SHG983879 SRC983007:SRC983879 TAY983007:TAY983879 TKU983007:TKU983879 TUQ983007:TUQ983879 UEM983007:UEM983879 UOI983007:UOI983879 UYE983007:UYE983879 VIA983007:VIA983879 VRW983007:VRW983879 WBS983007:WBS983879 WLO983007:WLO983879 IY45:IY839 I45:I839 WVK45:WVK839 WLO45:WLO839 WBS45:WBS839 VRW45:VRW839 VIA45:VIA839 UYE45:UYE839 UOI45:UOI839 UEM45:UEM839 TUQ45:TUQ839 TKU45:TKU839 TAY45:TAY839 SRC45:SRC839 SHG45:SHG839 RXK45:RXK839 RNO45:RNO839 RDS45:RDS839 QTW45:QTW839 QKA45:QKA839 QAE45:QAE839 PQI45:PQI839 PGM45:PGM839 OWQ45:OWQ839 OMU45:OMU839 OCY45:OCY839 NTC45:NTC839 NJG45:NJG839 MZK45:MZK839 MPO45:MPO839 MFS45:MFS839 LVW45:LVW839 LMA45:LMA839 LCE45:LCE839 KSI45:KSI839 KIM45:KIM839 JYQ45:JYQ839 JOU45:JOU839 JEY45:JEY839 IVC45:IVC839 ILG45:ILG839 IBK45:IBK839 HRO45:HRO839 HHS45:HHS839 GXW45:GXW839 GOA45:GOA839 GEE45:GEE839 FUI45:FUI839 FKM45:FKM839 FAQ45:FAQ839 EQU45:EQU839 EGY45:EGY839 DXC45:DXC839 DNG45:DNG839 DDK45:DDK839 CTO45:CTO839 CJS45:CJS839 BZW45:BZW839 BQA45:BQA839 BGE45:BGE839 AWI45:AWI839 AMM45:AMM839 ACQ45:ACQ839 SU45:SU839 ACQ36 SU36 IY36 WVK36 WLO36 WBS36 VRW36 VIA36 UYE36 UOI36 UEM36 TUQ36 TKU36 TAY36 SRC36 SHG36 RXK36 RNO36 RDS36 QTW36 QKA36 QAE36 PQI36 PGM36 OWQ36 OMU36 OCY36 NTC36 NJG36 MZK36 MPO36 MFS36 LVW36 LMA36 LCE36 KSI36 KIM36 JYQ36 JOU36 JEY36 IVC36 ILG36 IBK36 HRO36 HHS36 GXW36 GOA36 GEE36 FUI36 FKM36 FAQ36 EQU36 EGY36 DXC36 DNG36 DDK36 CTO36 CJS36 BZW36 BQA36 BGE36 AWI36 AMM36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IY24 SU24 ACQ24 H10:H11 AMM24 I8:I9 ACQ8:ACQ14 SU8:SU14 IY8:IY14 WVK8:WVK14 WLO8:WLO14 WBS8:WBS14 VRW8:VRW14 VIA8:VIA14 UYE8:UYE14 UOI8:UOI14 UEM8:UEM14 TUQ8:TUQ14 TKU8:TKU14 TAY8:TAY14 SRC8:SRC14 SHG8:SHG14 RXK8:RXK14 RNO8:RNO14 RDS8:RDS14 QTW8:QTW14 QKA8:QKA14 QAE8:QAE14 PQI8:PQI14 PGM8:PGM14 OWQ8:OWQ14 OMU8:OMU14 OCY8:OCY14 NTC8:NTC14 NJG8:NJG14 MZK8:MZK14 MPO8:MPO14 MFS8:MFS14 LVW8:LVW14 LMA8:LMA14 LCE8:LCE14 KSI8:KSI14 KIM8:KIM14 JYQ8:JYQ14 JOU8:JOU14 JEY8:JEY14 IVC8:IVC14 ILG8:ILG14 IBK8:IBK14 HRO8:HRO14 HHS8:HHS14 GXW8:GXW14 GOA8:GOA14 GEE8:GEE14 FUI8:FUI14 FKM8:FKM14 FAQ8:FAQ14 EQU8:EQU14 EGY8:EGY14 DXC8:DXC14 DNG8:DNG14 DDK8:DDK14 CTO8:CTO14 CJS8:CJS14 BZW8:BZW14 BQA8:BQA14 BGE8:BGE14 AWI8:AWI14 AMM8:AMM14 AWI24 AMM18:AMM19 AWI18:AWI19 BGE18:BGE19 BQA18:BQA19 BZW18:BZW19 CJS18:CJS19 CTO18:CTO19 DDK18:DDK19 DNG18:DNG19 DXC18:DXC19 EGY18:EGY19 EQU18:EQU19 FAQ18:FAQ19 FKM18:FKM19 FUI18:FUI19 GEE18:GEE19 GOA18:GOA19 GXW18:GXW19 HHS18:HHS19 HRO18:HRO19 IBK18:IBK19 ILG18:ILG19 IVC18:IVC19 JEY18:JEY19 JOU18:JOU19 JYQ18:JYQ19 KIM18:KIM19 KSI18:KSI19 LCE18:LCE19 LMA18:LMA19 LVW18:LVW19 MFS18:MFS19 MPO18:MPO19 MZK18:MZK19 NJG18:NJG19 NTC18:NTC19 OCY18:OCY19 OMU18:OMU19 OWQ18:OWQ19 PGM18:PGM19 PQI18:PQI19 QAE18:QAE19 QKA18:QKA19 QTW18:QTW19 RDS18:RDS19 RNO18:RNO19 RXK18:RXK19 SHG18:SHG19 SRC18:SRC19 TAY18:TAY19 TKU18:TKU19 TUQ18:TUQ19 UEM18:UEM19 UOI18:UOI19 UYE18:UYE19 VIA18:VIA19 VRW18:VRW19 WBS18:WBS19 WLO18:WLO19 WVK18:WVK19 IY18:IY19 SU18:SU19 ACQ18:ACQ19 I28:I29 CJZ32:CJZ35 I24 I12:I14 CTV32:CTV35 DDR32:DDR35 DNN32:DNN35 DXJ32:DXJ35 EHF32:EHF35 ERB32:ERB35 FAX32:FAX35 FKT32:FKT35 FUP32:FUP35 GEL32:GEL35 GOH32:GOH35 GYD32:GYD35 HHZ32:HHZ35 HRV32:HRV35 IBR32:IBR35 ILN32:ILN35 IVJ32:IVJ35 JFF32:JFF35 JPB32:JPB35 JYX32:JYX35 KIT32:KIT35 KSP32:KSP35 LCL32:LCL35 LMH32:LMH35 LWD32:LWD35 MFZ32:MFZ35 MPV32:MPV35 MZR32:MZR35 NJN32:NJN35 NTJ32:NTJ35 ODF32:ODF35 ONB32:ONB35 OWX32:OWX35 PGT32:PGT35 PQP32:PQP35 QAL32:QAL35 QKH32:QKH35 QUD32:QUD35 RDZ32:RDZ35 RNV32:RNV35 RXR32:RXR35 SHN32:SHN35 SRJ32:SRJ35 TBF32:TBF35 TLB32:TLB35 TUX32:TUX35 UET32:UET35 UOP32:UOP35 UYL32:UYL35 VIH32:VIH35 VSD32:VSD35 WBZ32:WBZ35 WLV32:WLV35 WVR32:WVR35 JF32:JF35 TB32:TB35 ACX32:ACX35 AMT32:AMT35 AWP32:AWP35 BGL32:BGL35 BQH32:BQH35 CAD32:CAD35 I35:I3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JH16 TD16 ACZ16 AMV16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WVS17 I16:I19 WLW21 WCA21 VSE21 VII21 UYM21 UOQ21 UEU21 TUY21 TLC21 TBG21 SRK21 SHO21 RXS21 RNW21 REA21 QUE21 QKI21 QAM21 PQQ21 PGU21 OWY21 ONC21 ODG21 NTK21 NJO21 MZS21 MPW21 MGA21 LWE21 LMI21 LCM21 KSQ21 KIU21 JYY21 JPC21 JFG21 IVK21 ILO21 IBS21 HRW21 HIA21 GYE21 GOI21 GEM21 FUQ21 FKU21 FAY21 ERC21 EHG21 DXK21 DNO21 DDS21 CTW21 CKA21 CAE21 BQI21 BGM21 AWQ21 AMU21 ACY21 TC21 JG21 WVS21 I21 I32 H33 FAX27:FAX29 FKT27:FKT29 FUP27:FUP29 GEL27:GEL29 GOH27:GOH29 GYD27:GYD29 HHZ27:HHZ29 HRV27:HRV29 IBR27:IBR29 ILN27:ILN29 IVJ27:IVJ29 JFF27:JFF29 JPB27:JPB29 JYX27:JYX29 KIT27:KIT29 KSP27:KSP29 LCL27:LCL29 LMH27:LMH29 LWD27:LWD29 MFZ27:MFZ29 MPV27:MPV29 MZR27:MZR29 NJN27:NJN29 NTJ27:NTJ29 ODF27:ODF29 ONB27:ONB29 OWX27:OWX29 PGT27:PGT29 PQP27:PQP29 QAL27:QAL29 QKH27:QKH29 QUD27:QUD29 RDZ27:RDZ29 RNV27:RNV29 RXR27:RXR29 SHN27:SHN29 SRJ27:SRJ29 TBF27:TBF29 TLB27:TLB29 TUX27:TUX29 UET27:UET29 UOP27:UOP29 UYL27:UYL29 VIH27:VIH29 VSD27:VSD29 WBZ27:WBZ29 WLV27:WLV29 WVR27:WVR29 JF27:JF29 TB27:TB29 ACX27:ACX29 AMT27:AMT29 AWP27:AWP29 BGL27:BGL29 BQH27:BQH29 CAD27:CAD29 CJZ27:CJZ29 CTV27:CTV29 DDR27:DDR29 DNN27:DNN29 DXJ27:DXJ29 EHF27:EHF29 ERB27:ERB29">
      <formula1>Способ_закупок</formula1>
    </dataValidation>
    <dataValidation type="textLength" operator="equal" allowBlank="1" showInputMessage="1" showErrorMessage="1" error="Код КАТО должен содержать 9 символов" sqref="Q65503:Q66375 JG65503:JG66375 TC65503:TC66375 ACY65503:ACY66375 AMU65503:AMU66375 AWQ65503:AWQ66375 BGM65503:BGM66375 BQI65503:BQI66375 CAE65503:CAE66375 CKA65503:CKA66375 CTW65503:CTW66375 DDS65503:DDS66375 DNO65503:DNO66375 DXK65503:DXK66375 EHG65503:EHG66375 ERC65503:ERC66375 FAY65503:FAY66375 FKU65503:FKU66375 FUQ65503:FUQ66375 GEM65503:GEM66375 GOI65503:GOI66375 GYE65503:GYE66375 HIA65503:HIA66375 HRW65503:HRW66375 IBS65503:IBS66375 ILO65503:ILO66375 IVK65503:IVK66375 JFG65503:JFG66375 JPC65503:JPC66375 JYY65503:JYY66375 KIU65503:KIU66375 KSQ65503:KSQ66375 LCM65503:LCM66375 LMI65503:LMI66375 LWE65503:LWE66375 MGA65503:MGA66375 MPW65503:MPW66375 MZS65503:MZS66375 NJO65503:NJO66375 NTK65503:NTK66375 ODG65503:ODG66375 ONC65503:ONC66375 OWY65503:OWY66375 PGU65503:PGU66375 PQQ65503:PQQ66375 QAM65503:QAM66375 QKI65503:QKI66375 QUE65503:QUE66375 REA65503:REA66375 RNW65503:RNW66375 RXS65503:RXS66375 SHO65503:SHO66375 SRK65503:SRK66375 TBG65503:TBG66375 TLC65503:TLC66375 TUY65503:TUY66375 UEU65503:UEU66375 UOQ65503:UOQ66375 UYM65503:UYM66375 VII65503:VII66375 VSE65503:VSE66375 WCA65503:WCA66375 WLW65503:WLW66375 WVS65503:WVS66375 Q131039:Q131911 JG131039:JG131911 TC131039:TC131911 ACY131039:ACY131911 AMU131039:AMU131911 AWQ131039:AWQ131911 BGM131039:BGM131911 BQI131039:BQI131911 CAE131039:CAE131911 CKA131039:CKA131911 CTW131039:CTW131911 DDS131039:DDS131911 DNO131039:DNO131911 DXK131039:DXK131911 EHG131039:EHG131911 ERC131039:ERC131911 FAY131039:FAY131911 FKU131039:FKU131911 FUQ131039:FUQ131911 GEM131039:GEM131911 GOI131039:GOI131911 GYE131039:GYE131911 HIA131039:HIA131911 HRW131039:HRW131911 IBS131039:IBS131911 ILO131039:ILO131911 IVK131039:IVK131911 JFG131039:JFG131911 JPC131039:JPC131911 JYY131039:JYY131911 KIU131039:KIU131911 KSQ131039:KSQ131911 LCM131039:LCM131911 LMI131039:LMI131911 LWE131039:LWE131911 MGA131039:MGA131911 MPW131039:MPW131911 MZS131039:MZS131911 NJO131039:NJO131911 NTK131039:NTK131911 ODG131039:ODG131911 ONC131039:ONC131911 OWY131039:OWY131911 PGU131039:PGU131911 PQQ131039:PQQ131911 QAM131039:QAM131911 QKI131039:QKI131911 QUE131039:QUE131911 REA131039:REA131911 RNW131039:RNW131911 RXS131039:RXS131911 SHO131039:SHO131911 SRK131039:SRK131911 TBG131039:TBG131911 TLC131039:TLC131911 TUY131039:TUY131911 UEU131039:UEU131911 UOQ131039:UOQ131911 UYM131039:UYM131911 VII131039:VII131911 VSE131039:VSE131911 WCA131039:WCA131911 WLW131039:WLW131911 WVS131039:WVS131911 Q196575:Q197447 JG196575:JG197447 TC196575:TC197447 ACY196575:ACY197447 AMU196575:AMU197447 AWQ196575:AWQ197447 BGM196575:BGM197447 BQI196575:BQI197447 CAE196575:CAE197447 CKA196575:CKA197447 CTW196575:CTW197447 DDS196575:DDS197447 DNO196575:DNO197447 DXK196575:DXK197447 EHG196575:EHG197447 ERC196575:ERC197447 FAY196575:FAY197447 FKU196575:FKU197447 FUQ196575:FUQ197447 GEM196575:GEM197447 GOI196575:GOI197447 GYE196575:GYE197447 HIA196575:HIA197447 HRW196575:HRW197447 IBS196575:IBS197447 ILO196575:ILO197447 IVK196575:IVK197447 JFG196575:JFG197447 JPC196575:JPC197447 JYY196575:JYY197447 KIU196575:KIU197447 KSQ196575:KSQ197447 LCM196575:LCM197447 LMI196575:LMI197447 LWE196575:LWE197447 MGA196575:MGA197447 MPW196575:MPW197447 MZS196575:MZS197447 NJO196575:NJO197447 NTK196575:NTK197447 ODG196575:ODG197447 ONC196575:ONC197447 OWY196575:OWY197447 PGU196575:PGU197447 PQQ196575:PQQ197447 QAM196575:QAM197447 QKI196575:QKI197447 QUE196575:QUE197447 REA196575:REA197447 RNW196575:RNW197447 RXS196575:RXS197447 SHO196575:SHO197447 SRK196575:SRK197447 TBG196575:TBG197447 TLC196575:TLC197447 TUY196575:TUY197447 UEU196575:UEU197447 UOQ196575:UOQ197447 UYM196575:UYM197447 VII196575:VII197447 VSE196575:VSE197447 WCA196575:WCA197447 WLW196575:WLW197447 WVS196575:WVS197447 Q262111:Q262983 JG262111:JG262983 TC262111:TC262983 ACY262111:ACY262983 AMU262111:AMU262983 AWQ262111:AWQ262983 BGM262111:BGM262983 BQI262111:BQI262983 CAE262111:CAE262983 CKA262111:CKA262983 CTW262111:CTW262983 DDS262111:DDS262983 DNO262111:DNO262983 DXK262111:DXK262983 EHG262111:EHG262983 ERC262111:ERC262983 FAY262111:FAY262983 FKU262111:FKU262983 FUQ262111:FUQ262983 GEM262111:GEM262983 GOI262111:GOI262983 GYE262111:GYE262983 HIA262111:HIA262983 HRW262111:HRW262983 IBS262111:IBS262983 ILO262111:ILO262983 IVK262111:IVK262983 JFG262111:JFG262983 JPC262111:JPC262983 JYY262111:JYY262983 KIU262111:KIU262983 KSQ262111:KSQ262983 LCM262111:LCM262983 LMI262111:LMI262983 LWE262111:LWE262983 MGA262111:MGA262983 MPW262111:MPW262983 MZS262111:MZS262983 NJO262111:NJO262983 NTK262111:NTK262983 ODG262111:ODG262983 ONC262111:ONC262983 OWY262111:OWY262983 PGU262111:PGU262983 PQQ262111:PQQ262983 QAM262111:QAM262983 QKI262111:QKI262983 QUE262111:QUE262983 REA262111:REA262983 RNW262111:RNW262983 RXS262111:RXS262983 SHO262111:SHO262983 SRK262111:SRK262983 TBG262111:TBG262983 TLC262111:TLC262983 TUY262111:TUY262983 UEU262111:UEU262983 UOQ262111:UOQ262983 UYM262111:UYM262983 VII262111:VII262983 VSE262111:VSE262983 WCA262111:WCA262983 WLW262111:WLW262983 WVS262111:WVS262983 Q327647:Q328519 JG327647:JG328519 TC327647:TC328519 ACY327647:ACY328519 AMU327647:AMU328519 AWQ327647:AWQ328519 BGM327647:BGM328519 BQI327647:BQI328519 CAE327647:CAE328519 CKA327647:CKA328519 CTW327647:CTW328519 DDS327647:DDS328519 DNO327647:DNO328519 DXK327647:DXK328519 EHG327647:EHG328519 ERC327647:ERC328519 FAY327647:FAY328519 FKU327647:FKU328519 FUQ327647:FUQ328519 GEM327647:GEM328519 GOI327647:GOI328519 GYE327647:GYE328519 HIA327647:HIA328519 HRW327647:HRW328519 IBS327647:IBS328519 ILO327647:ILO328519 IVK327647:IVK328519 JFG327647:JFG328519 JPC327647:JPC328519 JYY327647:JYY328519 KIU327647:KIU328519 KSQ327647:KSQ328519 LCM327647:LCM328519 LMI327647:LMI328519 LWE327647:LWE328519 MGA327647:MGA328519 MPW327647:MPW328519 MZS327647:MZS328519 NJO327647:NJO328519 NTK327647:NTK328519 ODG327647:ODG328519 ONC327647:ONC328519 OWY327647:OWY328519 PGU327647:PGU328519 PQQ327647:PQQ328519 QAM327647:QAM328519 QKI327647:QKI328519 QUE327647:QUE328519 REA327647:REA328519 RNW327647:RNW328519 RXS327647:RXS328519 SHO327647:SHO328519 SRK327647:SRK328519 TBG327647:TBG328519 TLC327647:TLC328519 TUY327647:TUY328519 UEU327647:UEU328519 UOQ327647:UOQ328519 UYM327647:UYM328519 VII327647:VII328519 VSE327647:VSE328519 WCA327647:WCA328519 WLW327647:WLW328519 WVS327647:WVS328519 Q393183:Q394055 JG393183:JG394055 TC393183:TC394055 ACY393183:ACY394055 AMU393183:AMU394055 AWQ393183:AWQ394055 BGM393183:BGM394055 BQI393183:BQI394055 CAE393183:CAE394055 CKA393183:CKA394055 CTW393183:CTW394055 DDS393183:DDS394055 DNO393183:DNO394055 DXK393183:DXK394055 EHG393183:EHG394055 ERC393183:ERC394055 FAY393183:FAY394055 FKU393183:FKU394055 FUQ393183:FUQ394055 GEM393183:GEM394055 GOI393183:GOI394055 GYE393183:GYE394055 HIA393183:HIA394055 HRW393183:HRW394055 IBS393183:IBS394055 ILO393183:ILO394055 IVK393183:IVK394055 JFG393183:JFG394055 JPC393183:JPC394055 JYY393183:JYY394055 KIU393183:KIU394055 KSQ393183:KSQ394055 LCM393183:LCM394055 LMI393183:LMI394055 LWE393183:LWE394055 MGA393183:MGA394055 MPW393183:MPW394055 MZS393183:MZS394055 NJO393183:NJO394055 NTK393183:NTK394055 ODG393183:ODG394055 ONC393183:ONC394055 OWY393183:OWY394055 PGU393183:PGU394055 PQQ393183:PQQ394055 QAM393183:QAM394055 QKI393183:QKI394055 QUE393183:QUE394055 REA393183:REA394055 RNW393183:RNW394055 RXS393183:RXS394055 SHO393183:SHO394055 SRK393183:SRK394055 TBG393183:TBG394055 TLC393183:TLC394055 TUY393183:TUY394055 UEU393183:UEU394055 UOQ393183:UOQ394055 UYM393183:UYM394055 VII393183:VII394055 VSE393183:VSE394055 WCA393183:WCA394055 WLW393183:WLW394055 WVS393183:WVS394055 Q458719:Q459591 JG458719:JG459591 TC458719:TC459591 ACY458719:ACY459591 AMU458719:AMU459591 AWQ458719:AWQ459591 BGM458719:BGM459591 BQI458719:BQI459591 CAE458719:CAE459591 CKA458719:CKA459591 CTW458719:CTW459591 DDS458719:DDS459591 DNO458719:DNO459591 DXK458719:DXK459591 EHG458719:EHG459591 ERC458719:ERC459591 FAY458719:FAY459591 FKU458719:FKU459591 FUQ458719:FUQ459591 GEM458719:GEM459591 GOI458719:GOI459591 GYE458719:GYE459591 HIA458719:HIA459591 HRW458719:HRW459591 IBS458719:IBS459591 ILO458719:ILO459591 IVK458719:IVK459591 JFG458719:JFG459591 JPC458719:JPC459591 JYY458719:JYY459591 KIU458719:KIU459591 KSQ458719:KSQ459591 LCM458719:LCM459591 LMI458719:LMI459591 LWE458719:LWE459591 MGA458719:MGA459591 MPW458719:MPW459591 MZS458719:MZS459591 NJO458719:NJO459591 NTK458719:NTK459591 ODG458719:ODG459591 ONC458719:ONC459591 OWY458719:OWY459591 PGU458719:PGU459591 PQQ458719:PQQ459591 QAM458719:QAM459591 QKI458719:QKI459591 QUE458719:QUE459591 REA458719:REA459591 RNW458719:RNW459591 RXS458719:RXS459591 SHO458719:SHO459591 SRK458719:SRK459591 TBG458719:TBG459591 TLC458719:TLC459591 TUY458719:TUY459591 UEU458719:UEU459591 UOQ458719:UOQ459591 UYM458719:UYM459591 VII458719:VII459591 VSE458719:VSE459591 WCA458719:WCA459591 WLW458719:WLW459591 WVS458719:WVS459591 Q524255:Q525127 JG524255:JG525127 TC524255:TC525127 ACY524255:ACY525127 AMU524255:AMU525127 AWQ524255:AWQ525127 BGM524255:BGM525127 BQI524255:BQI525127 CAE524255:CAE525127 CKA524255:CKA525127 CTW524255:CTW525127 DDS524255:DDS525127 DNO524255:DNO525127 DXK524255:DXK525127 EHG524255:EHG525127 ERC524255:ERC525127 FAY524255:FAY525127 FKU524255:FKU525127 FUQ524255:FUQ525127 GEM524255:GEM525127 GOI524255:GOI525127 GYE524255:GYE525127 HIA524255:HIA525127 HRW524255:HRW525127 IBS524255:IBS525127 ILO524255:ILO525127 IVK524255:IVK525127 JFG524255:JFG525127 JPC524255:JPC525127 JYY524255:JYY525127 KIU524255:KIU525127 KSQ524255:KSQ525127 LCM524255:LCM525127 LMI524255:LMI525127 LWE524255:LWE525127 MGA524255:MGA525127 MPW524255:MPW525127 MZS524255:MZS525127 NJO524255:NJO525127 NTK524255:NTK525127 ODG524255:ODG525127 ONC524255:ONC525127 OWY524255:OWY525127 PGU524255:PGU525127 PQQ524255:PQQ525127 QAM524255:QAM525127 QKI524255:QKI525127 QUE524255:QUE525127 REA524255:REA525127 RNW524255:RNW525127 RXS524255:RXS525127 SHO524255:SHO525127 SRK524255:SRK525127 TBG524255:TBG525127 TLC524255:TLC525127 TUY524255:TUY525127 UEU524255:UEU525127 UOQ524255:UOQ525127 UYM524255:UYM525127 VII524255:VII525127 VSE524255:VSE525127 WCA524255:WCA525127 WLW524255:WLW525127 WVS524255:WVS525127 Q589791:Q590663 JG589791:JG590663 TC589791:TC590663 ACY589791:ACY590663 AMU589791:AMU590663 AWQ589791:AWQ590663 BGM589791:BGM590663 BQI589791:BQI590663 CAE589791:CAE590663 CKA589791:CKA590663 CTW589791:CTW590663 DDS589791:DDS590663 DNO589791:DNO590663 DXK589791:DXK590663 EHG589791:EHG590663 ERC589791:ERC590663 FAY589791:FAY590663 FKU589791:FKU590663 FUQ589791:FUQ590663 GEM589791:GEM590663 GOI589791:GOI590663 GYE589791:GYE590663 HIA589791:HIA590663 HRW589791:HRW590663 IBS589791:IBS590663 ILO589791:ILO590663 IVK589791:IVK590663 JFG589791:JFG590663 JPC589791:JPC590663 JYY589791:JYY590663 KIU589791:KIU590663 KSQ589791:KSQ590663 LCM589791:LCM590663 LMI589791:LMI590663 LWE589791:LWE590663 MGA589791:MGA590663 MPW589791:MPW590663 MZS589791:MZS590663 NJO589791:NJO590663 NTK589791:NTK590663 ODG589791:ODG590663 ONC589791:ONC590663 OWY589791:OWY590663 PGU589791:PGU590663 PQQ589791:PQQ590663 QAM589791:QAM590663 QKI589791:QKI590663 QUE589791:QUE590663 REA589791:REA590663 RNW589791:RNW590663 RXS589791:RXS590663 SHO589791:SHO590663 SRK589791:SRK590663 TBG589791:TBG590663 TLC589791:TLC590663 TUY589791:TUY590663 UEU589791:UEU590663 UOQ589791:UOQ590663 UYM589791:UYM590663 VII589791:VII590663 VSE589791:VSE590663 WCA589791:WCA590663 WLW589791:WLW590663 WVS589791:WVS590663 Q655327:Q656199 JG655327:JG656199 TC655327:TC656199 ACY655327:ACY656199 AMU655327:AMU656199 AWQ655327:AWQ656199 BGM655327:BGM656199 BQI655327:BQI656199 CAE655327:CAE656199 CKA655327:CKA656199 CTW655327:CTW656199 DDS655327:DDS656199 DNO655327:DNO656199 DXK655327:DXK656199 EHG655327:EHG656199 ERC655327:ERC656199 FAY655327:FAY656199 FKU655327:FKU656199 FUQ655327:FUQ656199 GEM655327:GEM656199 GOI655327:GOI656199 GYE655327:GYE656199 HIA655327:HIA656199 HRW655327:HRW656199 IBS655327:IBS656199 ILO655327:ILO656199 IVK655327:IVK656199 JFG655327:JFG656199 JPC655327:JPC656199 JYY655327:JYY656199 KIU655327:KIU656199 KSQ655327:KSQ656199 LCM655327:LCM656199 LMI655327:LMI656199 LWE655327:LWE656199 MGA655327:MGA656199 MPW655327:MPW656199 MZS655327:MZS656199 NJO655327:NJO656199 NTK655327:NTK656199 ODG655327:ODG656199 ONC655327:ONC656199 OWY655327:OWY656199 PGU655327:PGU656199 PQQ655327:PQQ656199 QAM655327:QAM656199 QKI655327:QKI656199 QUE655327:QUE656199 REA655327:REA656199 RNW655327:RNW656199 RXS655327:RXS656199 SHO655327:SHO656199 SRK655327:SRK656199 TBG655327:TBG656199 TLC655327:TLC656199 TUY655327:TUY656199 UEU655327:UEU656199 UOQ655327:UOQ656199 UYM655327:UYM656199 VII655327:VII656199 VSE655327:VSE656199 WCA655327:WCA656199 WLW655327:WLW656199 WVS655327:WVS656199 Q720863:Q721735 JG720863:JG721735 TC720863:TC721735 ACY720863:ACY721735 AMU720863:AMU721735 AWQ720863:AWQ721735 BGM720863:BGM721735 BQI720863:BQI721735 CAE720863:CAE721735 CKA720863:CKA721735 CTW720863:CTW721735 DDS720863:DDS721735 DNO720863:DNO721735 DXK720863:DXK721735 EHG720863:EHG721735 ERC720863:ERC721735 FAY720863:FAY721735 FKU720863:FKU721735 FUQ720863:FUQ721735 GEM720863:GEM721735 GOI720863:GOI721735 GYE720863:GYE721735 HIA720863:HIA721735 HRW720863:HRW721735 IBS720863:IBS721735 ILO720863:ILO721735 IVK720863:IVK721735 JFG720863:JFG721735 JPC720863:JPC721735 JYY720863:JYY721735 KIU720863:KIU721735 KSQ720863:KSQ721735 LCM720863:LCM721735 LMI720863:LMI721735 LWE720863:LWE721735 MGA720863:MGA721735 MPW720863:MPW721735 MZS720863:MZS721735 NJO720863:NJO721735 NTK720863:NTK721735 ODG720863:ODG721735 ONC720863:ONC721735 OWY720863:OWY721735 PGU720863:PGU721735 PQQ720863:PQQ721735 QAM720863:QAM721735 QKI720863:QKI721735 QUE720863:QUE721735 REA720863:REA721735 RNW720863:RNW721735 RXS720863:RXS721735 SHO720863:SHO721735 SRK720863:SRK721735 TBG720863:TBG721735 TLC720863:TLC721735 TUY720863:TUY721735 UEU720863:UEU721735 UOQ720863:UOQ721735 UYM720863:UYM721735 VII720863:VII721735 VSE720863:VSE721735 WCA720863:WCA721735 WLW720863:WLW721735 WVS720863:WVS721735 Q786399:Q787271 JG786399:JG787271 TC786399:TC787271 ACY786399:ACY787271 AMU786399:AMU787271 AWQ786399:AWQ787271 BGM786399:BGM787271 BQI786399:BQI787271 CAE786399:CAE787271 CKA786399:CKA787271 CTW786399:CTW787271 DDS786399:DDS787271 DNO786399:DNO787271 DXK786399:DXK787271 EHG786399:EHG787271 ERC786399:ERC787271 FAY786399:FAY787271 FKU786399:FKU787271 FUQ786399:FUQ787271 GEM786399:GEM787271 GOI786399:GOI787271 GYE786399:GYE787271 HIA786399:HIA787271 HRW786399:HRW787271 IBS786399:IBS787271 ILO786399:ILO787271 IVK786399:IVK787271 JFG786399:JFG787271 JPC786399:JPC787271 JYY786399:JYY787271 KIU786399:KIU787271 KSQ786399:KSQ787271 LCM786399:LCM787271 LMI786399:LMI787271 LWE786399:LWE787271 MGA786399:MGA787271 MPW786399:MPW787271 MZS786399:MZS787271 NJO786399:NJO787271 NTK786399:NTK787271 ODG786399:ODG787271 ONC786399:ONC787271 OWY786399:OWY787271 PGU786399:PGU787271 PQQ786399:PQQ787271 QAM786399:QAM787271 QKI786399:QKI787271 QUE786399:QUE787271 REA786399:REA787271 RNW786399:RNW787271 RXS786399:RXS787271 SHO786399:SHO787271 SRK786399:SRK787271 TBG786399:TBG787271 TLC786399:TLC787271 TUY786399:TUY787271 UEU786399:UEU787271 UOQ786399:UOQ787271 UYM786399:UYM787271 VII786399:VII787271 VSE786399:VSE787271 WCA786399:WCA787271 WLW786399:WLW787271 WVS786399:WVS787271 Q851935:Q852807 JG851935:JG852807 TC851935:TC852807 ACY851935:ACY852807 AMU851935:AMU852807 AWQ851935:AWQ852807 BGM851935:BGM852807 BQI851935:BQI852807 CAE851935:CAE852807 CKA851935:CKA852807 CTW851935:CTW852807 DDS851935:DDS852807 DNO851935:DNO852807 DXK851935:DXK852807 EHG851935:EHG852807 ERC851935:ERC852807 FAY851935:FAY852807 FKU851935:FKU852807 FUQ851935:FUQ852807 GEM851935:GEM852807 GOI851935:GOI852807 GYE851935:GYE852807 HIA851935:HIA852807 HRW851935:HRW852807 IBS851935:IBS852807 ILO851935:ILO852807 IVK851935:IVK852807 JFG851935:JFG852807 JPC851935:JPC852807 JYY851935:JYY852807 KIU851935:KIU852807 KSQ851935:KSQ852807 LCM851935:LCM852807 LMI851935:LMI852807 LWE851935:LWE852807 MGA851935:MGA852807 MPW851935:MPW852807 MZS851935:MZS852807 NJO851935:NJO852807 NTK851935:NTK852807 ODG851935:ODG852807 ONC851935:ONC852807 OWY851935:OWY852807 PGU851935:PGU852807 PQQ851935:PQQ852807 QAM851935:QAM852807 QKI851935:QKI852807 QUE851935:QUE852807 REA851935:REA852807 RNW851935:RNW852807 RXS851935:RXS852807 SHO851935:SHO852807 SRK851935:SRK852807 TBG851935:TBG852807 TLC851935:TLC852807 TUY851935:TUY852807 UEU851935:UEU852807 UOQ851935:UOQ852807 UYM851935:UYM852807 VII851935:VII852807 VSE851935:VSE852807 WCA851935:WCA852807 WLW851935:WLW852807 WVS851935:WVS852807 Q917471:Q918343 JG917471:JG918343 TC917471:TC918343 ACY917471:ACY918343 AMU917471:AMU918343 AWQ917471:AWQ918343 BGM917471:BGM918343 BQI917471:BQI918343 CAE917471:CAE918343 CKA917471:CKA918343 CTW917471:CTW918343 DDS917471:DDS918343 DNO917471:DNO918343 DXK917471:DXK918343 EHG917471:EHG918343 ERC917471:ERC918343 FAY917471:FAY918343 FKU917471:FKU918343 FUQ917471:FUQ918343 GEM917471:GEM918343 GOI917471:GOI918343 GYE917471:GYE918343 HIA917471:HIA918343 HRW917471:HRW918343 IBS917471:IBS918343 ILO917471:ILO918343 IVK917471:IVK918343 JFG917471:JFG918343 JPC917471:JPC918343 JYY917471:JYY918343 KIU917471:KIU918343 KSQ917471:KSQ918343 LCM917471:LCM918343 LMI917471:LMI918343 LWE917471:LWE918343 MGA917471:MGA918343 MPW917471:MPW918343 MZS917471:MZS918343 NJO917471:NJO918343 NTK917471:NTK918343 ODG917471:ODG918343 ONC917471:ONC918343 OWY917471:OWY918343 PGU917471:PGU918343 PQQ917471:PQQ918343 QAM917471:QAM918343 QKI917471:QKI918343 QUE917471:QUE918343 REA917471:REA918343 RNW917471:RNW918343 RXS917471:RXS918343 SHO917471:SHO918343 SRK917471:SRK918343 TBG917471:TBG918343 TLC917471:TLC918343 TUY917471:TUY918343 UEU917471:UEU918343 UOQ917471:UOQ918343 UYM917471:UYM918343 VII917471:VII918343 VSE917471:VSE918343 WCA917471:WCA918343 WLW917471:WLW918343 WVS917471:WVS918343 Q983007:Q983879 JG983007:JG983879 TC983007:TC983879 ACY983007:ACY983879 AMU983007:AMU983879 AWQ983007:AWQ983879 BGM983007:BGM983879 BQI983007:BQI983879 CAE983007:CAE983879 CKA983007:CKA983879 CTW983007:CTW983879 DDS983007:DDS983879 DNO983007:DNO983879 DXK983007:DXK983879 EHG983007:EHG983879 ERC983007:ERC983879 FAY983007:FAY983879 FKU983007:FKU983879 FUQ983007:FUQ983879 GEM983007:GEM983879 GOI983007:GOI983879 GYE983007:GYE983879 HIA983007:HIA983879 HRW983007:HRW983879 IBS983007:IBS983879 ILO983007:ILO983879 IVK983007:IVK983879 JFG983007:JFG983879 JPC983007:JPC983879 JYY983007:JYY983879 KIU983007:KIU983879 KSQ983007:KSQ983879 LCM983007:LCM983879 LMI983007:LMI983879 LWE983007:LWE983879 MGA983007:MGA983879 MPW983007:MPW983879 MZS983007:MZS983879 NJO983007:NJO983879 NTK983007:NTK983879 ODG983007:ODG983879 ONC983007:ONC983879 OWY983007:OWY983879 PGU983007:PGU983879 PQQ983007:PQQ983879 QAM983007:QAM983879 QKI983007:QKI983879 QUE983007:QUE983879 REA983007:REA983879 RNW983007:RNW983879 RXS983007:RXS983879 SHO983007:SHO983879 SRK983007:SRK983879 TBG983007:TBG983879 TLC983007:TLC983879 TUY983007:TUY983879 UEU983007:UEU983879 UOQ983007:UOQ983879 UYM983007:UYM983879 VII983007:VII983879 VSE983007:VSE983879 WCA983007:WCA983879 WLW983007:WLW983879 WVS983007:WVS983879 WVO983007:WVO983880 M65503:M66376 JC65503:JC66376 SY65503:SY66376 ACU65503:ACU66376 AMQ65503:AMQ66376 AWM65503:AWM66376 BGI65503:BGI66376 BQE65503:BQE66376 CAA65503:CAA66376 CJW65503:CJW66376 CTS65503:CTS66376 DDO65503:DDO66376 DNK65503:DNK66376 DXG65503:DXG66376 EHC65503:EHC66376 EQY65503:EQY66376 FAU65503:FAU66376 FKQ65503:FKQ66376 FUM65503:FUM66376 GEI65503:GEI66376 GOE65503:GOE66376 GYA65503:GYA66376 HHW65503:HHW66376 HRS65503:HRS66376 IBO65503:IBO66376 ILK65503:ILK66376 IVG65503:IVG66376 JFC65503:JFC66376 JOY65503:JOY66376 JYU65503:JYU66376 KIQ65503:KIQ66376 KSM65503:KSM66376 LCI65503:LCI66376 LME65503:LME66376 LWA65503:LWA66376 MFW65503:MFW66376 MPS65503:MPS66376 MZO65503:MZO66376 NJK65503:NJK66376 NTG65503:NTG66376 ODC65503:ODC66376 OMY65503:OMY66376 OWU65503:OWU66376 PGQ65503:PGQ66376 PQM65503:PQM66376 QAI65503:QAI66376 QKE65503:QKE66376 QUA65503:QUA66376 RDW65503:RDW66376 RNS65503:RNS66376 RXO65503:RXO66376 SHK65503:SHK66376 SRG65503:SRG66376 TBC65503:TBC66376 TKY65503:TKY66376 TUU65503:TUU66376 UEQ65503:UEQ66376 UOM65503:UOM66376 UYI65503:UYI66376 VIE65503:VIE66376 VSA65503:VSA66376 WBW65503:WBW66376 WLS65503:WLS66376 WVO65503:WVO66376 M131039:M131912 JC131039:JC131912 SY131039:SY131912 ACU131039:ACU131912 AMQ131039:AMQ131912 AWM131039:AWM131912 BGI131039:BGI131912 BQE131039:BQE131912 CAA131039:CAA131912 CJW131039:CJW131912 CTS131039:CTS131912 DDO131039:DDO131912 DNK131039:DNK131912 DXG131039:DXG131912 EHC131039:EHC131912 EQY131039:EQY131912 FAU131039:FAU131912 FKQ131039:FKQ131912 FUM131039:FUM131912 GEI131039:GEI131912 GOE131039:GOE131912 GYA131039:GYA131912 HHW131039:HHW131912 HRS131039:HRS131912 IBO131039:IBO131912 ILK131039:ILK131912 IVG131039:IVG131912 JFC131039:JFC131912 JOY131039:JOY131912 JYU131039:JYU131912 KIQ131039:KIQ131912 KSM131039:KSM131912 LCI131039:LCI131912 LME131039:LME131912 LWA131039:LWA131912 MFW131039:MFW131912 MPS131039:MPS131912 MZO131039:MZO131912 NJK131039:NJK131912 NTG131039:NTG131912 ODC131039:ODC131912 OMY131039:OMY131912 OWU131039:OWU131912 PGQ131039:PGQ131912 PQM131039:PQM131912 QAI131039:QAI131912 QKE131039:QKE131912 QUA131039:QUA131912 RDW131039:RDW131912 RNS131039:RNS131912 RXO131039:RXO131912 SHK131039:SHK131912 SRG131039:SRG131912 TBC131039:TBC131912 TKY131039:TKY131912 TUU131039:TUU131912 UEQ131039:UEQ131912 UOM131039:UOM131912 UYI131039:UYI131912 VIE131039:VIE131912 VSA131039:VSA131912 WBW131039:WBW131912 WLS131039:WLS131912 WVO131039:WVO131912 M196575:M197448 JC196575:JC197448 SY196575:SY197448 ACU196575:ACU197448 AMQ196575:AMQ197448 AWM196575:AWM197448 BGI196575:BGI197448 BQE196575:BQE197448 CAA196575:CAA197448 CJW196575:CJW197448 CTS196575:CTS197448 DDO196575:DDO197448 DNK196575:DNK197448 DXG196575:DXG197448 EHC196575:EHC197448 EQY196575:EQY197448 FAU196575:FAU197448 FKQ196575:FKQ197448 FUM196575:FUM197448 GEI196575:GEI197448 GOE196575:GOE197448 GYA196575:GYA197448 HHW196575:HHW197448 HRS196575:HRS197448 IBO196575:IBO197448 ILK196575:ILK197448 IVG196575:IVG197448 JFC196575:JFC197448 JOY196575:JOY197448 JYU196575:JYU197448 KIQ196575:KIQ197448 KSM196575:KSM197448 LCI196575:LCI197448 LME196575:LME197448 LWA196575:LWA197448 MFW196575:MFW197448 MPS196575:MPS197448 MZO196575:MZO197448 NJK196575:NJK197448 NTG196575:NTG197448 ODC196575:ODC197448 OMY196575:OMY197448 OWU196575:OWU197448 PGQ196575:PGQ197448 PQM196575:PQM197448 QAI196575:QAI197448 QKE196575:QKE197448 QUA196575:QUA197448 RDW196575:RDW197448 RNS196575:RNS197448 RXO196575:RXO197448 SHK196575:SHK197448 SRG196575:SRG197448 TBC196575:TBC197448 TKY196575:TKY197448 TUU196575:TUU197448 UEQ196575:UEQ197448 UOM196575:UOM197448 UYI196575:UYI197448 VIE196575:VIE197448 VSA196575:VSA197448 WBW196575:WBW197448 WLS196575:WLS197448 WVO196575:WVO197448 M262111:M262984 JC262111:JC262984 SY262111:SY262984 ACU262111:ACU262984 AMQ262111:AMQ262984 AWM262111:AWM262984 BGI262111:BGI262984 BQE262111:BQE262984 CAA262111:CAA262984 CJW262111:CJW262984 CTS262111:CTS262984 DDO262111:DDO262984 DNK262111:DNK262984 DXG262111:DXG262984 EHC262111:EHC262984 EQY262111:EQY262984 FAU262111:FAU262984 FKQ262111:FKQ262984 FUM262111:FUM262984 GEI262111:GEI262984 GOE262111:GOE262984 GYA262111:GYA262984 HHW262111:HHW262984 HRS262111:HRS262984 IBO262111:IBO262984 ILK262111:ILK262984 IVG262111:IVG262984 JFC262111:JFC262984 JOY262111:JOY262984 JYU262111:JYU262984 KIQ262111:KIQ262984 KSM262111:KSM262984 LCI262111:LCI262984 LME262111:LME262984 LWA262111:LWA262984 MFW262111:MFW262984 MPS262111:MPS262984 MZO262111:MZO262984 NJK262111:NJK262984 NTG262111:NTG262984 ODC262111:ODC262984 OMY262111:OMY262984 OWU262111:OWU262984 PGQ262111:PGQ262984 PQM262111:PQM262984 QAI262111:QAI262984 QKE262111:QKE262984 QUA262111:QUA262984 RDW262111:RDW262984 RNS262111:RNS262984 RXO262111:RXO262984 SHK262111:SHK262984 SRG262111:SRG262984 TBC262111:TBC262984 TKY262111:TKY262984 TUU262111:TUU262984 UEQ262111:UEQ262984 UOM262111:UOM262984 UYI262111:UYI262984 VIE262111:VIE262984 VSA262111:VSA262984 WBW262111:WBW262984 WLS262111:WLS262984 WVO262111:WVO262984 M327647:M328520 JC327647:JC328520 SY327647:SY328520 ACU327647:ACU328520 AMQ327647:AMQ328520 AWM327647:AWM328520 BGI327647:BGI328520 BQE327647:BQE328520 CAA327647:CAA328520 CJW327647:CJW328520 CTS327647:CTS328520 DDO327647:DDO328520 DNK327647:DNK328520 DXG327647:DXG328520 EHC327647:EHC328520 EQY327647:EQY328520 FAU327647:FAU328520 FKQ327647:FKQ328520 FUM327647:FUM328520 GEI327647:GEI328520 GOE327647:GOE328520 GYA327647:GYA328520 HHW327647:HHW328520 HRS327647:HRS328520 IBO327647:IBO328520 ILK327647:ILK328520 IVG327647:IVG328520 JFC327647:JFC328520 JOY327647:JOY328520 JYU327647:JYU328520 KIQ327647:KIQ328520 KSM327647:KSM328520 LCI327647:LCI328520 LME327647:LME328520 LWA327647:LWA328520 MFW327647:MFW328520 MPS327647:MPS328520 MZO327647:MZO328520 NJK327647:NJK328520 NTG327647:NTG328520 ODC327647:ODC328520 OMY327647:OMY328520 OWU327647:OWU328520 PGQ327647:PGQ328520 PQM327647:PQM328520 QAI327647:QAI328520 QKE327647:QKE328520 QUA327647:QUA328520 RDW327647:RDW328520 RNS327647:RNS328520 RXO327647:RXO328520 SHK327647:SHK328520 SRG327647:SRG328520 TBC327647:TBC328520 TKY327647:TKY328520 TUU327647:TUU328520 UEQ327647:UEQ328520 UOM327647:UOM328520 UYI327647:UYI328520 VIE327647:VIE328520 VSA327647:VSA328520 WBW327647:WBW328520 WLS327647:WLS328520 WVO327647:WVO328520 M393183:M394056 JC393183:JC394056 SY393183:SY394056 ACU393183:ACU394056 AMQ393183:AMQ394056 AWM393183:AWM394056 BGI393183:BGI394056 BQE393183:BQE394056 CAA393183:CAA394056 CJW393183:CJW394056 CTS393183:CTS394056 DDO393183:DDO394056 DNK393183:DNK394056 DXG393183:DXG394056 EHC393183:EHC394056 EQY393183:EQY394056 FAU393183:FAU394056 FKQ393183:FKQ394056 FUM393183:FUM394056 GEI393183:GEI394056 GOE393183:GOE394056 GYA393183:GYA394056 HHW393183:HHW394056 HRS393183:HRS394056 IBO393183:IBO394056 ILK393183:ILK394056 IVG393183:IVG394056 JFC393183:JFC394056 JOY393183:JOY394056 JYU393183:JYU394056 KIQ393183:KIQ394056 KSM393183:KSM394056 LCI393183:LCI394056 LME393183:LME394056 LWA393183:LWA394056 MFW393183:MFW394056 MPS393183:MPS394056 MZO393183:MZO394056 NJK393183:NJK394056 NTG393183:NTG394056 ODC393183:ODC394056 OMY393183:OMY394056 OWU393183:OWU394056 PGQ393183:PGQ394056 PQM393183:PQM394056 QAI393183:QAI394056 QKE393183:QKE394056 QUA393183:QUA394056 RDW393183:RDW394056 RNS393183:RNS394056 RXO393183:RXO394056 SHK393183:SHK394056 SRG393183:SRG394056 TBC393183:TBC394056 TKY393183:TKY394056 TUU393183:TUU394056 UEQ393183:UEQ394056 UOM393183:UOM394056 UYI393183:UYI394056 VIE393183:VIE394056 VSA393183:VSA394056 WBW393183:WBW394056 WLS393183:WLS394056 WVO393183:WVO394056 M458719:M459592 JC458719:JC459592 SY458719:SY459592 ACU458719:ACU459592 AMQ458719:AMQ459592 AWM458719:AWM459592 BGI458719:BGI459592 BQE458719:BQE459592 CAA458719:CAA459592 CJW458719:CJW459592 CTS458719:CTS459592 DDO458719:DDO459592 DNK458719:DNK459592 DXG458719:DXG459592 EHC458719:EHC459592 EQY458719:EQY459592 FAU458719:FAU459592 FKQ458719:FKQ459592 FUM458719:FUM459592 GEI458719:GEI459592 GOE458719:GOE459592 GYA458719:GYA459592 HHW458719:HHW459592 HRS458719:HRS459592 IBO458719:IBO459592 ILK458719:ILK459592 IVG458719:IVG459592 JFC458719:JFC459592 JOY458719:JOY459592 JYU458719:JYU459592 KIQ458719:KIQ459592 KSM458719:KSM459592 LCI458719:LCI459592 LME458719:LME459592 LWA458719:LWA459592 MFW458719:MFW459592 MPS458719:MPS459592 MZO458719:MZO459592 NJK458719:NJK459592 NTG458719:NTG459592 ODC458719:ODC459592 OMY458719:OMY459592 OWU458719:OWU459592 PGQ458719:PGQ459592 PQM458719:PQM459592 QAI458719:QAI459592 QKE458719:QKE459592 QUA458719:QUA459592 RDW458719:RDW459592 RNS458719:RNS459592 RXO458719:RXO459592 SHK458719:SHK459592 SRG458719:SRG459592 TBC458719:TBC459592 TKY458719:TKY459592 TUU458719:TUU459592 UEQ458719:UEQ459592 UOM458719:UOM459592 UYI458719:UYI459592 VIE458719:VIE459592 VSA458719:VSA459592 WBW458719:WBW459592 WLS458719:WLS459592 WVO458719:WVO459592 M524255:M525128 JC524255:JC525128 SY524255:SY525128 ACU524255:ACU525128 AMQ524255:AMQ525128 AWM524255:AWM525128 BGI524255:BGI525128 BQE524255:BQE525128 CAA524255:CAA525128 CJW524255:CJW525128 CTS524255:CTS525128 DDO524255:DDO525128 DNK524255:DNK525128 DXG524255:DXG525128 EHC524255:EHC525128 EQY524255:EQY525128 FAU524255:FAU525128 FKQ524255:FKQ525128 FUM524255:FUM525128 GEI524255:GEI525128 GOE524255:GOE525128 GYA524255:GYA525128 HHW524255:HHW525128 HRS524255:HRS525128 IBO524255:IBO525128 ILK524255:ILK525128 IVG524255:IVG525128 JFC524255:JFC525128 JOY524255:JOY525128 JYU524255:JYU525128 KIQ524255:KIQ525128 KSM524255:KSM525128 LCI524255:LCI525128 LME524255:LME525128 LWA524255:LWA525128 MFW524255:MFW525128 MPS524255:MPS525128 MZO524255:MZO525128 NJK524255:NJK525128 NTG524255:NTG525128 ODC524255:ODC525128 OMY524255:OMY525128 OWU524255:OWU525128 PGQ524255:PGQ525128 PQM524255:PQM525128 QAI524255:QAI525128 QKE524255:QKE525128 QUA524255:QUA525128 RDW524255:RDW525128 RNS524255:RNS525128 RXO524255:RXO525128 SHK524255:SHK525128 SRG524255:SRG525128 TBC524255:TBC525128 TKY524255:TKY525128 TUU524255:TUU525128 UEQ524255:UEQ525128 UOM524255:UOM525128 UYI524255:UYI525128 VIE524255:VIE525128 VSA524255:VSA525128 WBW524255:WBW525128 WLS524255:WLS525128 WVO524255:WVO525128 M589791:M590664 JC589791:JC590664 SY589791:SY590664 ACU589791:ACU590664 AMQ589791:AMQ590664 AWM589791:AWM590664 BGI589791:BGI590664 BQE589791:BQE590664 CAA589791:CAA590664 CJW589791:CJW590664 CTS589791:CTS590664 DDO589791:DDO590664 DNK589791:DNK590664 DXG589791:DXG590664 EHC589791:EHC590664 EQY589791:EQY590664 FAU589791:FAU590664 FKQ589791:FKQ590664 FUM589791:FUM590664 GEI589791:GEI590664 GOE589791:GOE590664 GYA589791:GYA590664 HHW589791:HHW590664 HRS589791:HRS590664 IBO589791:IBO590664 ILK589791:ILK590664 IVG589791:IVG590664 JFC589791:JFC590664 JOY589791:JOY590664 JYU589791:JYU590664 KIQ589791:KIQ590664 KSM589791:KSM590664 LCI589791:LCI590664 LME589791:LME590664 LWA589791:LWA590664 MFW589791:MFW590664 MPS589791:MPS590664 MZO589791:MZO590664 NJK589791:NJK590664 NTG589791:NTG590664 ODC589791:ODC590664 OMY589791:OMY590664 OWU589791:OWU590664 PGQ589791:PGQ590664 PQM589791:PQM590664 QAI589791:QAI590664 QKE589791:QKE590664 QUA589791:QUA590664 RDW589791:RDW590664 RNS589791:RNS590664 RXO589791:RXO590664 SHK589791:SHK590664 SRG589791:SRG590664 TBC589791:TBC590664 TKY589791:TKY590664 TUU589791:TUU590664 UEQ589791:UEQ590664 UOM589791:UOM590664 UYI589791:UYI590664 VIE589791:VIE590664 VSA589791:VSA590664 WBW589791:WBW590664 WLS589791:WLS590664 WVO589791:WVO590664 M655327:M656200 JC655327:JC656200 SY655327:SY656200 ACU655327:ACU656200 AMQ655327:AMQ656200 AWM655327:AWM656200 BGI655327:BGI656200 BQE655327:BQE656200 CAA655327:CAA656200 CJW655327:CJW656200 CTS655327:CTS656200 DDO655327:DDO656200 DNK655327:DNK656200 DXG655327:DXG656200 EHC655327:EHC656200 EQY655327:EQY656200 FAU655327:FAU656200 FKQ655327:FKQ656200 FUM655327:FUM656200 GEI655327:GEI656200 GOE655327:GOE656200 GYA655327:GYA656200 HHW655327:HHW656200 HRS655327:HRS656200 IBO655327:IBO656200 ILK655327:ILK656200 IVG655327:IVG656200 JFC655327:JFC656200 JOY655327:JOY656200 JYU655327:JYU656200 KIQ655327:KIQ656200 KSM655327:KSM656200 LCI655327:LCI656200 LME655327:LME656200 LWA655327:LWA656200 MFW655327:MFW656200 MPS655327:MPS656200 MZO655327:MZO656200 NJK655327:NJK656200 NTG655327:NTG656200 ODC655327:ODC656200 OMY655327:OMY656200 OWU655327:OWU656200 PGQ655327:PGQ656200 PQM655327:PQM656200 QAI655327:QAI656200 QKE655327:QKE656200 QUA655327:QUA656200 RDW655327:RDW656200 RNS655327:RNS656200 RXO655327:RXO656200 SHK655327:SHK656200 SRG655327:SRG656200 TBC655327:TBC656200 TKY655327:TKY656200 TUU655327:TUU656200 UEQ655327:UEQ656200 UOM655327:UOM656200 UYI655327:UYI656200 VIE655327:VIE656200 VSA655327:VSA656200 WBW655327:WBW656200 WLS655327:WLS656200 WVO655327:WVO656200 M720863:M721736 JC720863:JC721736 SY720863:SY721736 ACU720863:ACU721736 AMQ720863:AMQ721736 AWM720863:AWM721736 BGI720863:BGI721736 BQE720863:BQE721736 CAA720863:CAA721736 CJW720863:CJW721736 CTS720863:CTS721736 DDO720863:DDO721736 DNK720863:DNK721736 DXG720863:DXG721736 EHC720863:EHC721736 EQY720863:EQY721736 FAU720863:FAU721736 FKQ720863:FKQ721736 FUM720863:FUM721736 GEI720863:GEI721736 GOE720863:GOE721736 GYA720863:GYA721736 HHW720863:HHW721736 HRS720863:HRS721736 IBO720863:IBO721736 ILK720863:ILK721736 IVG720863:IVG721736 JFC720863:JFC721736 JOY720863:JOY721736 JYU720863:JYU721736 KIQ720863:KIQ721736 KSM720863:KSM721736 LCI720863:LCI721736 LME720863:LME721736 LWA720863:LWA721736 MFW720863:MFW721736 MPS720863:MPS721736 MZO720863:MZO721736 NJK720863:NJK721736 NTG720863:NTG721736 ODC720863:ODC721736 OMY720863:OMY721736 OWU720863:OWU721736 PGQ720863:PGQ721736 PQM720863:PQM721736 QAI720863:QAI721736 QKE720863:QKE721736 QUA720863:QUA721736 RDW720863:RDW721736 RNS720863:RNS721736 RXO720863:RXO721736 SHK720863:SHK721736 SRG720863:SRG721736 TBC720863:TBC721736 TKY720863:TKY721736 TUU720863:TUU721736 UEQ720863:UEQ721736 UOM720863:UOM721736 UYI720863:UYI721736 VIE720863:VIE721736 VSA720863:VSA721736 WBW720863:WBW721736 WLS720863:WLS721736 WVO720863:WVO721736 M786399:M787272 JC786399:JC787272 SY786399:SY787272 ACU786399:ACU787272 AMQ786399:AMQ787272 AWM786399:AWM787272 BGI786399:BGI787272 BQE786399:BQE787272 CAA786399:CAA787272 CJW786399:CJW787272 CTS786399:CTS787272 DDO786399:DDO787272 DNK786399:DNK787272 DXG786399:DXG787272 EHC786399:EHC787272 EQY786399:EQY787272 FAU786399:FAU787272 FKQ786399:FKQ787272 FUM786399:FUM787272 GEI786399:GEI787272 GOE786399:GOE787272 GYA786399:GYA787272 HHW786399:HHW787272 HRS786399:HRS787272 IBO786399:IBO787272 ILK786399:ILK787272 IVG786399:IVG787272 JFC786399:JFC787272 JOY786399:JOY787272 JYU786399:JYU787272 KIQ786399:KIQ787272 KSM786399:KSM787272 LCI786399:LCI787272 LME786399:LME787272 LWA786399:LWA787272 MFW786399:MFW787272 MPS786399:MPS787272 MZO786399:MZO787272 NJK786399:NJK787272 NTG786399:NTG787272 ODC786399:ODC787272 OMY786399:OMY787272 OWU786399:OWU787272 PGQ786399:PGQ787272 PQM786399:PQM787272 QAI786399:QAI787272 QKE786399:QKE787272 QUA786399:QUA787272 RDW786399:RDW787272 RNS786399:RNS787272 RXO786399:RXO787272 SHK786399:SHK787272 SRG786399:SRG787272 TBC786399:TBC787272 TKY786399:TKY787272 TUU786399:TUU787272 UEQ786399:UEQ787272 UOM786399:UOM787272 UYI786399:UYI787272 VIE786399:VIE787272 VSA786399:VSA787272 WBW786399:WBW787272 WLS786399:WLS787272 WVO786399:WVO787272 M851935:M852808 JC851935:JC852808 SY851935:SY852808 ACU851935:ACU852808 AMQ851935:AMQ852808 AWM851935:AWM852808 BGI851935:BGI852808 BQE851935:BQE852808 CAA851935:CAA852808 CJW851935:CJW852808 CTS851935:CTS852808 DDO851935:DDO852808 DNK851935:DNK852808 DXG851935:DXG852808 EHC851935:EHC852808 EQY851935:EQY852808 FAU851935:FAU852808 FKQ851935:FKQ852808 FUM851935:FUM852808 GEI851935:GEI852808 GOE851935:GOE852808 GYA851935:GYA852808 HHW851935:HHW852808 HRS851935:HRS852808 IBO851935:IBO852808 ILK851935:ILK852808 IVG851935:IVG852808 JFC851935:JFC852808 JOY851935:JOY852808 JYU851935:JYU852808 KIQ851935:KIQ852808 KSM851935:KSM852808 LCI851935:LCI852808 LME851935:LME852808 LWA851935:LWA852808 MFW851935:MFW852808 MPS851935:MPS852808 MZO851935:MZO852808 NJK851935:NJK852808 NTG851935:NTG852808 ODC851935:ODC852808 OMY851935:OMY852808 OWU851935:OWU852808 PGQ851935:PGQ852808 PQM851935:PQM852808 QAI851935:QAI852808 QKE851935:QKE852808 QUA851935:QUA852808 RDW851935:RDW852808 RNS851935:RNS852808 RXO851935:RXO852808 SHK851935:SHK852808 SRG851935:SRG852808 TBC851935:TBC852808 TKY851935:TKY852808 TUU851935:TUU852808 UEQ851935:UEQ852808 UOM851935:UOM852808 UYI851935:UYI852808 VIE851935:VIE852808 VSA851935:VSA852808 WBW851935:WBW852808 WLS851935:WLS852808 WVO851935:WVO852808 M917471:M918344 JC917471:JC918344 SY917471:SY918344 ACU917471:ACU918344 AMQ917471:AMQ918344 AWM917471:AWM918344 BGI917471:BGI918344 BQE917471:BQE918344 CAA917471:CAA918344 CJW917471:CJW918344 CTS917471:CTS918344 DDO917471:DDO918344 DNK917471:DNK918344 DXG917471:DXG918344 EHC917471:EHC918344 EQY917471:EQY918344 FAU917471:FAU918344 FKQ917471:FKQ918344 FUM917471:FUM918344 GEI917471:GEI918344 GOE917471:GOE918344 GYA917471:GYA918344 HHW917471:HHW918344 HRS917471:HRS918344 IBO917471:IBO918344 ILK917471:ILK918344 IVG917471:IVG918344 JFC917471:JFC918344 JOY917471:JOY918344 JYU917471:JYU918344 KIQ917471:KIQ918344 KSM917471:KSM918344 LCI917471:LCI918344 LME917471:LME918344 LWA917471:LWA918344 MFW917471:MFW918344 MPS917471:MPS918344 MZO917471:MZO918344 NJK917471:NJK918344 NTG917471:NTG918344 ODC917471:ODC918344 OMY917471:OMY918344 OWU917471:OWU918344 PGQ917471:PGQ918344 PQM917471:PQM918344 QAI917471:QAI918344 QKE917471:QKE918344 QUA917471:QUA918344 RDW917471:RDW918344 RNS917471:RNS918344 RXO917471:RXO918344 SHK917471:SHK918344 SRG917471:SRG918344 TBC917471:TBC918344 TKY917471:TKY918344 TUU917471:TUU918344 UEQ917471:UEQ918344 UOM917471:UOM918344 UYI917471:UYI918344 VIE917471:VIE918344 VSA917471:VSA918344 WBW917471:WBW918344 WLS917471:WLS918344 WVO917471:WVO918344 M983007:M983880 JC983007:JC983880 SY983007:SY983880 ACU983007:ACU983880 AMQ983007:AMQ983880 AWM983007:AWM983880 BGI983007:BGI983880 BQE983007:BQE983880 CAA983007:CAA983880 CJW983007:CJW983880 CTS983007:CTS983880 DDO983007:DDO983880 DNK983007:DNK983880 DXG983007:DXG983880 EHC983007:EHC983880 EQY983007:EQY983880 FAU983007:FAU983880 FKQ983007:FKQ983880 FUM983007:FUM983880 GEI983007:GEI983880 GOE983007:GOE983880 GYA983007:GYA983880 HHW983007:HHW983880 HRS983007:HRS983880 IBO983007:IBO983880 ILK983007:ILK983880 IVG983007:IVG983880 JFC983007:JFC983880 JOY983007:JOY983880 JYU983007:JYU983880 KIQ983007:KIQ983880 KSM983007:KSM983880 LCI983007:LCI983880 LME983007:LME983880 LWA983007:LWA983880 MFW983007:MFW983880 MPS983007:MPS983880 MZO983007:MZO983880 NJK983007:NJK983880 NTG983007:NTG983880 ODC983007:ODC983880 OMY983007:OMY983880 OWU983007:OWU983880 PGQ983007:PGQ983880 PQM983007:PQM983880 QAI983007:QAI983880 QKE983007:QKE983880 QUA983007:QUA983880 RDW983007:RDW983880 RNS983007:RNS983880 RXO983007:RXO983880 SHK983007:SHK983880 SRG983007:SRG983880 TBC983007:TBC983880 TKY983007:TKY983880 TUU983007:TUU983880 UEQ983007:UEQ983880 UOM983007:UOM983880 UYI983007:UYI983880 VIE983007:VIE983880 VSA983007:VSA983880 WBW983007:WBW983880 WLS983007:WLS983880 JG45:JG839 Q45:Q839 SY45:SY840 ACU45:ACU840 AMQ45:AMQ840 AWM45:AWM840 BGI45:BGI840 BQE45:BQE840 CAA45:CAA840 CJW45:CJW840 CTS45:CTS840 DDO45:DDO840 DNK45:DNK840 DXG45:DXG840 EHC45:EHC840 EQY45:EQY840 FAU45:FAU840 FKQ45:FKQ840 FUM45:FUM840 GEI45:GEI840 GOE45:GOE840 GYA45:GYA840 HHW45:HHW840 HRS45:HRS840 IBO45:IBO840 ILK45:ILK840 IVG45:IVG840 JFC45:JFC840 JOY45:JOY840 JYU45:JYU840 KIQ45:KIQ840 KSM45:KSM840 LCI45:LCI840 LME45:LME840 LWA45:LWA840 MFW45:MFW840 MPS45:MPS840 MZO45:MZO840 NJK45:NJK840 NTG45:NTG840 ODC45:ODC840 OMY45:OMY840 OWU45:OWU840 PGQ45:PGQ840 PQM45:PQM840 QAI45:QAI840 QKE45:QKE840 QUA45:QUA840 RDW45:RDW840 RNS45:RNS840 RXO45:RXO840 SHK45:SHK840 SRG45:SRG840 TBC45:TBC840 TKY45:TKY840 TUU45:TUU840 UEQ45:UEQ840 UOM45:UOM840 UYI45:UYI840 VIE45:VIE840 VSA45:VSA840 WBW45:WBW840 WLS45:WLS840 WVO45:WVO840 JC45:JC840 WVS45:WVS839 WLW45:WLW839 WCA45:WCA839 VSE45:VSE839 VII45:VII839 UYM45:UYM839 UOQ45:UOQ839 UEU45:UEU839 TUY45:TUY839 TLC45:TLC839 TBG45:TBG839 SRK45:SRK839 SHO45:SHO839 RXS45:RXS839 RNW45:RNW839 REA45:REA839 QUE45:QUE839 QKI45:QKI839 QAM45:QAM839 PQQ45:PQQ839 PGU45:PGU839 OWY45:OWY839 ONC45:ONC839 ODG45:ODG839 NTK45:NTK839 NJO45:NJO839 MZS45:MZS839 MPW45:MPW839 MGA45:MGA839 LWE45:LWE839 LMI45:LMI839 LCM45:LCM839 KSQ45:KSQ839 KIU45:KIU839 JYY45:JYY839 JPC45:JPC839 JFG45:JFG839 IVK45:IVK839 ILO45:ILO839 IBS45:IBS839 HRW45:HRW839 HIA45:HIA839 GYE45:GYE839 GOI45:GOI839 GEM45:GEM839 FUQ45:FUQ839 FKU45:FKU839 FAY45:FAY839 ERC45:ERC839 EHG45:EHG839 DXK45:DXK839 DNO45:DNO839 DDS45:DDS839 CTW45:CTW839 CKA45:CKA839 CAE45:CAE839 BQI45:BQI839 BGM45:BGM839 AWQ45:AWQ839 AMU45:AMU839 ACY45:ACY839 TC45:TC839 M45:M840 ACY36 TC36 SY36 ACU36 AMQ36 AWM36 BGI36 BQE36 CAA36 CJW36 CTS36 DDO36 DNK36 DXG36 EHC36 EQY36 FAU36 FKQ36 FUM36 GEI36 GOE36 GYA36 HHW36 HRS36 IBO36 ILK36 IVG36 JFC36 JOY36 JYU36 KIQ36 KSM36 LCI36 LME36 LWA36 MFW36 MPS36 MZO36 NJK36 NTG36 ODC36 OMY36 OWU36 PGQ36 PQM36 QAI36 QKE36 QUA36 RDW36 RNS36 RXO36 SHK36 SRG36 TBC36 TKY36 TUU36 UEQ36 UOM36 UYI36 VIE36 VSA36 WBW36 WLS36 WVO36 JC36 JG36 WVS36 WLW36 WCA36 VSE36 VII36 UYM36 UOQ36 UEU36 TUY36 TLC36 TBG36 SRK36 SHO36 RXS36 RNW36 REA36 QUE36 QKI36 QAM36 PQQ36 PGU36 OWY36 ONC36 ODG36 NTK36 NJO36 MZS36 MPW36 MGA36 LWE36 LMI36 LCM36 KSQ36 KIU36 JYY36 JPC36 JFG36 IVK36 ILO36 IBS36 HRW36 HIA36 GYE36 GOI36 GEM36 FUQ36 FKU36 FAY36 ERC36 EHG36 DXK36 DNO36 DDS36 CTW36 CKA36 CAE36 BQI36 BGM36 AWQ36 AMU36 L10:L11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SY24 JG24 JC24 WVO24 WLS24 WBW24 VSA24 VIE24 UYI24 UOM24 UEQ24 TUU24 TKY24 TBC24 SRG24 SHK24 RXO24 RNS24 RDW24 QUA24 QKE24 QAI24 PQM24 PGQ24 OWU24 OMY24 ODC24 NTG24 NJK24 MZO24 MPS24 MFW24 LWA24 LME24 LCI24 KSM24 KIQ24 JYU24 JOY24 JFC24 IVG24 ILK24 IBO24 HRS24 HHW24 GYA24 GOE24 GEI24 FUM24 FKQ24 FAU24 EQY24 EHC24 DXG24 DNK24 DDO24 CTS24 CJW24 CAA24 BQE24 BGI24 AWM24 AMQ24 ACU24 TC24 ACY24 AMU24 Q24 DDZ32:DDZ35 AWQ24 M8:M9 P10:P11 Q8:Q9 CKH32:CKH35 M12:M14 AMU8:AMU14 ACY8:ACY14 TC8:TC14 ACU8:ACU14 AMQ8:AMQ14 AWM8:AWM14 BGI8:BGI14 BQE8:BQE14 CAA8:CAA14 CJW8:CJW14 CTS8:CTS14 DDO8:DDO14 DNK8:DNK14 DXG8:DXG14 EHC8:EHC14 EQY8:EQY14 FAU8:FAU14 FKQ8:FKQ14 FUM8:FUM14 GEI8:GEI14 GOE8:GOE14 GYA8:GYA14 HHW8:HHW14 HRS8:HRS14 IBO8:IBO14 ILK8:ILK14 IVG8:IVG14 JFC8:JFC14 JOY8:JOY14 JYU8:JYU14 KIQ8:KIQ14 KSM8:KSM14 LCI8:LCI14 LME8:LME14 LWA8:LWA14 MFW8:MFW14 MPS8:MPS14 MZO8:MZO14 NJK8:NJK14 NTG8:NTG14 ODC8:ODC14 OMY8:OMY14 OWU8:OWU14 PGQ8:PGQ14 PQM8:PQM14 QAI8:QAI14 QKE8:QKE14 QUA8:QUA14 RDW8:RDW14 RNS8:RNS14 RXO8:RXO14 SHK8:SHK14 SRG8:SRG14 TBC8:TBC14 TKY8:TKY14 TUU8:TUU14 UEQ8:UEQ14 UOM8:UOM14 UYI8:UYI14 VIE8:VIE14 VSA8:VSA14 WBW8:WBW14 WLS8:WLS14 WVO8:WVO14 JC8:JC14 JG8:JG14 SY8:SY14 WVS8:WVS14 WLW8:WLW14 WCA8:WCA14 VSE8:VSE14 VII8:VII14 UYM8:UYM14 UOQ8:UOQ14 UEU8:UEU14 TUY8:TUY14 TLC8:TLC14 TBG8:TBG14 SRK8:SRK14 SHO8:SHO14 RXS8:RXS14 RNW8:RNW14 REA8:REA14 QUE8:QUE14 QKI8:QKI14 QAM8:QAM14 PQQ8:PQQ14 PGU8:PGU14 OWY8:OWY14 ONC8:ONC14 ODG8:ODG14 NTK8:NTK14 NJO8:NJO14 MZS8:MZS14 MPW8:MPW14 MGA8:MGA14 LWE8:LWE14 LMI8:LMI14 LCM8:LCM14 KSQ8:KSQ14 KIU8:KIU14 JYY8:JYY14 JPC8:JPC14 JFG8:JFG14 IVK8:IVK14 ILO8:ILO14 IBS8:IBS14 HRW8:HRW14 HIA8:HIA14 GYE8:GYE14 GOI8:GOI14 GEM8:GEM14 FUQ8:FUQ14 FKU8:FKU14 FAY8:FAY14 ERC8:ERC14 EHG8:EHG14 DXK8:DXK14 DNO8:DNO14 DDS8:DDS14 CTW8:CTW14 CKA8:CKA14 CAE8:CAE14 BQI8:BQI14 BGM8:BGM14 AWQ8:AWQ14 AWQ18:AWQ19 BGM24 Q12:Q14 BGM18:BGM19 BQI18:BQI19 CAE18:CAE19 CKA18:CKA19 CTW18:CTW19 DDS18:DDS19 DNO18:DNO19 DXK18:DXK19 EHG18:EHG19 ERC18:ERC19 FAY18:FAY19 FKU18:FKU19 FUQ18:FUQ19 GEM18:GEM19 GOI18:GOI19 GYE18:GYE19 HIA18:HIA19 HRW18:HRW19 IBS18:IBS19 ILO18:ILO19 IVK18:IVK19 JFG18:JFG19 JPC18:JPC19 JYY18:JYY19 KIU18:KIU19 KSQ18:KSQ19 LCM18:LCM19 LMI18:LMI19 LWE18:LWE19 MGA18:MGA19 MPW18:MPW19 MZS18:MZS19 NJO18:NJO19 NTK18:NTK19 ODG18:ODG19 ONC18:ONC19 OWY18:OWY19 PGU18:PGU19 PQQ18:PQQ19 QAM18:QAM19 QKI18:QKI19 QUE18:QUE19 REA18:REA19 RNW18:RNW19 RXS18:RXS19 SHO18:SHO19 SRK18:SRK19 TBG18:TBG19 TLC18:TLC19 TUY18:TUY19 UEU18:UEU19 UOQ18:UOQ19 UYM18:UYM19 VII18:VII19 VSE18:VSE19 WCA18:WCA19 WLW18:WLW19 WVS18:WVS19 SY18:SY19 JG18:JG19 JC18:JC19 WVO18:WVO19 WLS18:WLS19 WBW18:WBW19 VSA18:VSA19 VIE18:VIE19 UYI18:UYI19 UOM18:UOM19 UEQ18:UEQ19 TUU18:TUU19 TKY18:TKY19 TBC18:TBC19 SRG18:SRG19 SHK18:SHK19 RXO18:RXO19 RNS18:RNS19 RDW18:RDW19 QUA18:QUA19 QKE18:QKE19 QAI18:QAI19 PQM18:PQM19 PGQ18:PGQ19 OWU18:OWU19 OMY18:OMY19 ODC18:ODC19 NTG18:NTG19 NJK18:NJK19 MZO18:MZO19 MPS18:MPS19 MFW18:MFW19 LWA18:LWA19 LME18:LME19 LCI18:LCI19 KSM18:KSM19 KIQ18:KIQ19 JYU18:JYU19 JOY18:JOY19 JFC18:JFC19 IVG18:IVG19 ILK18:ILK19 IBO18:IBO19 HRS18:HRS19 HHW18:HHW19 GYA18:GYA19 GOE18:GOE19 GEI18:GEI19 FUM18:FUM19 FKQ18:FKQ19 FAU18:FAU19 EQY18:EQY19 EHC18:EHC19 DXG18:DXG19 DNK18:DNK19 DDO18:DDO19 CTS18:CTS19 CJW18:CJW19 CAA18:CAA19 BQE18:BQE19 BGI18:BGI19 AWM18:AWM19 AMQ18:AMQ19 ACU18:ACU19 TC18:TC19 ACY18:ACY19 AMU18:AMU19 M18:M19 Q28:Q29 CUD32:CUD35 M24 DNV32:DNV35 DXR32:DXR35 EHN32:EHN35 ERJ32:ERJ35 FBF32:FBF35 FLB32:FLB35 FUX32:FUX35 GET32:GET35 GOP32:GOP35 GYL32:GYL35 HIH32:HIH35 HSD32:HSD35 IBZ32:IBZ35 ILV32:ILV35 IVR32:IVR35 JFN32:JFN35 JPJ32:JPJ35 JZF32:JZF35 KJB32:KJB35 KSX32:KSX35 LCT32:LCT35 LMP32:LMP35 LWL32:LWL35 MGH32:MGH35 MQD32:MQD35 MZZ32:MZZ35 NJV32:NJV35 NTR32:NTR35 ODN32:ODN35 ONJ32:ONJ35 OXF32:OXF35 PHB32:PHB35 PQX32:PQX35 QAT32:QAT35 QKP32:QKP35 QUL32:QUL35 REH32:REH35 ROD32:ROD35 RXZ32:RXZ35 SHV32:SHV35 SRR32:SRR35 TBN32:TBN35 TLJ32:TLJ35 TVF32:TVF35 UFB32:UFB35 UOX32:UOX35 UYT32:UYT35 VIP32:VIP35 VSL32:VSL35 WCH32:WCH35 WMD32:WMD35 WVZ32:WVZ35 JJ32:JJ35 TF32:TF35 ADB32:ADB35 AMX32:AMX35 AWT32:AWT35 BGP32:BGP35 BQL32:BQL35 CAH32:CAH35 CKD32:CKD35 CTZ32:CTZ35 DDV32:DDV35 DNR32:DNR35 DXN32:DXN35 EHJ32:EHJ35 ERF32:ERF35 FBB32:FBB35 FKX32:FKX35 FUT32:FUT35 GEP32:GEP35 GOL32:GOL35 GYH32:GYH35 HID32:HID35 HRZ32:HRZ35 IBV32:IBV35 ILR32:ILR35 IVN32:IVN35 JFJ32:JFJ35 JPF32:JPF35 JZB32:JZB35 KIX32:KIX35 KST32:KST35 LCP32:LCP35 LML32:LML35 LWH32:LWH35 MGD32:MGD35 MPZ32:MPZ35 MZV32:MZV35 NJR32:NJR35 NTN32:NTN35 ODJ32:ODJ35 ONF32:ONF35 OXB32:OXB35 PGX32:PGX35 PQT32:PQT35 QAP32:QAP35 QKL32:QKL35 QUH32:QUH35 RED32:RED35 RNZ32:RNZ35 RXV32:RXV35 SHR32:SHR35 SRN32:SRN35 TBJ32:TBJ35 TLF32:TLF35 TVB32:TVB35 UEX32:UEX35 UOT32:UOT35 UYP32:UYP35 VIL32:VIL35 VSH32:VSH35 WCD32:WCD35 WLZ32:WLZ35 WVV32:WVV35 JN32:JN35 TJ32:TJ35 ADF32:ADF35 ANB32:ANB35 AWX32:AWX35 BGT32:BGT35 BQP32:BQP35 CAL32:CAL35 M34:M36 Q18:Q19 M20:N20 TK17 M15:N15 AND16 AWZ16 BGV16 BQR16 CAN16 CKJ16 CUF16 DEB16 DNX16 DXT16 EHP16 ERL16 FBH16 FLD16 FUZ16 GEV16 GOR16 GYN16 HIJ16 HSF16 ICB16 ILX16 IVT16 JFP16 JPL16 JZH16 KJD16 KSZ16 LCV16 LMR16 LWN16 MGJ16 MQF16 NAB16 NJX16 NTT16 ODP16 ONL16 OXH16 PHD16 PQZ16 QAV16 QKR16 QUN16 REJ16 ROF16 RYB16 SHX16 SRT16 TBP16 TLL16 TVH16 UFD16 UOZ16 UYV16 VIR16 VSN16 WCJ16 WMF16 WWB16 JP16 JL16 WVX16 WMB16 WCF16 VSJ16 VIN16 UYR16 UOV16 UEZ16 TVD16 TLH16 TBL16 SRP16 SHT16 RXX16 ROB16 REF16 QUJ16 QKN16 QAR16 PQV16 PGZ16 OXD16 ONH16 ODL16 NTP16 NJT16 MZX16 MQB16 MGF16 LWJ16 LMN16 LCR16 KSV16 KIZ16 JZD16 JPH16 JFL16 IVP16 ILT16 IBX16 HSB16 HIF16 GYJ16 GON16 GER16 FUV16 FKZ16 FBD16 ERH16 EHL16 DXP16 DNT16 DDX16 CUB16 CKF16 CAJ16 BQN16 BGR16 AWV16 AMZ16 ADD16 TH16 Q16 TL16 M16 ADH16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JK17 JO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L22:M23 T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JK21 JO21 WWA21 WME21 WCI21 VSM21 VIQ21 UYU21 UOY21 UFC21 TVG21 TLK21 TBO21 SRS21 SHW21 RYA21 ROE21 REI21 QUM21 QKQ21 QAU21 PQY21 PHC21 OXG21 ONK21 ODO21 NTS21 NJW21 NAA21 MQE21 MGI21 LWM21 LMQ21 LCU21 KSY21 KJC21 JZG21 JPK21 JFO21 IVS21 ILW21 ICA21 HSE21 HII21 GYM21 GOQ21 GEU21 FUY21 FLC21 FBG21 ERK21 EHO21 DXS21 DNW21 DEA21 CUE21 CKI21 CAM21 BQQ21 BGU21 AWY21 ANC21 ADG21 M32 L33 Q35:Q36 Q32 P33 FBF27:FBF29 FLB27:FLB29 FUX27:FUX29 GET27:GET29 GOP27:GOP29 GYL27:GYL29 HIH27:HIH29 HSD27:HSD29 IBZ27:IBZ29 ILV27:ILV29 IVR27:IVR29 JFN27:JFN29 JPJ27:JPJ29 JZF27:JZF29 KJB27:KJB29 KSX27:KSX29 LCT27:LCT29 LMP27:LMP29 LWL27:LWL29 MGH27:MGH29 MQD27:MQD29 MZZ27:MZZ29 NJV27:NJV29 NTR27:NTR29 ODN27:ODN29 ONJ27:ONJ29 OXF27:OXF29 PHB27:PHB29 PQX27:PQX29 QAT27:QAT29 QKP27:QKP29 QUL27:QUL29 REH27:REH29 ROD27:ROD29 RXZ27:RXZ29 SHV27:SHV29 SRR27:SRR29 TBN27:TBN29 TLJ27:TLJ29 TVF27:TVF29 UFB27:UFB29 UOX27:UOX29 UYT27:UYT29 VIP27:VIP29 VSL27:VSL29 WCH27:WCH29 WMD27:WMD29 WVZ27:WVZ29 JJ27:JJ29 TF27:TF29 ADB27:ADB29 AMX27:AMX29 AWT27:AWT29 BGP27:BGP29 BQL27:BQL29 CAH27:CAH29 CKD27:CKD29 CTZ27:CTZ29 DDV27:DDV29 DNR27:DNR29 DXN27:DXN29 EHJ27:EHJ29 ERF27:ERF29 FBB27:FBB29 FKX27:FKX29 FUT27:FUT29 GEP27:GEP29 GOL27:GOL29 GYH27:GYH29 HID27:HID29 HRZ27:HRZ29 IBV27:IBV29 ILR27:ILR29 IVN27:IVN29 JFJ27:JFJ29 JPF27:JPF29 JZB27:JZB29 KIX27:KIX29 KST27:KST29 LCP27:LCP29 LML27:LML29 LWH27:LWH29 MGD27:MGD29 MPZ27:MPZ29 MZV27:MZV29 NJR27:NJR29 NTN27:NTN29 ODJ27:ODJ29 ONF27:ONF29 OXB27:OXB29 PGX27:PGX29 PQT27:PQT29 QAP27:QAP29 QKL27:QKL29 QUH27:QUH29 RED27:RED29 RNZ27:RNZ29 RXV27:RXV29 SHR27:SHR29 SRN27:SRN29 TBJ27:TBJ29 TLF27:TLF29 TVB27:TVB29 UEX27:UEX29 UOT27:UOT29 UYP27:UYP29 VIL27:VIL29 VSH27:VSH29 WCD27:WCD29 WLZ27:WLZ29 WVV27:WVV29 JN27:JN29 TJ27:TJ29 ADF27:ADF29 ANB27:ANB29 AWX27:AWX29 BGT27:BGT29 BQP27:BQP29 CAL27:CAL29 CKH27:CKH29 CUD27:CUD29 DDZ27:DDZ29 M27:M29 DNV27:DNV29 DXR27:DXR29 EHN27:EHN29 ERJ27:ERJ29">
      <formula1>9</formula1>
    </dataValidation>
    <dataValidation type="textLength" operator="equal" allowBlank="1" showInputMessage="1" showErrorMessage="1" error="БИН должен содержать 12 символов" sqref="WXE983007:WXE983879 BC65503:BC66375 KS65503:KS66375 UO65503:UO66375 AEK65503:AEK66375 AOG65503:AOG66375 AYC65503:AYC66375 BHY65503:BHY66375 BRU65503:BRU66375 CBQ65503:CBQ66375 CLM65503:CLM66375 CVI65503:CVI66375 DFE65503:DFE66375 DPA65503:DPA66375 DYW65503:DYW66375 EIS65503:EIS66375 ESO65503:ESO66375 FCK65503:FCK66375 FMG65503:FMG66375 FWC65503:FWC66375 GFY65503:GFY66375 GPU65503:GPU66375 GZQ65503:GZQ66375 HJM65503:HJM66375 HTI65503:HTI66375 IDE65503:IDE66375 INA65503:INA66375 IWW65503:IWW66375 JGS65503:JGS66375 JQO65503:JQO66375 KAK65503:KAK66375 KKG65503:KKG66375 KUC65503:KUC66375 LDY65503:LDY66375 LNU65503:LNU66375 LXQ65503:LXQ66375 MHM65503:MHM66375 MRI65503:MRI66375 NBE65503:NBE66375 NLA65503:NLA66375 NUW65503:NUW66375 OES65503:OES66375 OOO65503:OOO66375 OYK65503:OYK66375 PIG65503:PIG66375 PSC65503:PSC66375 QBY65503:QBY66375 QLU65503:QLU66375 QVQ65503:QVQ66375 RFM65503:RFM66375 RPI65503:RPI66375 RZE65503:RZE66375 SJA65503:SJA66375 SSW65503:SSW66375 TCS65503:TCS66375 TMO65503:TMO66375 TWK65503:TWK66375 UGG65503:UGG66375 UQC65503:UQC66375 UZY65503:UZY66375 VJU65503:VJU66375 VTQ65503:VTQ66375 WDM65503:WDM66375 WNI65503:WNI66375 WXE65503:WXE66375 BC131039:BC131911 KS131039:KS131911 UO131039:UO131911 AEK131039:AEK131911 AOG131039:AOG131911 AYC131039:AYC131911 BHY131039:BHY131911 BRU131039:BRU131911 CBQ131039:CBQ131911 CLM131039:CLM131911 CVI131039:CVI131911 DFE131039:DFE131911 DPA131039:DPA131911 DYW131039:DYW131911 EIS131039:EIS131911 ESO131039:ESO131911 FCK131039:FCK131911 FMG131039:FMG131911 FWC131039:FWC131911 GFY131039:GFY131911 GPU131039:GPU131911 GZQ131039:GZQ131911 HJM131039:HJM131911 HTI131039:HTI131911 IDE131039:IDE131911 INA131039:INA131911 IWW131039:IWW131911 JGS131039:JGS131911 JQO131039:JQO131911 KAK131039:KAK131911 KKG131039:KKG131911 KUC131039:KUC131911 LDY131039:LDY131911 LNU131039:LNU131911 LXQ131039:LXQ131911 MHM131039:MHM131911 MRI131039:MRI131911 NBE131039:NBE131911 NLA131039:NLA131911 NUW131039:NUW131911 OES131039:OES131911 OOO131039:OOO131911 OYK131039:OYK131911 PIG131039:PIG131911 PSC131039:PSC131911 QBY131039:QBY131911 QLU131039:QLU131911 QVQ131039:QVQ131911 RFM131039:RFM131911 RPI131039:RPI131911 RZE131039:RZE131911 SJA131039:SJA131911 SSW131039:SSW131911 TCS131039:TCS131911 TMO131039:TMO131911 TWK131039:TWK131911 UGG131039:UGG131911 UQC131039:UQC131911 UZY131039:UZY131911 VJU131039:VJU131911 VTQ131039:VTQ131911 WDM131039:WDM131911 WNI131039:WNI131911 WXE131039:WXE131911 BC196575:BC197447 KS196575:KS197447 UO196575:UO197447 AEK196575:AEK197447 AOG196575:AOG197447 AYC196575:AYC197447 BHY196575:BHY197447 BRU196575:BRU197447 CBQ196575:CBQ197447 CLM196575:CLM197447 CVI196575:CVI197447 DFE196575:DFE197447 DPA196575:DPA197447 DYW196575:DYW197447 EIS196575:EIS197447 ESO196575:ESO197447 FCK196575:FCK197447 FMG196575:FMG197447 FWC196575:FWC197447 GFY196575:GFY197447 GPU196575:GPU197447 GZQ196575:GZQ197447 HJM196575:HJM197447 HTI196575:HTI197447 IDE196575:IDE197447 INA196575:INA197447 IWW196575:IWW197447 JGS196575:JGS197447 JQO196575:JQO197447 KAK196575:KAK197447 KKG196575:KKG197447 KUC196575:KUC197447 LDY196575:LDY197447 LNU196575:LNU197447 LXQ196575:LXQ197447 MHM196575:MHM197447 MRI196575:MRI197447 NBE196575:NBE197447 NLA196575:NLA197447 NUW196575:NUW197447 OES196575:OES197447 OOO196575:OOO197447 OYK196575:OYK197447 PIG196575:PIG197447 PSC196575:PSC197447 QBY196575:QBY197447 QLU196575:QLU197447 QVQ196575:QVQ197447 RFM196575:RFM197447 RPI196575:RPI197447 RZE196575:RZE197447 SJA196575:SJA197447 SSW196575:SSW197447 TCS196575:TCS197447 TMO196575:TMO197447 TWK196575:TWK197447 UGG196575:UGG197447 UQC196575:UQC197447 UZY196575:UZY197447 VJU196575:VJU197447 VTQ196575:VTQ197447 WDM196575:WDM197447 WNI196575:WNI197447 WXE196575:WXE197447 BC262111:BC262983 KS262111:KS262983 UO262111:UO262983 AEK262111:AEK262983 AOG262111:AOG262983 AYC262111:AYC262983 BHY262111:BHY262983 BRU262111:BRU262983 CBQ262111:CBQ262983 CLM262111:CLM262983 CVI262111:CVI262983 DFE262111:DFE262983 DPA262111:DPA262983 DYW262111:DYW262983 EIS262111:EIS262983 ESO262111:ESO262983 FCK262111:FCK262983 FMG262111:FMG262983 FWC262111:FWC262983 GFY262111:GFY262983 GPU262111:GPU262983 GZQ262111:GZQ262983 HJM262111:HJM262983 HTI262111:HTI262983 IDE262111:IDE262983 INA262111:INA262983 IWW262111:IWW262983 JGS262111:JGS262983 JQO262111:JQO262983 KAK262111:KAK262983 KKG262111:KKG262983 KUC262111:KUC262983 LDY262111:LDY262983 LNU262111:LNU262983 LXQ262111:LXQ262983 MHM262111:MHM262983 MRI262111:MRI262983 NBE262111:NBE262983 NLA262111:NLA262983 NUW262111:NUW262983 OES262111:OES262983 OOO262111:OOO262983 OYK262111:OYK262983 PIG262111:PIG262983 PSC262111:PSC262983 QBY262111:QBY262983 QLU262111:QLU262983 QVQ262111:QVQ262983 RFM262111:RFM262983 RPI262111:RPI262983 RZE262111:RZE262983 SJA262111:SJA262983 SSW262111:SSW262983 TCS262111:TCS262983 TMO262111:TMO262983 TWK262111:TWK262983 UGG262111:UGG262983 UQC262111:UQC262983 UZY262111:UZY262983 VJU262111:VJU262983 VTQ262111:VTQ262983 WDM262111:WDM262983 WNI262111:WNI262983 WXE262111:WXE262983 BC327647:BC328519 KS327647:KS328519 UO327647:UO328519 AEK327647:AEK328519 AOG327647:AOG328519 AYC327647:AYC328519 BHY327647:BHY328519 BRU327647:BRU328519 CBQ327647:CBQ328519 CLM327647:CLM328519 CVI327647:CVI328519 DFE327647:DFE328519 DPA327647:DPA328519 DYW327647:DYW328519 EIS327647:EIS328519 ESO327647:ESO328519 FCK327647:FCK328519 FMG327647:FMG328519 FWC327647:FWC328519 GFY327647:GFY328519 GPU327647:GPU328519 GZQ327647:GZQ328519 HJM327647:HJM328519 HTI327647:HTI328519 IDE327647:IDE328519 INA327647:INA328519 IWW327647:IWW328519 JGS327647:JGS328519 JQO327647:JQO328519 KAK327647:KAK328519 KKG327647:KKG328519 KUC327647:KUC328519 LDY327647:LDY328519 LNU327647:LNU328519 LXQ327647:LXQ328519 MHM327647:MHM328519 MRI327647:MRI328519 NBE327647:NBE328519 NLA327647:NLA328519 NUW327647:NUW328519 OES327647:OES328519 OOO327647:OOO328519 OYK327647:OYK328519 PIG327647:PIG328519 PSC327647:PSC328519 QBY327647:QBY328519 QLU327647:QLU328519 QVQ327647:QVQ328519 RFM327647:RFM328519 RPI327647:RPI328519 RZE327647:RZE328519 SJA327647:SJA328519 SSW327647:SSW328519 TCS327647:TCS328519 TMO327647:TMO328519 TWK327647:TWK328519 UGG327647:UGG328519 UQC327647:UQC328519 UZY327647:UZY328519 VJU327647:VJU328519 VTQ327647:VTQ328519 WDM327647:WDM328519 WNI327647:WNI328519 WXE327647:WXE328519 BC393183:BC394055 KS393183:KS394055 UO393183:UO394055 AEK393183:AEK394055 AOG393183:AOG394055 AYC393183:AYC394055 BHY393183:BHY394055 BRU393183:BRU394055 CBQ393183:CBQ394055 CLM393183:CLM394055 CVI393183:CVI394055 DFE393183:DFE394055 DPA393183:DPA394055 DYW393183:DYW394055 EIS393183:EIS394055 ESO393183:ESO394055 FCK393183:FCK394055 FMG393183:FMG394055 FWC393183:FWC394055 GFY393183:GFY394055 GPU393183:GPU394055 GZQ393183:GZQ394055 HJM393183:HJM394055 HTI393183:HTI394055 IDE393183:IDE394055 INA393183:INA394055 IWW393183:IWW394055 JGS393183:JGS394055 JQO393183:JQO394055 KAK393183:KAK394055 KKG393183:KKG394055 KUC393183:KUC394055 LDY393183:LDY394055 LNU393183:LNU394055 LXQ393183:LXQ394055 MHM393183:MHM394055 MRI393183:MRI394055 NBE393183:NBE394055 NLA393183:NLA394055 NUW393183:NUW394055 OES393183:OES394055 OOO393183:OOO394055 OYK393183:OYK394055 PIG393183:PIG394055 PSC393183:PSC394055 QBY393183:QBY394055 QLU393183:QLU394055 QVQ393183:QVQ394055 RFM393183:RFM394055 RPI393183:RPI394055 RZE393183:RZE394055 SJA393183:SJA394055 SSW393183:SSW394055 TCS393183:TCS394055 TMO393183:TMO394055 TWK393183:TWK394055 UGG393183:UGG394055 UQC393183:UQC394055 UZY393183:UZY394055 VJU393183:VJU394055 VTQ393183:VTQ394055 WDM393183:WDM394055 WNI393183:WNI394055 WXE393183:WXE394055 BC458719:BC459591 KS458719:KS459591 UO458719:UO459591 AEK458719:AEK459591 AOG458719:AOG459591 AYC458719:AYC459591 BHY458719:BHY459591 BRU458719:BRU459591 CBQ458719:CBQ459591 CLM458719:CLM459591 CVI458719:CVI459591 DFE458719:DFE459591 DPA458719:DPA459591 DYW458719:DYW459591 EIS458719:EIS459591 ESO458719:ESO459591 FCK458719:FCK459591 FMG458719:FMG459591 FWC458719:FWC459591 GFY458719:GFY459591 GPU458719:GPU459591 GZQ458719:GZQ459591 HJM458719:HJM459591 HTI458719:HTI459591 IDE458719:IDE459591 INA458719:INA459591 IWW458719:IWW459591 JGS458719:JGS459591 JQO458719:JQO459591 KAK458719:KAK459591 KKG458719:KKG459591 KUC458719:KUC459591 LDY458719:LDY459591 LNU458719:LNU459591 LXQ458719:LXQ459591 MHM458719:MHM459591 MRI458719:MRI459591 NBE458719:NBE459591 NLA458719:NLA459591 NUW458719:NUW459591 OES458719:OES459591 OOO458719:OOO459591 OYK458719:OYK459591 PIG458719:PIG459591 PSC458719:PSC459591 QBY458719:QBY459591 QLU458719:QLU459591 QVQ458719:QVQ459591 RFM458719:RFM459591 RPI458719:RPI459591 RZE458719:RZE459591 SJA458719:SJA459591 SSW458719:SSW459591 TCS458719:TCS459591 TMO458719:TMO459591 TWK458719:TWK459591 UGG458719:UGG459591 UQC458719:UQC459591 UZY458719:UZY459591 VJU458719:VJU459591 VTQ458719:VTQ459591 WDM458719:WDM459591 WNI458719:WNI459591 WXE458719:WXE459591 BC524255:BC525127 KS524255:KS525127 UO524255:UO525127 AEK524255:AEK525127 AOG524255:AOG525127 AYC524255:AYC525127 BHY524255:BHY525127 BRU524255:BRU525127 CBQ524255:CBQ525127 CLM524255:CLM525127 CVI524255:CVI525127 DFE524255:DFE525127 DPA524255:DPA525127 DYW524255:DYW525127 EIS524255:EIS525127 ESO524255:ESO525127 FCK524255:FCK525127 FMG524255:FMG525127 FWC524255:FWC525127 GFY524255:GFY525127 GPU524255:GPU525127 GZQ524255:GZQ525127 HJM524255:HJM525127 HTI524255:HTI525127 IDE524255:IDE525127 INA524255:INA525127 IWW524255:IWW525127 JGS524255:JGS525127 JQO524255:JQO525127 KAK524255:KAK525127 KKG524255:KKG525127 KUC524255:KUC525127 LDY524255:LDY525127 LNU524255:LNU525127 LXQ524255:LXQ525127 MHM524255:MHM525127 MRI524255:MRI525127 NBE524255:NBE525127 NLA524255:NLA525127 NUW524255:NUW525127 OES524255:OES525127 OOO524255:OOO525127 OYK524255:OYK525127 PIG524255:PIG525127 PSC524255:PSC525127 QBY524255:QBY525127 QLU524255:QLU525127 QVQ524255:QVQ525127 RFM524255:RFM525127 RPI524255:RPI525127 RZE524255:RZE525127 SJA524255:SJA525127 SSW524255:SSW525127 TCS524255:TCS525127 TMO524255:TMO525127 TWK524255:TWK525127 UGG524255:UGG525127 UQC524255:UQC525127 UZY524255:UZY525127 VJU524255:VJU525127 VTQ524255:VTQ525127 WDM524255:WDM525127 WNI524255:WNI525127 WXE524255:WXE525127 BC589791:BC590663 KS589791:KS590663 UO589791:UO590663 AEK589791:AEK590663 AOG589791:AOG590663 AYC589791:AYC590663 BHY589791:BHY590663 BRU589791:BRU590663 CBQ589791:CBQ590663 CLM589791:CLM590663 CVI589791:CVI590663 DFE589791:DFE590663 DPA589791:DPA590663 DYW589791:DYW590663 EIS589791:EIS590663 ESO589791:ESO590663 FCK589791:FCK590663 FMG589791:FMG590663 FWC589791:FWC590663 GFY589791:GFY590663 GPU589791:GPU590663 GZQ589791:GZQ590663 HJM589791:HJM590663 HTI589791:HTI590663 IDE589791:IDE590663 INA589791:INA590663 IWW589791:IWW590663 JGS589791:JGS590663 JQO589791:JQO590663 KAK589791:KAK590663 KKG589791:KKG590663 KUC589791:KUC590663 LDY589791:LDY590663 LNU589791:LNU590663 LXQ589791:LXQ590663 MHM589791:MHM590663 MRI589791:MRI590663 NBE589791:NBE590663 NLA589791:NLA590663 NUW589791:NUW590663 OES589791:OES590663 OOO589791:OOO590663 OYK589791:OYK590663 PIG589791:PIG590663 PSC589791:PSC590663 QBY589791:QBY590663 QLU589791:QLU590663 QVQ589791:QVQ590663 RFM589791:RFM590663 RPI589791:RPI590663 RZE589791:RZE590663 SJA589791:SJA590663 SSW589791:SSW590663 TCS589791:TCS590663 TMO589791:TMO590663 TWK589791:TWK590663 UGG589791:UGG590663 UQC589791:UQC590663 UZY589791:UZY590663 VJU589791:VJU590663 VTQ589791:VTQ590663 WDM589791:WDM590663 WNI589791:WNI590663 WXE589791:WXE590663 BC655327:BC656199 KS655327:KS656199 UO655327:UO656199 AEK655327:AEK656199 AOG655327:AOG656199 AYC655327:AYC656199 BHY655327:BHY656199 BRU655327:BRU656199 CBQ655327:CBQ656199 CLM655327:CLM656199 CVI655327:CVI656199 DFE655327:DFE656199 DPA655327:DPA656199 DYW655327:DYW656199 EIS655327:EIS656199 ESO655327:ESO656199 FCK655327:FCK656199 FMG655327:FMG656199 FWC655327:FWC656199 GFY655327:GFY656199 GPU655327:GPU656199 GZQ655327:GZQ656199 HJM655327:HJM656199 HTI655327:HTI656199 IDE655327:IDE656199 INA655327:INA656199 IWW655327:IWW656199 JGS655327:JGS656199 JQO655327:JQO656199 KAK655327:KAK656199 KKG655327:KKG656199 KUC655327:KUC656199 LDY655327:LDY656199 LNU655327:LNU656199 LXQ655327:LXQ656199 MHM655327:MHM656199 MRI655327:MRI656199 NBE655327:NBE656199 NLA655327:NLA656199 NUW655327:NUW656199 OES655327:OES656199 OOO655327:OOO656199 OYK655327:OYK656199 PIG655327:PIG656199 PSC655327:PSC656199 QBY655327:QBY656199 QLU655327:QLU656199 QVQ655327:QVQ656199 RFM655327:RFM656199 RPI655327:RPI656199 RZE655327:RZE656199 SJA655327:SJA656199 SSW655327:SSW656199 TCS655327:TCS656199 TMO655327:TMO656199 TWK655327:TWK656199 UGG655327:UGG656199 UQC655327:UQC656199 UZY655327:UZY656199 VJU655327:VJU656199 VTQ655327:VTQ656199 WDM655327:WDM656199 WNI655327:WNI656199 WXE655327:WXE656199 BC720863:BC721735 KS720863:KS721735 UO720863:UO721735 AEK720863:AEK721735 AOG720863:AOG721735 AYC720863:AYC721735 BHY720863:BHY721735 BRU720863:BRU721735 CBQ720863:CBQ721735 CLM720863:CLM721735 CVI720863:CVI721735 DFE720863:DFE721735 DPA720863:DPA721735 DYW720863:DYW721735 EIS720863:EIS721735 ESO720863:ESO721735 FCK720863:FCK721735 FMG720863:FMG721735 FWC720863:FWC721735 GFY720863:GFY721735 GPU720863:GPU721735 GZQ720863:GZQ721735 HJM720863:HJM721735 HTI720863:HTI721735 IDE720863:IDE721735 INA720863:INA721735 IWW720863:IWW721735 JGS720863:JGS721735 JQO720863:JQO721735 KAK720863:KAK721735 KKG720863:KKG721735 KUC720863:KUC721735 LDY720863:LDY721735 LNU720863:LNU721735 LXQ720863:LXQ721735 MHM720863:MHM721735 MRI720863:MRI721735 NBE720863:NBE721735 NLA720863:NLA721735 NUW720863:NUW721735 OES720863:OES721735 OOO720863:OOO721735 OYK720863:OYK721735 PIG720863:PIG721735 PSC720863:PSC721735 QBY720863:QBY721735 QLU720863:QLU721735 QVQ720863:QVQ721735 RFM720863:RFM721735 RPI720863:RPI721735 RZE720863:RZE721735 SJA720863:SJA721735 SSW720863:SSW721735 TCS720863:TCS721735 TMO720863:TMO721735 TWK720863:TWK721735 UGG720863:UGG721735 UQC720863:UQC721735 UZY720863:UZY721735 VJU720863:VJU721735 VTQ720863:VTQ721735 WDM720863:WDM721735 WNI720863:WNI721735 WXE720863:WXE721735 BC786399:BC787271 KS786399:KS787271 UO786399:UO787271 AEK786399:AEK787271 AOG786399:AOG787271 AYC786399:AYC787271 BHY786399:BHY787271 BRU786399:BRU787271 CBQ786399:CBQ787271 CLM786399:CLM787271 CVI786399:CVI787271 DFE786399:DFE787271 DPA786399:DPA787271 DYW786399:DYW787271 EIS786399:EIS787271 ESO786399:ESO787271 FCK786399:FCK787271 FMG786399:FMG787271 FWC786399:FWC787271 GFY786399:GFY787271 GPU786399:GPU787271 GZQ786399:GZQ787271 HJM786399:HJM787271 HTI786399:HTI787271 IDE786399:IDE787271 INA786399:INA787271 IWW786399:IWW787271 JGS786399:JGS787271 JQO786399:JQO787271 KAK786399:KAK787271 KKG786399:KKG787271 KUC786399:KUC787271 LDY786399:LDY787271 LNU786399:LNU787271 LXQ786399:LXQ787271 MHM786399:MHM787271 MRI786399:MRI787271 NBE786399:NBE787271 NLA786399:NLA787271 NUW786399:NUW787271 OES786399:OES787271 OOO786399:OOO787271 OYK786399:OYK787271 PIG786399:PIG787271 PSC786399:PSC787271 QBY786399:QBY787271 QLU786399:QLU787271 QVQ786399:QVQ787271 RFM786399:RFM787271 RPI786399:RPI787271 RZE786399:RZE787271 SJA786399:SJA787271 SSW786399:SSW787271 TCS786399:TCS787271 TMO786399:TMO787271 TWK786399:TWK787271 UGG786399:UGG787271 UQC786399:UQC787271 UZY786399:UZY787271 VJU786399:VJU787271 VTQ786399:VTQ787271 WDM786399:WDM787271 WNI786399:WNI787271 WXE786399:WXE787271 BC851935:BC852807 KS851935:KS852807 UO851935:UO852807 AEK851935:AEK852807 AOG851935:AOG852807 AYC851935:AYC852807 BHY851935:BHY852807 BRU851935:BRU852807 CBQ851935:CBQ852807 CLM851935:CLM852807 CVI851935:CVI852807 DFE851935:DFE852807 DPA851935:DPA852807 DYW851935:DYW852807 EIS851935:EIS852807 ESO851935:ESO852807 FCK851935:FCK852807 FMG851935:FMG852807 FWC851935:FWC852807 GFY851935:GFY852807 GPU851935:GPU852807 GZQ851935:GZQ852807 HJM851935:HJM852807 HTI851935:HTI852807 IDE851935:IDE852807 INA851935:INA852807 IWW851935:IWW852807 JGS851935:JGS852807 JQO851935:JQO852807 KAK851935:KAK852807 KKG851935:KKG852807 KUC851935:KUC852807 LDY851935:LDY852807 LNU851935:LNU852807 LXQ851935:LXQ852807 MHM851935:MHM852807 MRI851935:MRI852807 NBE851935:NBE852807 NLA851935:NLA852807 NUW851935:NUW852807 OES851935:OES852807 OOO851935:OOO852807 OYK851935:OYK852807 PIG851935:PIG852807 PSC851935:PSC852807 QBY851935:QBY852807 QLU851935:QLU852807 QVQ851935:QVQ852807 RFM851935:RFM852807 RPI851935:RPI852807 RZE851935:RZE852807 SJA851935:SJA852807 SSW851935:SSW852807 TCS851935:TCS852807 TMO851935:TMO852807 TWK851935:TWK852807 UGG851935:UGG852807 UQC851935:UQC852807 UZY851935:UZY852807 VJU851935:VJU852807 VTQ851935:VTQ852807 WDM851935:WDM852807 WNI851935:WNI852807 WXE851935:WXE852807 BC917471:BC918343 KS917471:KS918343 UO917471:UO918343 AEK917471:AEK918343 AOG917471:AOG918343 AYC917471:AYC918343 BHY917471:BHY918343 BRU917471:BRU918343 CBQ917471:CBQ918343 CLM917471:CLM918343 CVI917471:CVI918343 DFE917471:DFE918343 DPA917471:DPA918343 DYW917471:DYW918343 EIS917471:EIS918343 ESO917471:ESO918343 FCK917471:FCK918343 FMG917471:FMG918343 FWC917471:FWC918343 GFY917471:GFY918343 GPU917471:GPU918343 GZQ917471:GZQ918343 HJM917471:HJM918343 HTI917471:HTI918343 IDE917471:IDE918343 INA917471:INA918343 IWW917471:IWW918343 JGS917471:JGS918343 JQO917471:JQO918343 KAK917471:KAK918343 KKG917471:KKG918343 KUC917471:KUC918343 LDY917471:LDY918343 LNU917471:LNU918343 LXQ917471:LXQ918343 MHM917471:MHM918343 MRI917471:MRI918343 NBE917471:NBE918343 NLA917471:NLA918343 NUW917471:NUW918343 OES917471:OES918343 OOO917471:OOO918343 OYK917471:OYK918343 PIG917471:PIG918343 PSC917471:PSC918343 QBY917471:QBY918343 QLU917471:QLU918343 QVQ917471:QVQ918343 RFM917471:RFM918343 RPI917471:RPI918343 RZE917471:RZE918343 SJA917471:SJA918343 SSW917471:SSW918343 TCS917471:TCS918343 TMO917471:TMO918343 TWK917471:TWK918343 UGG917471:UGG918343 UQC917471:UQC918343 UZY917471:UZY918343 VJU917471:VJU918343 VTQ917471:VTQ918343 WDM917471:WDM918343 WNI917471:WNI918343 WXE917471:WXE918343 BC983007:BC983879 KS983007:KS983879 UO983007:UO983879 AEK983007:AEK983879 AOG983007:AOG983879 AYC983007:AYC983879 BHY983007:BHY983879 BRU983007:BRU983879 CBQ983007:CBQ983879 CLM983007:CLM983879 CVI983007:CVI983879 DFE983007:DFE983879 DPA983007:DPA983879 DYW983007:DYW983879 EIS983007:EIS983879 ESO983007:ESO983879 FCK983007:FCK983879 FMG983007:FMG983879 FWC983007:FWC983879 GFY983007:GFY983879 GPU983007:GPU983879 GZQ983007:GZQ983879 HJM983007:HJM983879 HTI983007:HTI983879 IDE983007:IDE983879 INA983007:INA983879 IWW983007:IWW983879 JGS983007:JGS983879 JQO983007:JQO983879 KAK983007:KAK983879 KKG983007:KKG983879 KUC983007:KUC983879 LDY983007:LDY983879 LNU983007:LNU983879 LXQ983007:LXQ983879 MHM983007:MHM983879 MRI983007:MRI983879 NBE983007:NBE983879 NLA983007:NLA983879 NUW983007:NUW983879 OES983007:OES983879 OOO983007:OOO983879 OYK983007:OYK983879 PIG983007:PIG983879 PSC983007:PSC983879 QBY983007:QBY983879 QLU983007:QLU983879 QVQ983007:QVQ983879 RFM983007:RFM983879 RPI983007:RPI983879 RZE983007:RZE983879 SJA983007:SJA983879 SSW983007:SSW983879 TCS983007:TCS983879 TMO983007:TMO983879 TWK983007:TWK983879 UGG983007:UGG983879 UQC983007:UQC983879 UZY983007:UZY983879 VJU983007:VJU983879 VTQ983007:VTQ983879 WDM983007:WDM983879 WNI983007:WNI983879 KS45:KS839 BC45:BC839 WXE45:WXE839 WNI45:WNI839 WDM45:WDM839 VTQ45:VTQ839 VJU45:VJU839 UZY45:UZY839 UQC45:UQC839 UGG45:UGG839 TWK45:TWK839 TMO45:TMO839 TCS45:TCS839 SSW45:SSW839 SJA45:SJA839 RZE45:RZE839 RPI45:RPI839 RFM45:RFM839 QVQ45:QVQ839 QLU45:QLU839 QBY45:QBY839 PSC45:PSC839 PIG45:PIG839 OYK45:OYK839 OOO45:OOO839 OES45:OES839 NUW45:NUW839 NLA45:NLA839 NBE45:NBE839 MRI45:MRI839 MHM45:MHM839 LXQ45:LXQ839 LNU45:LNU839 LDY45:LDY839 KUC45:KUC839 KKG45:KKG839 KAK45:KAK839 JQO45:JQO839 JGS45:JGS839 IWW45:IWW839 INA45:INA839 IDE45:IDE839 HTI45:HTI839 HJM45:HJM839 GZQ45:GZQ839 GPU45:GPU839 GFY45:GFY839 FWC45:FWC839 FMG45:FMG839 FCK45:FCK839 ESO45:ESO839 EIS45:EIS839 DYW45:DYW839 DPA45:DPA839 DFE45:DFE839 CVI45:CVI839 CLM45:CLM839 CBQ45:CBQ839 BRU45:BRU839 BHY45:BHY839 AYC45:AYC839 AOG45:AOG839 AEK45:AEK839 UO45:UO839 UO36 KS36 WXE36 WNI36 WDM36 VTQ36 VJU36 UZY36 UQC36 UGG36 TWK36 TMO36 TCS36 SSW36 SJA36 RZE36 RPI36 RFM36 QVQ36 QLU36 QBY36 PSC36 PIG36 OYK36 OOO36 OES36 NUW36 NLA36 NBE36 MRI36 MHM36 LXQ36 LNU36 LDY36 KUC36 KKG36 KAK36 JQO36 JGS36 IWW36 INA36 IDE36 HTI36 HJM36 GZQ36 GPU36 GFY36 FWC36 FMG36 FCK36 ESO36 EIS36 DYW36 DPA36 DFE36 CVI36 CLM36 CBQ36 BRU36 BHY36 AYC36 AOG36 AEK36 BK36 BHY24 BRU24 CBQ24 CLM24 CVI24 DFE24 DPA24 DYW24 EIS24 ESO24 FCK24 FMG24 FWC24 GFY24 GPU24 GZQ24 HJM24 HTI24 IDE24 INA24 IWW24 JGS24 JQO24 KAK24 KKG24 KUC24 LDY24 LNU24 LXQ24 MHM24 MRI24 NBE24 NLA24 NUW24 OES24 OOO24 OYK24 PIG24 PSC24 QBY24 QLU24 QVQ24 RFM24 RPI24 RZE24 SJA24 SSW24 TCS24 TMO24 TWK24 UGG24 UQC24 UZY24 VJU24 VTQ24 WDM24 WNI24 WXE24 KS24 UO24 AEK24 AOG24 BC8:BC9 BB11 AEK8:AEK14 UO8:UO14 KS8:KS14 WXE8:WXE14 WNI8:WNI14 WDM8:WDM14 VTQ8:VTQ14 VJU8:VJU14 UZY8:UZY14 UQC8:UQC14 UGG8:UGG14 TWK8:TWK14 TMO8:TMO14 TCS8:TCS14 SSW8:SSW14 SJA8:SJA14 RZE8:RZE14 RPI8:RPI14 RFM8:RFM14 QVQ8:QVQ14 QLU8:QLU14 QBY8:QBY14 PSC8:PSC14 PIG8:PIG14 OYK8:OYK14 OOO8:OOO14 OES8:OES14 NUW8:NUW14 NLA8:NLA14 NBE8:NBE14 MRI8:MRI14 MHM8:MHM14 LXQ8:LXQ14 LNU8:LNU14 LDY8:LDY14 KUC8:KUC14 KKG8:KKG14 KAK8:KAK14 JQO8:JQO14 JGS8:JGS14 IWW8:IWW14 INA8:INA14 IDE8:IDE14 HTI8:HTI14 HJM8:HJM14 GZQ8:GZQ14 GPU8:GPU14 GFY8:GFY14 FWC8:FWC14 FMG8:FMG14 FCK8:FCK14 ESO8:ESO14 EIS8:EIS14 DYW8:DYW14 DPA8:DPA14 DFE8:DFE14 CVI8:CVI14 CLM8:CLM14 CBQ8:CBQ14 BRU8:BRU14 BHY8:BHY14 AYC8:AYC14 AOG8:AOG14 AYC24 AOG18:AOG19 AYC18:AYC19 BHY18:BHY19 BRU18:BRU19 CBQ18:CBQ19 CLM18:CLM19 CVI18:CVI19 DFE18:DFE19 DPA18:DPA19 DYW18:DYW19 EIS18:EIS19 ESO18:ESO19 FCK18:FCK19 FMG18:FMG19 FWC18:FWC19 GFY18:GFY19 GPU18:GPU19 GZQ18:GZQ19 HJM18:HJM19 HTI18:HTI19 IDE18:IDE19 INA18:INA19 IWW18:IWW19 JGS18:JGS19 JQO18:JQO19 KAK18:KAK19 KKG18:KKG19 KUC18:KUC19 LDY18:LDY19 LNU18:LNU19 LXQ18:LXQ19 MHM18:MHM19 MRI18:MRI19 NBE18:NBE19 NLA18:NLA19 NUW18:NUW19 OES18:OES19 OOO18:OOO19 OYK18:OYK19 PIG18:PIG19 PSC18:PSC19 QBY18:QBY19 QLU18:QLU19 QVQ18:QVQ19 RFM18:RFM19 RPI18:RPI19 RZE18:RZE19 SJA18:SJA19 SSW18:SSW19 TCS18:TCS19 TMO18:TMO19 TWK18:TWK19 UGG18:UGG19 UQC18:UQC19 UZY18:UZY19 VJU18:VJU19 VTQ18:VTQ19 WDM18:WDM19 WNI18:WNI19 WXE18:WXE19 KS18:KS19 UO18:UO19 AEK18:AEK19 BC28:BC29 UV32:UV35 BC24 BC12:BC14 BC18:BC19 AER32:AER35 AON32:AON35 AYJ32:AYJ35 BIF32:BIF35 BSB32:BSB35 CBX32:CBX35 CLT32:CLT35 CVP32:CVP35 DFL32:DFL35 DPH32:DPH35 DZD32:DZD35 EIZ32:EIZ35 ESV32:ESV35 FCR32:FCR35 FMN32:FMN35 FWJ32:FWJ35 GGF32:GGF35 GQB32:GQB35 GZX32:GZX35 HJT32:HJT35 HTP32:HTP35 IDL32:IDL35 INH32:INH35 IXD32:IXD35 JGZ32:JGZ35 JQV32:JQV35 KAR32:KAR35 KKN32:KKN35 KUJ32:KUJ35 LEF32:LEF35 LOB32:LOB35 LXX32:LXX35 MHT32:MHT35 MRP32:MRP35 NBL32:NBL35 NLH32:NLH35 NVD32:NVD35 OEZ32:OEZ35 OOV32:OOV35 OYR32:OYR35 PIN32:PIN35 PSJ32:PSJ35 QCF32:QCF35 QMB32:QMB35 QVX32:QVX35 RFT32:RFT35 RPP32:RPP35 RZL32:RZL35 SJH32:SJH35 STD32:STD35 TCZ32:TCZ35 TMV32:TMV35 TWR32:TWR35 UGN32:UGN35 UQJ32:UQJ35 VAF32:VAF35 VKB32:VKB35 VTX32:VTX35 WDT32:WDT35 WNP32:WNP35 WXL32:WXL35 KZ32:KZ35 BC35 AOP16 AYL16 BIH16 BSD16 CBZ16 CLV16 CVR16 DFN16 DPJ16 DZF16 EJB16 ESX16 FCT16 FMP16 FWL16 GGH16 GQD16 GZZ16 HJV16 HTR16 IDN16 INJ16 IXF16 JHB16 JQX16 KAT16 KKP16 KUL16 LEH16 LOD16 LXZ16 MHV16 MRR16 NBN16 NLJ16 NVF16 OFB16 OOX16 OYT16 PIP16 PSL16 QCH16 QMD16 QVZ16 RFV16 RPR16 RZN16 SJJ16 STF16 TDB16 TMX16 TWT16 UGP16 UQL16 VAH16 VKD16 VTZ16 WDV16 WNR16 WXN16 LB16 UX16 BC16 AET16 WNQ17 WDU17 VTY17 VKC17 VAG17 UQK17 UGO17 TWS17 TMW17 TDA17 STE17 SJI17 RZM17 RPQ17 RFU17 QVY17 QMC17 QCG17 PSK17 PIO17 OYS17 OOW17 OFA17 NVE17 NLI17 NBM17 MRQ17 MHU17 LXY17 LOC17 LEG17 KUK17 KKO17 KAS17 JQW17 JHA17 IXE17 INI17 IDM17 HTQ17 HJU17 GZY17 GQC17 GGG17 FWK17 FMO17 FCS17 ESW17 EJA17 DZE17 DPI17 DFM17 CVQ17 CLU17 CBY17 BSC17 BIG17 AYK17 AOO17 AES17 UW17 LA17 WXM17 WNQ21 WDU21 VTY21 VKC21 VAG21 UQK21 UGO21 TWS21 TMW21 TDA21 STE21 SJI21 RZM21 RPQ21 RFU21 QVY21 QMC21 QCG21 PSK21 PIO21 OYS21 OOW21 OFA21 NVE21 NLI21 NBM21 MRQ21 MHU21 LXY21 LOC21 LEG21 KUK21 KKO21 KAS21 JQW21 JHA21 IXE21 INI21 IDM21 HTQ21 HJU21 GZY21 GQC21 GGG21 FWK21 FMO21 FCS21 ESW21 EJA21 DZE21 DPI21 DFM21 CVQ21 CLU21 CBY21 BSC21 BIG21 AYK21 AOO21 AES21 UW21 LA21 WXM21 BC32 CLT27:CLT29 CVP27:CVP29 DFL27:DFL29 DPH27:DPH29 DZD27:DZD29 EIZ27:EIZ29 ESV27:ESV29 FCR27:FCR29 FMN27:FMN29 FWJ27:FWJ29 GGF27:GGF29 GQB27:GQB29 GZX27:GZX29 HJT27:HJT29 HTP27:HTP29 IDL27:IDL29 INH27:INH29 IXD27:IXD29 JGZ27:JGZ29 JQV27:JQV29 KAR27:KAR29 KKN27:KKN29 KUJ27:KUJ29 LEF27:LEF29 LOB27:LOB29 LXX27:LXX29 MHT27:MHT29 MRP27:MRP29 NBL27:NBL29 NLH27:NLH29 NVD27:NVD29 OEZ27:OEZ29 OOV27:OOV29 OYR27:OYR29 PIN27:PIN29 PSJ27:PSJ29 QCF27:QCF29 QMB27:QMB29 QVX27:QVX29 RFT27:RFT29 RPP27:RPP29 RZL27:RZL29 SJH27:SJH29 STD27:STD29 TCZ27:TCZ29 TMV27:TMV29 TWR27:TWR29 UGN27:UGN29 UQJ27:UQJ29 VAF27:VAF29 VKB27:VKB29 VTX27:VTX29 WDT27:WDT29 WNP27:WNP29 WXL27:WXL29 KZ27:KZ29 UV27:UV29 AON27:AON29 AER27:AER29 AYJ27:AYJ29 BIF27:BIF29 BSB27:BSB29 CBX27:CBX29">
      <formula1>12</formula1>
    </dataValidation>
    <dataValidation type="whole" allowBlank="1" showInputMessage="1" showErrorMessage="1" sqref="W65503:Y66375 JM65503:JO66375 TI65503:TK66375 ADE65503:ADG66375 ANA65503:ANC66375 AWW65503:AWY66375 BGS65503:BGU66375 BQO65503:BQQ66375 CAK65503:CAM66375 CKG65503:CKI66375 CUC65503:CUE66375 DDY65503:DEA66375 DNU65503:DNW66375 DXQ65503:DXS66375 EHM65503:EHO66375 ERI65503:ERK66375 FBE65503:FBG66375 FLA65503:FLC66375 FUW65503:FUY66375 GES65503:GEU66375 GOO65503:GOQ66375 GYK65503:GYM66375 HIG65503:HII66375 HSC65503:HSE66375 IBY65503:ICA66375 ILU65503:ILW66375 IVQ65503:IVS66375 JFM65503:JFO66375 JPI65503:JPK66375 JZE65503:JZG66375 KJA65503:KJC66375 KSW65503:KSY66375 LCS65503:LCU66375 LMO65503:LMQ66375 LWK65503:LWM66375 MGG65503:MGI66375 MQC65503:MQE66375 MZY65503:NAA66375 NJU65503:NJW66375 NTQ65503:NTS66375 ODM65503:ODO66375 ONI65503:ONK66375 OXE65503:OXG66375 PHA65503:PHC66375 PQW65503:PQY66375 QAS65503:QAU66375 QKO65503:QKQ66375 QUK65503:QUM66375 REG65503:REI66375 ROC65503:ROE66375 RXY65503:RYA66375 SHU65503:SHW66375 SRQ65503:SRS66375 TBM65503:TBO66375 TLI65503:TLK66375 TVE65503:TVG66375 UFA65503:UFC66375 UOW65503:UOY66375 UYS65503:UYU66375 VIO65503:VIQ66375 VSK65503:VSM66375 WCG65503:WCI66375 WMC65503:WME66375 WVY65503:WWA66375 W131039:Y131911 JM131039:JO131911 TI131039:TK131911 ADE131039:ADG131911 ANA131039:ANC131911 AWW131039:AWY131911 BGS131039:BGU131911 BQO131039:BQQ131911 CAK131039:CAM131911 CKG131039:CKI131911 CUC131039:CUE131911 DDY131039:DEA131911 DNU131039:DNW131911 DXQ131039:DXS131911 EHM131039:EHO131911 ERI131039:ERK131911 FBE131039:FBG131911 FLA131039:FLC131911 FUW131039:FUY131911 GES131039:GEU131911 GOO131039:GOQ131911 GYK131039:GYM131911 HIG131039:HII131911 HSC131039:HSE131911 IBY131039:ICA131911 ILU131039:ILW131911 IVQ131039:IVS131911 JFM131039:JFO131911 JPI131039:JPK131911 JZE131039:JZG131911 KJA131039:KJC131911 KSW131039:KSY131911 LCS131039:LCU131911 LMO131039:LMQ131911 LWK131039:LWM131911 MGG131039:MGI131911 MQC131039:MQE131911 MZY131039:NAA131911 NJU131039:NJW131911 NTQ131039:NTS131911 ODM131039:ODO131911 ONI131039:ONK131911 OXE131039:OXG131911 PHA131039:PHC131911 PQW131039:PQY131911 QAS131039:QAU131911 QKO131039:QKQ131911 QUK131039:QUM131911 REG131039:REI131911 ROC131039:ROE131911 RXY131039:RYA131911 SHU131039:SHW131911 SRQ131039:SRS131911 TBM131039:TBO131911 TLI131039:TLK131911 TVE131039:TVG131911 UFA131039:UFC131911 UOW131039:UOY131911 UYS131039:UYU131911 VIO131039:VIQ131911 VSK131039:VSM131911 WCG131039:WCI131911 WMC131039:WME131911 WVY131039:WWA131911 W196575:Y197447 JM196575:JO197447 TI196575:TK197447 ADE196575:ADG197447 ANA196575:ANC197447 AWW196575:AWY197447 BGS196575:BGU197447 BQO196575:BQQ197447 CAK196575:CAM197447 CKG196575:CKI197447 CUC196575:CUE197447 DDY196575:DEA197447 DNU196575:DNW197447 DXQ196575:DXS197447 EHM196575:EHO197447 ERI196575:ERK197447 FBE196575:FBG197447 FLA196575:FLC197447 FUW196575:FUY197447 GES196575:GEU197447 GOO196575:GOQ197447 GYK196575:GYM197447 HIG196575:HII197447 HSC196575:HSE197447 IBY196575:ICA197447 ILU196575:ILW197447 IVQ196575:IVS197447 JFM196575:JFO197447 JPI196575:JPK197447 JZE196575:JZG197447 KJA196575:KJC197447 KSW196575:KSY197447 LCS196575:LCU197447 LMO196575:LMQ197447 LWK196575:LWM197447 MGG196575:MGI197447 MQC196575:MQE197447 MZY196575:NAA197447 NJU196575:NJW197447 NTQ196575:NTS197447 ODM196575:ODO197447 ONI196575:ONK197447 OXE196575:OXG197447 PHA196575:PHC197447 PQW196575:PQY197447 QAS196575:QAU197447 QKO196575:QKQ197447 QUK196575:QUM197447 REG196575:REI197447 ROC196575:ROE197447 RXY196575:RYA197447 SHU196575:SHW197447 SRQ196575:SRS197447 TBM196575:TBO197447 TLI196575:TLK197447 TVE196575:TVG197447 UFA196575:UFC197447 UOW196575:UOY197447 UYS196575:UYU197447 VIO196575:VIQ197447 VSK196575:VSM197447 WCG196575:WCI197447 WMC196575:WME197447 WVY196575:WWA197447 W262111:Y262983 JM262111:JO262983 TI262111:TK262983 ADE262111:ADG262983 ANA262111:ANC262983 AWW262111:AWY262983 BGS262111:BGU262983 BQO262111:BQQ262983 CAK262111:CAM262983 CKG262111:CKI262983 CUC262111:CUE262983 DDY262111:DEA262983 DNU262111:DNW262983 DXQ262111:DXS262983 EHM262111:EHO262983 ERI262111:ERK262983 FBE262111:FBG262983 FLA262111:FLC262983 FUW262111:FUY262983 GES262111:GEU262983 GOO262111:GOQ262983 GYK262111:GYM262983 HIG262111:HII262983 HSC262111:HSE262983 IBY262111:ICA262983 ILU262111:ILW262983 IVQ262111:IVS262983 JFM262111:JFO262983 JPI262111:JPK262983 JZE262111:JZG262983 KJA262111:KJC262983 KSW262111:KSY262983 LCS262111:LCU262983 LMO262111:LMQ262983 LWK262111:LWM262983 MGG262111:MGI262983 MQC262111:MQE262983 MZY262111:NAA262983 NJU262111:NJW262983 NTQ262111:NTS262983 ODM262111:ODO262983 ONI262111:ONK262983 OXE262111:OXG262983 PHA262111:PHC262983 PQW262111:PQY262983 QAS262111:QAU262983 QKO262111:QKQ262983 QUK262111:QUM262983 REG262111:REI262983 ROC262111:ROE262983 RXY262111:RYA262983 SHU262111:SHW262983 SRQ262111:SRS262983 TBM262111:TBO262983 TLI262111:TLK262983 TVE262111:TVG262983 UFA262111:UFC262983 UOW262111:UOY262983 UYS262111:UYU262983 VIO262111:VIQ262983 VSK262111:VSM262983 WCG262111:WCI262983 WMC262111:WME262983 WVY262111:WWA262983 W327647:Y328519 JM327647:JO328519 TI327647:TK328519 ADE327647:ADG328519 ANA327647:ANC328519 AWW327647:AWY328519 BGS327647:BGU328519 BQO327647:BQQ328519 CAK327647:CAM328519 CKG327647:CKI328519 CUC327647:CUE328519 DDY327647:DEA328519 DNU327647:DNW328519 DXQ327647:DXS328519 EHM327647:EHO328519 ERI327647:ERK328519 FBE327647:FBG328519 FLA327647:FLC328519 FUW327647:FUY328519 GES327647:GEU328519 GOO327647:GOQ328519 GYK327647:GYM328519 HIG327647:HII328519 HSC327647:HSE328519 IBY327647:ICA328519 ILU327647:ILW328519 IVQ327647:IVS328519 JFM327647:JFO328519 JPI327647:JPK328519 JZE327647:JZG328519 KJA327647:KJC328519 KSW327647:KSY328519 LCS327647:LCU328519 LMO327647:LMQ328519 LWK327647:LWM328519 MGG327647:MGI328519 MQC327647:MQE328519 MZY327647:NAA328519 NJU327647:NJW328519 NTQ327647:NTS328519 ODM327647:ODO328519 ONI327647:ONK328519 OXE327647:OXG328519 PHA327647:PHC328519 PQW327647:PQY328519 QAS327647:QAU328519 QKO327647:QKQ328519 QUK327647:QUM328519 REG327647:REI328519 ROC327647:ROE328519 RXY327647:RYA328519 SHU327647:SHW328519 SRQ327647:SRS328519 TBM327647:TBO328519 TLI327647:TLK328519 TVE327647:TVG328519 UFA327647:UFC328519 UOW327647:UOY328519 UYS327647:UYU328519 VIO327647:VIQ328519 VSK327647:VSM328519 WCG327647:WCI328519 WMC327647:WME328519 WVY327647:WWA328519 W393183:Y394055 JM393183:JO394055 TI393183:TK394055 ADE393183:ADG394055 ANA393183:ANC394055 AWW393183:AWY394055 BGS393183:BGU394055 BQO393183:BQQ394055 CAK393183:CAM394055 CKG393183:CKI394055 CUC393183:CUE394055 DDY393183:DEA394055 DNU393183:DNW394055 DXQ393183:DXS394055 EHM393183:EHO394055 ERI393183:ERK394055 FBE393183:FBG394055 FLA393183:FLC394055 FUW393183:FUY394055 GES393183:GEU394055 GOO393183:GOQ394055 GYK393183:GYM394055 HIG393183:HII394055 HSC393183:HSE394055 IBY393183:ICA394055 ILU393183:ILW394055 IVQ393183:IVS394055 JFM393183:JFO394055 JPI393183:JPK394055 JZE393183:JZG394055 KJA393183:KJC394055 KSW393183:KSY394055 LCS393183:LCU394055 LMO393183:LMQ394055 LWK393183:LWM394055 MGG393183:MGI394055 MQC393183:MQE394055 MZY393183:NAA394055 NJU393183:NJW394055 NTQ393183:NTS394055 ODM393183:ODO394055 ONI393183:ONK394055 OXE393183:OXG394055 PHA393183:PHC394055 PQW393183:PQY394055 QAS393183:QAU394055 QKO393183:QKQ394055 QUK393183:QUM394055 REG393183:REI394055 ROC393183:ROE394055 RXY393183:RYA394055 SHU393183:SHW394055 SRQ393183:SRS394055 TBM393183:TBO394055 TLI393183:TLK394055 TVE393183:TVG394055 UFA393183:UFC394055 UOW393183:UOY394055 UYS393183:UYU394055 VIO393183:VIQ394055 VSK393183:VSM394055 WCG393183:WCI394055 WMC393183:WME394055 WVY393183:WWA394055 W458719:Y459591 JM458719:JO459591 TI458719:TK459591 ADE458719:ADG459591 ANA458719:ANC459591 AWW458719:AWY459591 BGS458719:BGU459591 BQO458719:BQQ459591 CAK458719:CAM459591 CKG458719:CKI459591 CUC458719:CUE459591 DDY458719:DEA459591 DNU458719:DNW459591 DXQ458719:DXS459591 EHM458719:EHO459591 ERI458719:ERK459591 FBE458719:FBG459591 FLA458719:FLC459591 FUW458719:FUY459591 GES458719:GEU459591 GOO458719:GOQ459591 GYK458719:GYM459591 HIG458719:HII459591 HSC458719:HSE459591 IBY458719:ICA459591 ILU458719:ILW459591 IVQ458719:IVS459591 JFM458719:JFO459591 JPI458719:JPK459591 JZE458719:JZG459591 KJA458719:KJC459591 KSW458719:KSY459591 LCS458719:LCU459591 LMO458719:LMQ459591 LWK458719:LWM459591 MGG458719:MGI459591 MQC458719:MQE459591 MZY458719:NAA459591 NJU458719:NJW459591 NTQ458719:NTS459591 ODM458719:ODO459591 ONI458719:ONK459591 OXE458719:OXG459591 PHA458719:PHC459591 PQW458719:PQY459591 QAS458719:QAU459591 QKO458719:QKQ459591 QUK458719:QUM459591 REG458719:REI459591 ROC458719:ROE459591 RXY458719:RYA459591 SHU458719:SHW459591 SRQ458719:SRS459591 TBM458719:TBO459591 TLI458719:TLK459591 TVE458719:TVG459591 UFA458719:UFC459591 UOW458719:UOY459591 UYS458719:UYU459591 VIO458719:VIQ459591 VSK458719:VSM459591 WCG458719:WCI459591 WMC458719:WME459591 WVY458719:WWA459591 W524255:Y525127 JM524255:JO525127 TI524255:TK525127 ADE524255:ADG525127 ANA524255:ANC525127 AWW524255:AWY525127 BGS524255:BGU525127 BQO524255:BQQ525127 CAK524255:CAM525127 CKG524255:CKI525127 CUC524255:CUE525127 DDY524255:DEA525127 DNU524255:DNW525127 DXQ524255:DXS525127 EHM524255:EHO525127 ERI524255:ERK525127 FBE524255:FBG525127 FLA524255:FLC525127 FUW524255:FUY525127 GES524255:GEU525127 GOO524255:GOQ525127 GYK524255:GYM525127 HIG524255:HII525127 HSC524255:HSE525127 IBY524255:ICA525127 ILU524255:ILW525127 IVQ524255:IVS525127 JFM524255:JFO525127 JPI524255:JPK525127 JZE524255:JZG525127 KJA524255:KJC525127 KSW524255:KSY525127 LCS524255:LCU525127 LMO524255:LMQ525127 LWK524255:LWM525127 MGG524255:MGI525127 MQC524255:MQE525127 MZY524255:NAA525127 NJU524255:NJW525127 NTQ524255:NTS525127 ODM524255:ODO525127 ONI524255:ONK525127 OXE524255:OXG525127 PHA524255:PHC525127 PQW524255:PQY525127 QAS524255:QAU525127 QKO524255:QKQ525127 QUK524255:QUM525127 REG524255:REI525127 ROC524255:ROE525127 RXY524255:RYA525127 SHU524255:SHW525127 SRQ524255:SRS525127 TBM524255:TBO525127 TLI524255:TLK525127 TVE524255:TVG525127 UFA524255:UFC525127 UOW524255:UOY525127 UYS524255:UYU525127 VIO524255:VIQ525127 VSK524255:VSM525127 WCG524255:WCI525127 WMC524255:WME525127 WVY524255:WWA525127 W589791:Y590663 JM589791:JO590663 TI589791:TK590663 ADE589791:ADG590663 ANA589791:ANC590663 AWW589791:AWY590663 BGS589791:BGU590663 BQO589791:BQQ590663 CAK589791:CAM590663 CKG589791:CKI590663 CUC589791:CUE590663 DDY589791:DEA590663 DNU589791:DNW590663 DXQ589791:DXS590663 EHM589791:EHO590663 ERI589791:ERK590663 FBE589791:FBG590663 FLA589791:FLC590663 FUW589791:FUY590663 GES589791:GEU590663 GOO589791:GOQ590663 GYK589791:GYM590663 HIG589791:HII590663 HSC589791:HSE590663 IBY589791:ICA590663 ILU589791:ILW590663 IVQ589791:IVS590663 JFM589791:JFO590663 JPI589791:JPK590663 JZE589791:JZG590663 KJA589791:KJC590663 KSW589791:KSY590663 LCS589791:LCU590663 LMO589791:LMQ590663 LWK589791:LWM590663 MGG589791:MGI590663 MQC589791:MQE590663 MZY589791:NAA590663 NJU589791:NJW590663 NTQ589791:NTS590663 ODM589791:ODO590663 ONI589791:ONK590663 OXE589791:OXG590663 PHA589791:PHC590663 PQW589791:PQY590663 QAS589791:QAU590663 QKO589791:QKQ590663 QUK589791:QUM590663 REG589791:REI590663 ROC589791:ROE590663 RXY589791:RYA590663 SHU589791:SHW590663 SRQ589791:SRS590663 TBM589791:TBO590663 TLI589791:TLK590663 TVE589791:TVG590663 UFA589791:UFC590663 UOW589791:UOY590663 UYS589791:UYU590663 VIO589791:VIQ590663 VSK589791:VSM590663 WCG589791:WCI590663 WMC589791:WME590663 WVY589791:WWA590663 W655327:Y656199 JM655327:JO656199 TI655327:TK656199 ADE655327:ADG656199 ANA655327:ANC656199 AWW655327:AWY656199 BGS655327:BGU656199 BQO655327:BQQ656199 CAK655327:CAM656199 CKG655327:CKI656199 CUC655327:CUE656199 DDY655327:DEA656199 DNU655327:DNW656199 DXQ655327:DXS656199 EHM655327:EHO656199 ERI655327:ERK656199 FBE655327:FBG656199 FLA655327:FLC656199 FUW655327:FUY656199 GES655327:GEU656199 GOO655327:GOQ656199 GYK655327:GYM656199 HIG655327:HII656199 HSC655327:HSE656199 IBY655327:ICA656199 ILU655327:ILW656199 IVQ655327:IVS656199 JFM655327:JFO656199 JPI655327:JPK656199 JZE655327:JZG656199 KJA655327:KJC656199 KSW655327:KSY656199 LCS655327:LCU656199 LMO655327:LMQ656199 LWK655327:LWM656199 MGG655327:MGI656199 MQC655327:MQE656199 MZY655327:NAA656199 NJU655327:NJW656199 NTQ655327:NTS656199 ODM655327:ODO656199 ONI655327:ONK656199 OXE655327:OXG656199 PHA655327:PHC656199 PQW655327:PQY656199 QAS655327:QAU656199 QKO655327:QKQ656199 QUK655327:QUM656199 REG655327:REI656199 ROC655327:ROE656199 RXY655327:RYA656199 SHU655327:SHW656199 SRQ655327:SRS656199 TBM655327:TBO656199 TLI655327:TLK656199 TVE655327:TVG656199 UFA655327:UFC656199 UOW655327:UOY656199 UYS655327:UYU656199 VIO655327:VIQ656199 VSK655327:VSM656199 WCG655327:WCI656199 WMC655327:WME656199 WVY655327:WWA656199 W720863:Y721735 JM720863:JO721735 TI720863:TK721735 ADE720863:ADG721735 ANA720863:ANC721735 AWW720863:AWY721735 BGS720863:BGU721735 BQO720863:BQQ721735 CAK720863:CAM721735 CKG720863:CKI721735 CUC720863:CUE721735 DDY720863:DEA721735 DNU720863:DNW721735 DXQ720863:DXS721735 EHM720863:EHO721735 ERI720863:ERK721735 FBE720863:FBG721735 FLA720863:FLC721735 FUW720863:FUY721735 GES720863:GEU721735 GOO720863:GOQ721735 GYK720863:GYM721735 HIG720863:HII721735 HSC720863:HSE721735 IBY720863:ICA721735 ILU720863:ILW721735 IVQ720863:IVS721735 JFM720863:JFO721735 JPI720863:JPK721735 JZE720863:JZG721735 KJA720863:KJC721735 KSW720863:KSY721735 LCS720863:LCU721735 LMO720863:LMQ721735 LWK720863:LWM721735 MGG720863:MGI721735 MQC720863:MQE721735 MZY720863:NAA721735 NJU720863:NJW721735 NTQ720863:NTS721735 ODM720863:ODO721735 ONI720863:ONK721735 OXE720863:OXG721735 PHA720863:PHC721735 PQW720863:PQY721735 QAS720863:QAU721735 QKO720863:QKQ721735 QUK720863:QUM721735 REG720863:REI721735 ROC720863:ROE721735 RXY720863:RYA721735 SHU720863:SHW721735 SRQ720863:SRS721735 TBM720863:TBO721735 TLI720863:TLK721735 TVE720863:TVG721735 UFA720863:UFC721735 UOW720863:UOY721735 UYS720863:UYU721735 VIO720863:VIQ721735 VSK720863:VSM721735 WCG720863:WCI721735 WMC720863:WME721735 WVY720863:WWA721735 W786399:Y787271 JM786399:JO787271 TI786399:TK787271 ADE786399:ADG787271 ANA786399:ANC787271 AWW786399:AWY787271 BGS786399:BGU787271 BQO786399:BQQ787271 CAK786399:CAM787271 CKG786399:CKI787271 CUC786399:CUE787271 DDY786399:DEA787271 DNU786399:DNW787271 DXQ786399:DXS787271 EHM786399:EHO787271 ERI786399:ERK787271 FBE786399:FBG787271 FLA786399:FLC787271 FUW786399:FUY787271 GES786399:GEU787271 GOO786399:GOQ787271 GYK786399:GYM787271 HIG786399:HII787271 HSC786399:HSE787271 IBY786399:ICA787271 ILU786399:ILW787271 IVQ786399:IVS787271 JFM786399:JFO787271 JPI786399:JPK787271 JZE786399:JZG787271 KJA786399:KJC787271 KSW786399:KSY787271 LCS786399:LCU787271 LMO786399:LMQ787271 LWK786399:LWM787271 MGG786399:MGI787271 MQC786399:MQE787271 MZY786399:NAA787271 NJU786399:NJW787271 NTQ786399:NTS787271 ODM786399:ODO787271 ONI786399:ONK787271 OXE786399:OXG787271 PHA786399:PHC787271 PQW786399:PQY787271 QAS786399:QAU787271 QKO786399:QKQ787271 QUK786399:QUM787271 REG786399:REI787271 ROC786399:ROE787271 RXY786399:RYA787271 SHU786399:SHW787271 SRQ786399:SRS787271 TBM786399:TBO787271 TLI786399:TLK787271 TVE786399:TVG787271 UFA786399:UFC787271 UOW786399:UOY787271 UYS786399:UYU787271 VIO786399:VIQ787271 VSK786399:VSM787271 WCG786399:WCI787271 WMC786399:WME787271 WVY786399:WWA787271 W851935:Y852807 JM851935:JO852807 TI851935:TK852807 ADE851935:ADG852807 ANA851935:ANC852807 AWW851935:AWY852807 BGS851935:BGU852807 BQO851935:BQQ852807 CAK851935:CAM852807 CKG851935:CKI852807 CUC851935:CUE852807 DDY851935:DEA852807 DNU851935:DNW852807 DXQ851935:DXS852807 EHM851935:EHO852807 ERI851935:ERK852807 FBE851935:FBG852807 FLA851935:FLC852807 FUW851935:FUY852807 GES851935:GEU852807 GOO851935:GOQ852807 GYK851935:GYM852807 HIG851935:HII852807 HSC851935:HSE852807 IBY851935:ICA852807 ILU851935:ILW852807 IVQ851935:IVS852807 JFM851935:JFO852807 JPI851935:JPK852807 JZE851935:JZG852807 KJA851935:KJC852807 KSW851935:KSY852807 LCS851935:LCU852807 LMO851935:LMQ852807 LWK851935:LWM852807 MGG851935:MGI852807 MQC851935:MQE852807 MZY851935:NAA852807 NJU851935:NJW852807 NTQ851935:NTS852807 ODM851935:ODO852807 ONI851935:ONK852807 OXE851935:OXG852807 PHA851935:PHC852807 PQW851935:PQY852807 QAS851935:QAU852807 QKO851935:QKQ852807 QUK851935:QUM852807 REG851935:REI852807 ROC851935:ROE852807 RXY851935:RYA852807 SHU851935:SHW852807 SRQ851935:SRS852807 TBM851935:TBO852807 TLI851935:TLK852807 TVE851935:TVG852807 UFA851935:UFC852807 UOW851935:UOY852807 UYS851935:UYU852807 VIO851935:VIQ852807 VSK851935:VSM852807 WCG851935:WCI852807 WMC851935:WME852807 WVY851935:WWA852807 W917471:Y918343 JM917471:JO918343 TI917471:TK918343 ADE917471:ADG918343 ANA917471:ANC918343 AWW917471:AWY918343 BGS917471:BGU918343 BQO917471:BQQ918343 CAK917471:CAM918343 CKG917471:CKI918343 CUC917471:CUE918343 DDY917471:DEA918343 DNU917471:DNW918343 DXQ917471:DXS918343 EHM917471:EHO918343 ERI917471:ERK918343 FBE917471:FBG918343 FLA917471:FLC918343 FUW917471:FUY918343 GES917471:GEU918343 GOO917471:GOQ918343 GYK917471:GYM918343 HIG917471:HII918343 HSC917471:HSE918343 IBY917471:ICA918343 ILU917471:ILW918343 IVQ917471:IVS918343 JFM917471:JFO918343 JPI917471:JPK918343 JZE917471:JZG918343 KJA917471:KJC918343 KSW917471:KSY918343 LCS917471:LCU918343 LMO917471:LMQ918343 LWK917471:LWM918343 MGG917471:MGI918343 MQC917471:MQE918343 MZY917471:NAA918343 NJU917471:NJW918343 NTQ917471:NTS918343 ODM917471:ODO918343 ONI917471:ONK918343 OXE917471:OXG918343 PHA917471:PHC918343 PQW917471:PQY918343 QAS917471:QAU918343 QKO917471:QKQ918343 QUK917471:QUM918343 REG917471:REI918343 ROC917471:ROE918343 RXY917471:RYA918343 SHU917471:SHW918343 SRQ917471:SRS918343 TBM917471:TBO918343 TLI917471:TLK918343 TVE917471:TVG918343 UFA917471:UFC918343 UOW917471:UOY918343 UYS917471:UYU918343 VIO917471:VIQ918343 VSK917471:VSM918343 WCG917471:WCI918343 WMC917471:WME918343 WVY917471:WWA918343 W983007:Y983879 JM983007:JO983879 TI983007:TK983879 ADE983007:ADG983879 ANA983007:ANC983879 AWW983007:AWY983879 BGS983007:BGU983879 BQO983007:BQQ983879 CAK983007:CAM983879 CKG983007:CKI983879 CUC983007:CUE983879 DDY983007:DEA983879 DNU983007:DNW983879 DXQ983007:DXS983879 EHM983007:EHO983879 ERI983007:ERK983879 FBE983007:FBG983879 FLA983007:FLC983879 FUW983007:FUY983879 GES983007:GEU983879 GOO983007:GOQ983879 GYK983007:GYM983879 HIG983007:HII983879 HSC983007:HSE983879 IBY983007:ICA983879 ILU983007:ILW983879 IVQ983007:IVS983879 JFM983007:JFO983879 JPI983007:JPK983879 JZE983007:JZG983879 KJA983007:KJC983879 KSW983007:KSY983879 LCS983007:LCU983879 LMO983007:LMQ983879 LWK983007:LWM983879 MGG983007:MGI983879 MQC983007:MQE983879 MZY983007:NAA983879 NJU983007:NJW983879 NTQ983007:NTS983879 ODM983007:ODO983879 ONI983007:ONK983879 OXE983007:OXG983879 PHA983007:PHC983879 PQW983007:PQY983879 QAS983007:QAU983879 QKO983007:QKQ983879 QUK983007:QUM983879 REG983007:REI983879 ROC983007:ROE983879 RXY983007:RYA983879 SHU983007:SHW983879 SRQ983007:SRS983879 TBM983007:TBO983879 TLI983007:TLK983879 TVE983007:TVG983879 UFA983007:UFC983879 UOW983007:UOY983879 UYS983007:UYU983879 VIO983007:VIQ983879 VSK983007:VSM983879 WCG983007:WCI983879 WMC983007:WME983879 WVY983007:WWA983879 WVN983007:WVN983879 L65503:L66375 JB65503:JB66375 SX65503:SX66375 ACT65503:ACT66375 AMP65503:AMP66375 AWL65503:AWL66375 BGH65503:BGH66375 BQD65503:BQD66375 BZZ65503:BZZ66375 CJV65503:CJV66375 CTR65503:CTR66375 DDN65503:DDN66375 DNJ65503:DNJ66375 DXF65503:DXF66375 EHB65503:EHB66375 EQX65503:EQX66375 FAT65503:FAT66375 FKP65503:FKP66375 FUL65503:FUL66375 GEH65503:GEH66375 GOD65503:GOD66375 GXZ65503:GXZ66375 HHV65503:HHV66375 HRR65503:HRR66375 IBN65503:IBN66375 ILJ65503:ILJ66375 IVF65503:IVF66375 JFB65503:JFB66375 JOX65503:JOX66375 JYT65503:JYT66375 KIP65503:KIP66375 KSL65503:KSL66375 LCH65503:LCH66375 LMD65503:LMD66375 LVZ65503:LVZ66375 MFV65503:MFV66375 MPR65503:MPR66375 MZN65503:MZN66375 NJJ65503:NJJ66375 NTF65503:NTF66375 ODB65503:ODB66375 OMX65503:OMX66375 OWT65503:OWT66375 PGP65503:PGP66375 PQL65503:PQL66375 QAH65503:QAH66375 QKD65503:QKD66375 QTZ65503:QTZ66375 RDV65503:RDV66375 RNR65503:RNR66375 RXN65503:RXN66375 SHJ65503:SHJ66375 SRF65503:SRF66375 TBB65503:TBB66375 TKX65503:TKX66375 TUT65503:TUT66375 UEP65503:UEP66375 UOL65503:UOL66375 UYH65503:UYH66375 VID65503:VID66375 VRZ65503:VRZ66375 WBV65503:WBV66375 WLR65503:WLR66375 WVN65503:WVN66375 L131039:L131911 JB131039:JB131911 SX131039:SX131911 ACT131039:ACT131911 AMP131039:AMP131911 AWL131039:AWL131911 BGH131039:BGH131911 BQD131039:BQD131911 BZZ131039:BZZ131911 CJV131039:CJV131911 CTR131039:CTR131911 DDN131039:DDN131911 DNJ131039:DNJ131911 DXF131039:DXF131911 EHB131039:EHB131911 EQX131039:EQX131911 FAT131039:FAT131911 FKP131039:FKP131911 FUL131039:FUL131911 GEH131039:GEH131911 GOD131039:GOD131911 GXZ131039:GXZ131911 HHV131039:HHV131911 HRR131039:HRR131911 IBN131039:IBN131911 ILJ131039:ILJ131911 IVF131039:IVF131911 JFB131039:JFB131911 JOX131039:JOX131911 JYT131039:JYT131911 KIP131039:KIP131911 KSL131039:KSL131911 LCH131039:LCH131911 LMD131039:LMD131911 LVZ131039:LVZ131911 MFV131039:MFV131911 MPR131039:MPR131911 MZN131039:MZN131911 NJJ131039:NJJ131911 NTF131039:NTF131911 ODB131039:ODB131911 OMX131039:OMX131911 OWT131039:OWT131911 PGP131039:PGP131911 PQL131039:PQL131911 QAH131039:QAH131911 QKD131039:QKD131911 QTZ131039:QTZ131911 RDV131039:RDV131911 RNR131039:RNR131911 RXN131039:RXN131911 SHJ131039:SHJ131911 SRF131039:SRF131911 TBB131039:TBB131911 TKX131039:TKX131911 TUT131039:TUT131911 UEP131039:UEP131911 UOL131039:UOL131911 UYH131039:UYH131911 VID131039:VID131911 VRZ131039:VRZ131911 WBV131039:WBV131911 WLR131039:WLR131911 WVN131039:WVN131911 L196575:L197447 JB196575:JB197447 SX196575:SX197447 ACT196575:ACT197447 AMP196575:AMP197447 AWL196575:AWL197447 BGH196575:BGH197447 BQD196575:BQD197447 BZZ196575:BZZ197447 CJV196575:CJV197447 CTR196575:CTR197447 DDN196575:DDN197447 DNJ196575:DNJ197447 DXF196575:DXF197447 EHB196575:EHB197447 EQX196575:EQX197447 FAT196575:FAT197447 FKP196575:FKP197447 FUL196575:FUL197447 GEH196575:GEH197447 GOD196575:GOD197447 GXZ196575:GXZ197447 HHV196575:HHV197447 HRR196575:HRR197447 IBN196575:IBN197447 ILJ196575:ILJ197447 IVF196575:IVF197447 JFB196575:JFB197447 JOX196575:JOX197447 JYT196575:JYT197447 KIP196575:KIP197447 KSL196575:KSL197447 LCH196575:LCH197447 LMD196575:LMD197447 LVZ196575:LVZ197447 MFV196575:MFV197447 MPR196575:MPR197447 MZN196575:MZN197447 NJJ196575:NJJ197447 NTF196575:NTF197447 ODB196575:ODB197447 OMX196575:OMX197447 OWT196575:OWT197447 PGP196575:PGP197447 PQL196575:PQL197447 QAH196575:QAH197447 QKD196575:QKD197447 QTZ196575:QTZ197447 RDV196575:RDV197447 RNR196575:RNR197447 RXN196575:RXN197447 SHJ196575:SHJ197447 SRF196575:SRF197447 TBB196575:TBB197447 TKX196575:TKX197447 TUT196575:TUT197447 UEP196575:UEP197447 UOL196575:UOL197447 UYH196575:UYH197447 VID196575:VID197447 VRZ196575:VRZ197447 WBV196575:WBV197447 WLR196575:WLR197447 WVN196575:WVN197447 L262111:L262983 JB262111:JB262983 SX262111:SX262983 ACT262111:ACT262983 AMP262111:AMP262983 AWL262111:AWL262983 BGH262111:BGH262983 BQD262111:BQD262983 BZZ262111:BZZ262983 CJV262111:CJV262983 CTR262111:CTR262983 DDN262111:DDN262983 DNJ262111:DNJ262983 DXF262111:DXF262983 EHB262111:EHB262983 EQX262111:EQX262983 FAT262111:FAT262983 FKP262111:FKP262983 FUL262111:FUL262983 GEH262111:GEH262983 GOD262111:GOD262983 GXZ262111:GXZ262983 HHV262111:HHV262983 HRR262111:HRR262983 IBN262111:IBN262983 ILJ262111:ILJ262983 IVF262111:IVF262983 JFB262111:JFB262983 JOX262111:JOX262983 JYT262111:JYT262983 KIP262111:KIP262983 KSL262111:KSL262983 LCH262111:LCH262983 LMD262111:LMD262983 LVZ262111:LVZ262983 MFV262111:MFV262983 MPR262111:MPR262983 MZN262111:MZN262983 NJJ262111:NJJ262983 NTF262111:NTF262983 ODB262111:ODB262983 OMX262111:OMX262983 OWT262111:OWT262983 PGP262111:PGP262983 PQL262111:PQL262983 QAH262111:QAH262983 QKD262111:QKD262983 QTZ262111:QTZ262983 RDV262111:RDV262983 RNR262111:RNR262983 RXN262111:RXN262983 SHJ262111:SHJ262983 SRF262111:SRF262983 TBB262111:TBB262983 TKX262111:TKX262983 TUT262111:TUT262983 UEP262111:UEP262983 UOL262111:UOL262983 UYH262111:UYH262983 VID262111:VID262983 VRZ262111:VRZ262983 WBV262111:WBV262983 WLR262111:WLR262983 WVN262111:WVN262983 L327647:L328519 JB327647:JB328519 SX327647:SX328519 ACT327647:ACT328519 AMP327647:AMP328519 AWL327647:AWL328519 BGH327647:BGH328519 BQD327647:BQD328519 BZZ327647:BZZ328519 CJV327647:CJV328519 CTR327647:CTR328519 DDN327647:DDN328519 DNJ327647:DNJ328519 DXF327647:DXF328519 EHB327647:EHB328519 EQX327647:EQX328519 FAT327647:FAT328519 FKP327647:FKP328519 FUL327647:FUL328519 GEH327647:GEH328519 GOD327647:GOD328519 GXZ327647:GXZ328519 HHV327647:HHV328519 HRR327647:HRR328519 IBN327647:IBN328519 ILJ327647:ILJ328519 IVF327647:IVF328519 JFB327647:JFB328519 JOX327647:JOX328519 JYT327647:JYT328519 KIP327647:KIP328519 KSL327647:KSL328519 LCH327647:LCH328519 LMD327647:LMD328519 LVZ327647:LVZ328519 MFV327647:MFV328519 MPR327647:MPR328519 MZN327647:MZN328519 NJJ327647:NJJ328519 NTF327647:NTF328519 ODB327647:ODB328519 OMX327647:OMX328519 OWT327647:OWT328519 PGP327647:PGP328519 PQL327647:PQL328519 QAH327647:QAH328519 QKD327647:QKD328519 QTZ327647:QTZ328519 RDV327647:RDV328519 RNR327647:RNR328519 RXN327647:RXN328519 SHJ327647:SHJ328519 SRF327647:SRF328519 TBB327647:TBB328519 TKX327647:TKX328519 TUT327647:TUT328519 UEP327647:UEP328519 UOL327647:UOL328519 UYH327647:UYH328519 VID327647:VID328519 VRZ327647:VRZ328519 WBV327647:WBV328519 WLR327647:WLR328519 WVN327647:WVN328519 L393183:L394055 JB393183:JB394055 SX393183:SX394055 ACT393183:ACT394055 AMP393183:AMP394055 AWL393183:AWL394055 BGH393183:BGH394055 BQD393183:BQD394055 BZZ393183:BZZ394055 CJV393183:CJV394055 CTR393183:CTR394055 DDN393183:DDN394055 DNJ393183:DNJ394055 DXF393183:DXF394055 EHB393183:EHB394055 EQX393183:EQX394055 FAT393183:FAT394055 FKP393183:FKP394055 FUL393183:FUL394055 GEH393183:GEH394055 GOD393183:GOD394055 GXZ393183:GXZ394055 HHV393183:HHV394055 HRR393183:HRR394055 IBN393183:IBN394055 ILJ393183:ILJ394055 IVF393183:IVF394055 JFB393183:JFB394055 JOX393183:JOX394055 JYT393183:JYT394055 KIP393183:KIP394055 KSL393183:KSL394055 LCH393183:LCH394055 LMD393183:LMD394055 LVZ393183:LVZ394055 MFV393183:MFV394055 MPR393183:MPR394055 MZN393183:MZN394055 NJJ393183:NJJ394055 NTF393183:NTF394055 ODB393183:ODB394055 OMX393183:OMX394055 OWT393183:OWT394055 PGP393183:PGP394055 PQL393183:PQL394055 QAH393183:QAH394055 QKD393183:QKD394055 QTZ393183:QTZ394055 RDV393183:RDV394055 RNR393183:RNR394055 RXN393183:RXN394055 SHJ393183:SHJ394055 SRF393183:SRF394055 TBB393183:TBB394055 TKX393183:TKX394055 TUT393183:TUT394055 UEP393183:UEP394055 UOL393183:UOL394055 UYH393183:UYH394055 VID393183:VID394055 VRZ393183:VRZ394055 WBV393183:WBV394055 WLR393183:WLR394055 WVN393183:WVN394055 L458719:L459591 JB458719:JB459591 SX458719:SX459591 ACT458719:ACT459591 AMP458719:AMP459591 AWL458719:AWL459591 BGH458719:BGH459591 BQD458719:BQD459591 BZZ458719:BZZ459591 CJV458719:CJV459591 CTR458719:CTR459591 DDN458719:DDN459591 DNJ458719:DNJ459591 DXF458719:DXF459591 EHB458719:EHB459591 EQX458719:EQX459591 FAT458719:FAT459591 FKP458719:FKP459591 FUL458719:FUL459591 GEH458719:GEH459591 GOD458719:GOD459591 GXZ458719:GXZ459591 HHV458719:HHV459591 HRR458719:HRR459591 IBN458719:IBN459591 ILJ458719:ILJ459591 IVF458719:IVF459591 JFB458719:JFB459591 JOX458719:JOX459591 JYT458719:JYT459591 KIP458719:KIP459591 KSL458719:KSL459591 LCH458719:LCH459591 LMD458719:LMD459591 LVZ458719:LVZ459591 MFV458719:MFV459591 MPR458719:MPR459591 MZN458719:MZN459591 NJJ458719:NJJ459591 NTF458719:NTF459591 ODB458719:ODB459591 OMX458719:OMX459591 OWT458719:OWT459591 PGP458719:PGP459591 PQL458719:PQL459591 QAH458719:QAH459591 QKD458719:QKD459591 QTZ458719:QTZ459591 RDV458719:RDV459591 RNR458719:RNR459591 RXN458719:RXN459591 SHJ458719:SHJ459591 SRF458719:SRF459591 TBB458719:TBB459591 TKX458719:TKX459591 TUT458719:TUT459591 UEP458719:UEP459591 UOL458719:UOL459591 UYH458719:UYH459591 VID458719:VID459591 VRZ458719:VRZ459591 WBV458719:WBV459591 WLR458719:WLR459591 WVN458719:WVN459591 L524255:L525127 JB524255:JB525127 SX524255:SX525127 ACT524255:ACT525127 AMP524255:AMP525127 AWL524255:AWL525127 BGH524255:BGH525127 BQD524255:BQD525127 BZZ524255:BZZ525127 CJV524255:CJV525127 CTR524255:CTR525127 DDN524255:DDN525127 DNJ524255:DNJ525127 DXF524255:DXF525127 EHB524255:EHB525127 EQX524255:EQX525127 FAT524255:FAT525127 FKP524255:FKP525127 FUL524255:FUL525127 GEH524255:GEH525127 GOD524255:GOD525127 GXZ524255:GXZ525127 HHV524255:HHV525127 HRR524255:HRR525127 IBN524255:IBN525127 ILJ524255:ILJ525127 IVF524255:IVF525127 JFB524255:JFB525127 JOX524255:JOX525127 JYT524255:JYT525127 KIP524255:KIP525127 KSL524255:KSL525127 LCH524255:LCH525127 LMD524255:LMD525127 LVZ524255:LVZ525127 MFV524255:MFV525127 MPR524255:MPR525127 MZN524255:MZN525127 NJJ524255:NJJ525127 NTF524255:NTF525127 ODB524255:ODB525127 OMX524255:OMX525127 OWT524255:OWT525127 PGP524255:PGP525127 PQL524255:PQL525127 QAH524255:QAH525127 QKD524255:QKD525127 QTZ524255:QTZ525127 RDV524255:RDV525127 RNR524255:RNR525127 RXN524255:RXN525127 SHJ524255:SHJ525127 SRF524255:SRF525127 TBB524255:TBB525127 TKX524255:TKX525127 TUT524255:TUT525127 UEP524255:UEP525127 UOL524255:UOL525127 UYH524255:UYH525127 VID524255:VID525127 VRZ524255:VRZ525127 WBV524255:WBV525127 WLR524255:WLR525127 WVN524255:WVN525127 L589791:L590663 JB589791:JB590663 SX589791:SX590663 ACT589791:ACT590663 AMP589791:AMP590663 AWL589791:AWL590663 BGH589791:BGH590663 BQD589791:BQD590663 BZZ589791:BZZ590663 CJV589791:CJV590663 CTR589791:CTR590663 DDN589791:DDN590663 DNJ589791:DNJ590663 DXF589791:DXF590663 EHB589791:EHB590663 EQX589791:EQX590663 FAT589791:FAT590663 FKP589791:FKP590663 FUL589791:FUL590663 GEH589791:GEH590663 GOD589791:GOD590663 GXZ589791:GXZ590663 HHV589791:HHV590663 HRR589791:HRR590663 IBN589791:IBN590663 ILJ589791:ILJ590663 IVF589791:IVF590663 JFB589791:JFB590663 JOX589791:JOX590663 JYT589791:JYT590663 KIP589791:KIP590663 KSL589791:KSL590663 LCH589791:LCH590663 LMD589791:LMD590663 LVZ589791:LVZ590663 MFV589791:MFV590663 MPR589791:MPR590663 MZN589791:MZN590663 NJJ589791:NJJ590663 NTF589791:NTF590663 ODB589791:ODB590663 OMX589791:OMX590663 OWT589791:OWT590663 PGP589791:PGP590663 PQL589791:PQL590663 QAH589791:QAH590663 QKD589791:QKD590663 QTZ589791:QTZ590663 RDV589791:RDV590663 RNR589791:RNR590663 RXN589791:RXN590663 SHJ589791:SHJ590663 SRF589791:SRF590663 TBB589791:TBB590663 TKX589791:TKX590663 TUT589791:TUT590663 UEP589791:UEP590663 UOL589791:UOL590663 UYH589791:UYH590663 VID589791:VID590663 VRZ589791:VRZ590663 WBV589791:WBV590663 WLR589791:WLR590663 WVN589791:WVN590663 L655327:L656199 JB655327:JB656199 SX655327:SX656199 ACT655327:ACT656199 AMP655327:AMP656199 AWL655327:AWL656199 BGH655327:BGH656199 BQD655327:BQD656199 BZZ655327:BZZ656199 CJV655327:CJV656199 CTR655327:CTR656199 DDN655327:DDN656199 DNJ655327:DNJ656199 DXF655327:DXF656199 EHB655327:EHB656199 EQX655327:EQX656199 FAT655327:FAT656199 FKP655327:FKP656199 FUL655327:FUL656199 GEH655327:GEH656199 GOD655327:GOD656199 GXZ655327:GXZ656199 HHV655327:HHV656199 HRR655327:HRR656199 IBN655327:IBN656199 ILJ655327:ILJ656199 IVF655327:IVF656199 JFB655327:JFB656199 JOX655327:JOX656199 JYT655327:JYT656199 KIP655327:KIP656199 KSL655327:KSL656199 LCH655327:LCH656199 LMD655327:LMD656199 LVZ655327:LVZ656199 MFV655327:MFV656199 MPR655327:MPR656199 MZN655327:MZN656199 NJJ655327:NJJ656199 NTF655327:NTF656199 ODB655327:ODB656199 OMX655327:OMX656199 OWT655327:OWT656199 PGP655327:PGP656199 PQL655327:PQL656199 QAH655327:QAH656199 QKD655327:QKD656199 QTZ655327:QTZ656199 RDV655327:RDV656199 RNR655327:RNR656199 RXN655327:RXN656199 SHJ655327:SHJ656199 SRF655327:SRF656199 TBB655327:TBB656199 TKX655327:TKX656199 TUT655327:TUT656199 UEP655327:UEP656199 UOL655327:UOL656199 UYH655327:UYH656199 VID655327:VID656199 VRZ655327:VRZ656199 WBV655327:WBV656199 WLR655327:WLR656199 WVN655327:WVN656199 L720863:L721735 JB720863:JB721735 SX720863:SX721735 ACT720863:ACT721735 AMP720863:AMP721735 AWL720863:AWL721735 BGH720863:BGH721735 BQD720863:BQD721735 BZZ720863:BZZ721735 CJV720863:CJV721735 CTR720863:CTR721735 DDN720863:DDN721735 DNJ720863:DNJ721735 DXF720863:DXF721735 EHB720863:EHB721735 EQX720863:EQX721735 FAT720863:FAT721735 FKP720863:FKP721735 FUL720863:FUL721735 GEH720863:GEH721735 GOD720863:GOD721735 GXZ720863:GXZ721735 HHV720863:HHV721735 HRR720863:HRR721735 IBN720863:IBN721735 ILJ720863:ILJ721735 IVF720863:IVF721735 JFB720863:JFB721735 JOX720863:JOX721735 JYT720863:JYT721735 KIP720863:KIP721735 KSL720863:KSL721735 LCH720863:LCH721735 LMD720863:LMD721735 LVZ720863:LVZ721735 MFV720863:MFV721735 MPR720863:MPR721735 MZN720863:MZN721735 NJJ720863:NJJ721735 NTF720863:NTF721735 ODB720863:ODB721735 OMX720863:OMX721735 OWT720863:OWT721735 PGP720863:PGP721735 PQL720863:PQL721735 QAH720863:QAH721735 QKD720863:QKD721735 QTZ720863:QTZ721735 RDV720863:RDV721735 RNR720863:RNR721735 RXN720863:RXN721735 SHJ720863:SHJ721735 SRF720863:SRF721735 TBB720863:TBB721735 TKX720863:TKX721735 TUT720863:TUT721735 UEP720863:UEP721735 UOL720863:UOL721735 UYH720863:UYH721735 VID720863:VID721735 VRZ720863:VRZ721735 WBV720863:WBV721735 WLR720863:WLR721735 WVN720863:WVN721735 L786399:L787271 JB786399:JB787271 SX786399:SX787271 ACT786399:ACT787271 AMP786399:AMP787271 AWL786399:AWL787271 BGH786399:BGH787271 BQD786399:BQD787271 BZZ786399:BZZ787271 CJV786399:CJV787271 CTR786399:CTR787271 DDN786399:DDN787271 DNJ786399:DNJ787271 DXF786399:DXF787271 EHB786399:EHB787271 EQX786399:EQX787271 FAT786399:FAT787271 FKP786399:FKP787271 FUL786399:FUL787271 GEH786399:GEH787271 GOD786399:GOD787271 GXZ786399:GXZ787271 HHV786399:HHV787271 HRR786399:HRR787271 IBN786399:IBN787271 ILJ786399:ILJ787271 IVF786399:IVF787271 JFB786399:JFB787271 JOX786399:JOX787271 JYT786399:JYT787271 KIP786399:KIP787271 KSL786399:KSL787271 LCH786399:LCH787271 LMD786399:LMD787271 LVZ786399:LVZ787271 MFV786399:MFV787271 MPR786399:MPR787271 MZN786399:MZN787271 NJJ786399:NJJ787271 NTF786399:NTF787271 ODB786399:ODB787271 OMX786399:OMX787271 OWT786399:OWT787271 PGP786399:PGP787271 PQL786399:PQL787271 QAH786399:QAH787271 QKD786399:QKD787271 QTZ786399:QTZ787271 RDV786399:RDV787271 RNR786399:RNR787271 RXN786399:RXN787271 SHJ786399:SHJ787271 SRF786399:SRF787271 TBB786399:TBB787271 TKX786399:TKX787271 TUT786399:TUT787271 UEP786399:UEP787271 UOL786399:UOL787271 UYH786399:UYH787271 VID786399:VID787271 VRZ786399:VRZ787271 WBV786399:WBV787271 WLR786399:WLR787271 WVN786399:WVN787271 L851935:L852807 JB851935:JB852807 SX851935:SX852807 ACT851935:ACT852807 AMP851935:AMP852807 AWL851935:AWL852807 BGH851935:BGH852807 BQD851935:BQD852807 BZZ851935:BZZ852807 CJV851935:CJV852807 CTR851935:CTR852807 DDN851935:DDN852807 DNJ851935:DNJ852807 DXF851935:DXF852807 EHB851935:EHB852807 EQX851935:EQX852807 FAT851935:FAT852807 FKP851935:FKP852807 FUL851935:FUL852807 GEH851935:GEH852807 GOD851935:GOD852807 GXZ851935:GXZ852807 HHV851935:HHV852807 HRR851935:HRR852807 IBN851935:IBN852807 ILJ851935:ILJ852807 IVF851935:IVF852807 JFB851935:JFB852807 JOX851935:JOX852807 JYT851935:JYT852807 KIP851935:KIP852807 KSL851935:KSL852807 LCH851935:LCH852807 LMD851935:LMD852807 LVZ851935:LVZ852807 MFV851935:MFV852807 MPR851935:MPR852807 MZN851935:MZN852807 NJJ851935:NJJ852807 NTF851935:NTF852807 ODB851935:ODB852807 OMX851935:OMX852807 OWT851935:OWT852807 PGP851935:PGP852807 PQL851935:PQL852807 QAH851935:QAH852807 QKD851935:QKD852807 QTZ851935:QTZ852807 RDV851935:RDV852807 RNR851935:RNR852807 RXN851935:RXN852807 SHJ851935:SHJ852807 SRF851935:SRF852807 TBB851935:TBB852807 TKX851935:TKX852807 TUT851935:TUT852807 UEP851935:UEP852807 UOL851935:UOL852807 UYH851935:UYH852807 VID851935:VID852807 VRZ851935:VRZ852807 WBV851935:WBV852807 WLR851935:WLR852807 WVN851935:WVN852807 L917471:L918343 JB917471:JB918343 SX917471:SX918343 ACT917471:ACT918343 AMP917471:AMP918343 AWL917471:AWL918343 BGH917471:BGH918343 BQD917471:BQD918343 BZZ917471:BZZ918343 CJV917471:CJV918343 CTR917471:CTR918343 DDN917471:DDN918343 DNJ917471:DNJ918343 DXF917471:DXF918343 EHB917471:EHB918343 EQX917471:EQX918343 FAT917471:FAT918343 FKP917471:FKP918343 FUL917471:FUL918343 GEH917471:GEH918343 GOD917471:GOD918343 GXZ917471:GXZ918343 HHV917471:HHV918343 HRR917471:HRR918343 IBN917471:IBN918343 ILJ917471:ILJ918343 IVF917471:IVF918343 JFB917471:JFB918343 JOX917471:JOX918343 JYT917471:JYT918343 KIP917471:KIP918343 KSL917471:KSL918343 LCH917471:LCH918343 LMD917471:LMD918343 LVZ917471:LVZ918343 MFV917471:MFV918343 MPR917471:MPR918343 MZN917471:MZN918343 NJJ917471:NJJ918343 NTF917471:NTF918343 ODB917471:ODB918343 OMX917471:OMX918343 OWT917471:OWT918343 PGP917471:PGP918343 PQL917471:PQL918343 QAH917471:QAH918343 QKD917471:QKD918343 QTZ917471:QTZ918343 RDV917471:RDV918343 RNR917471:RNR918343 RXN917471:RXN918343 SHJ917471:SHJ918343 SRF917471:SRF918343 TBB917471:TBB918343 TKX917471:TKX918343 TUT917471:TUT918343 UEP917471:UEP918343 UOL917471:UOL918343 UYH917471:UYH918343 VID917471:VID918343 VRZ917471:VRZ918343 WBV917471:WBV918343 WLR917471:WLR918343 WVN917471:WVN918343 L983007:L983879 JB983007:JB983879 SX983007:SX983879 ACT983007:ACT983879 AMP983007:AMP983879 AWL983007:AWL983879 BGH983007:BGH983879 BQD983007:BQD983879 BZZ983007:BZZ983879 CJV983007:CJV983879 CTR983007:CTR983879 DDN983007:DDN983879 DNJ983007:DNJ983879 DXF983007:DXF983879 EHB983007:EHB983879 EQX983007:EQX983879 FAT983007:FAT983879 FKP983007:FKP983879 FUL983007:FUL983879 GEH983007:GEH983879 GOD983007:GOD983879 GXZ983007:GXZ983879 HHV983007:HHV983879 HRR983007:HRR983879 IBN983007:IBN983879 ILJ983007:ILJ983879 IVF983007:IVF983879 JFB983007:JFB983879 JOX983007:JOX983879 JYT983007:JYT983879 KIP983007:KIP983879 KSL983007:KSL983879 LCH983007:LCH983879 LMD983007:LMD983879 LVZ983007:LVZ983879 MFV983007:MFV983879 MPR983007:MPR983879 MZN983007:MZN983879 NJJ983007:NJJ983879 NTF983007:NTF983879 ODB983007:ODB983879 OMX983007:OMX983879 OWT983007:OWT983879 PGP983007:PGP983879 PQL983007:PQL983879 QAH983007:QAH983879 QKD983007:QKD983879 QTZ983007:QTZ983879 RDV983007:RDV983879 RNR983007:RNR983879 RXN983007:RXN983879 SHJ983007:SHJ983879 SRF983007:SRF983879 TBB983007:TBB983879 TKX983007:TKX983879 TUT983007:TUT983879 UEP983007:UEP983879 UOL983007:UOL983879 UYH983007:UYH983879 VID983007:VID983879 VRZ983007:VRZ983879 WBV983007:WBV983879 WLR983007:WLR983879 WLR45:WLR839 WBV45:WBV839 VRZ45:VRZ839 VID45:VID839 UYH45:UYH839 UOL45:UOL839 UEP45:UEP839 TUT45:TUT839 TKX45:TKX839 TBB45:TBB839 SRF45:SRF839 SHJ45:SHJ839 RXN45:RXN839 RNR45:RNR839 RDV45:RDV839 QTZ45:QTZ839 QKD45:QKD839 QAH45:QAH839 PQL45:PQL839 PGP45:PGP839 OWT45:OWT839 OMX45:OMX839 ODB45:ODB839 NTF45:NTF839 NJJ45:NJJ839 MZN45:MZN839 MPR45:MPR839 MFV45:MFV839 LVZ45:LVZ839 LMD45:LMD839 LCH45:LCH839 KSL45:KSL839 KIP45:KIP839 JYT45:JYT839 JOX45:JOX839 JFB45:JFB839 IVF45:IVF839 ILJ45:ILJ839 IBN45:IBN839 HRR45:HRR839 HHV45:HHV839 GXZ45:GXZ839 GOD45:GOD839 GEH45:GEH839 FUL45:FUL839 FKP45:FKP839 FAT45:FAT839 EQX45:EQX839 EHB45:EHB839 DXF45:DXF839 DNJ45:DNJ839 DDN45:DDN839 CTR45:CTR839 CJV45:CJV839 BZZ45:BZZ839 BQD45:BQD839 BGH45:BGH839 AWL45:AWL839 AMP45:AMP839 ACT45:ACT839 SX45:SX839 JB45:JB839 WVY45:WWA839 WMC45:WME839 WCG45:WCI839 VSK45:VSM839 VIO45:VIQ839 UYS45:UYU839 UOW45:UOY839 UFA45:UFC839 TVE45:TVG839 TLI45:TLK839 TBM45:TBO839 SRQ45:SRS839 SHU45:SHW839 RXY45:RYA839 ROC45:ROE839 REG45:REI839 QUK45:QUM839 QKO45:QKQ839 QAS45:QAU839 PQW45:PQY839 PHA45:PHC839 OXE45:OXG839 ONI45:ONK839 ODM45:ODO839 NTQ45:NTS839 NJU45:NJW839 MZY45:NAA839 MQC45:MQE839 MGG45:MGI839 LWK45:LWM839 LMO45:LMQ839 LCS45:LCU839 KSW45:KSY839 KJA45:KJC839 JZE45:JZG839 JPI45:JPK839 JFM45:JFO839 IVQ45:IVS839 ILU45:ILW839 IBY45:ICA839 HSC45:HSE839 HIG45:HII839 GYK45:GYM839 GOO45:GOQ839 GES45:GEU839 FUW45:FUY839 FLA45:FLC839 FBE45:FBG839 ERI45:ERK839 EHM45:EHO839 DXQ45:DXS839 DNU45:DNW839 DDY45:DEA839 CUC45:CUE839 CKG45:CKI839 CAK45:CAM839 BQO45:BQQ839 BGS45:BGU839 AWW45:AWY839 ANA45:ANC839 ADE45:ADG839 TI45:TK839 JM45:JO839 WVN45:WVN839 W45:Y839 L45:L839 WLR36 WBV36 VRZ36 VID36 UYH36 UOL36 UEP36 TUT36 TKX36 TBB36 SRF36 SHJ36 RXN36 RNR36 RDV36 QTZ36 QKD36 QAH36 PQL36 PGP36 OWT36 OMX36 ODB36 NTF36 NJJ36 MZN36 MPR36 MFV36 LVZ36 LMD36 LCH36 KSL36 KIP36 JYT36 JOX36 JFB36 IVF36 ILJ36 IBN36 HRR36 HHV36 GXZ36 GOD36 GEH36 FUL36 FKP36 FAT36 EQX36 EHB36 DXF36 DNJ36 DDN36 CTR36 CJV36 BZZ36 BQD36 BGH36 AWL36 AMP36 ACT36 SX36 JB36 WVY36:WWA36 WMC36:WME36 WCG36:WCI36 VSK36:VSM36 VIO36:VIQ36 UYS36:UYU36 UOW36:UOY36 UFA36:UFC36 TVE36:TVG36 TLI36:TLK36 TBM36:TBO36 SRQ36:SRS36 SHU36:SHW36 RXY36:RYA36 ROC36:ROE36 REG36:REI36 QUK36:QUM36 QKO36:QKQ36 QAS36:QAU36 PQW36:PQY36 PHA36:PHC36 OXE36:OXG36 ONI36:ONK36 ODM36:ODO36 NTQ36:NTS36 NJU36:NJW36 MZY36:NAA36 MQC36:MQE36 MGG36:MGI36 LWK36:LWM36 LMO36:LMQ36 LCS36:LCU36 KSW36:KSY36 KJA36:KJC36 JZE36:JZG36 JPI36:JPK36 JFM36:JFO36 IVQ36:IVS36 ILU36:ILW36 IBY36:ICA36 HSC36:HSE36 HIG36:HII36 GYK36:GYM36 GOO36:GOQ36 GES36:GEU36 FUW36:FUY36 FLA36:FLC36 FBE36:FBG36 ERI36:ERK36 EHM36:EHO36 DXQ36:DXS36 DNU36:DNW36 DDY36:DEA36 CUC36:CUE36 CKG36:CKI36 CAK36:CAM36 BQO36:BQQ36 BGS36:BGU36 AWW36:AWY36 ANA36:ANC36 ADE36:ADG36 TI36:TK36 JM36:JO36 WVN36 W8:Y9 V10:X11 K10:K11 AWW24:AWY24 BGS24:BGU24 BQO24:BQQ24 CAK24:CAM24 CKG24:CKI24 CUC24:CUE24 DDY24:DEA24 DNU24:DNW24 DXQ24:DXS24 EHM24:EHO24 ERI24:ERK24 FBE24:FBG24 FLA24:FLC24 FUW24:FUY24 GES24:GEU24 GOO24:GOQ24 GYK24:GYM24 HIG24:HII24 HSC24:HSE24 IBY24:ICA24 ILU24:ILW24 IVQ24:IVS24 JFM24:JFO24 JPI24:JPK24 JZE24:JZG24 KJA24:KJC24 KSW24:KSY24 LCS24:LCU24 LMO24:LMQ24 LWK24:LWM24 MGG24:MGI24 MQC24:MQE24 MZY24:NAA24 NJU24:NJW24 NTQ24:NTS24 ODM24:ODO24 ONI24:ONK24 OXE24:OXG24 PHA24:PHC24 PQW24:PQY24 QAS24:QAU24 QKO24:QKQ24 QUK24:QUM24 REG24:REI24 ROC24:ROE24 RXY24:RYA24 SHU24:SHW24 SRQ24:SRS24 TBM24:TBO24 TLI24:TLK24 TVE24:TVG24 UFA24:UFC24 UOW24:UOY24 UYS24:UYU24 VIO24:VIQ24 VSK24:VSM24 WCG24:WCI24 WMC24:WME24 WVY24:WWA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L24 JM24:JO24 TI24:TK24 BQK32:BQK35 L8:L9 ADE24:ADG24 TI8:TK14 JM8:JO14 W12:Y14 WVN8:WVN14 WLR8:WLR14 WBV8:WBV14 VRZ8:VRZ14 VID8:VID14 UYH8:UYH14 UOL8:UOL14 UEP8:UEP14 TUT8:TUT14 TKX8:TKX14 TBB8:TBB14 SRF8:SRF14 SHJ8:SHJ14 RXN8:RXN14 RNR8:RNR14 RDV8:RDV14 QTZ8:QTZ14 QKD8:QKD14 QAH8:QAH14 PQL8:PQL14 PGP8:PGP14 OWT8:OWT14 OMX8:OMX14 ODB8:ODB14 NTF8:NTF14 NJJ8:NJJ14 MZN8:MZN14 MPR8:MPR14 MFV8:MFV14 LVZ8:LVZ14 LMD8:LMD14 LCH8:LCH14 KSL8:KSL14 KIP8:KIP14 JYT8:JYT14 JOX8:JOX14 JFB8:JFB14 IVF8:IVF14 ILJ8:ILJ14 IBN8:IBN14 HRR8:HRR14 HHV8:HHV14 GXZ8:GXZ14 GOD8:GOD14 GEH8:GEH14 FUL8:FUL14 FKP8:FKP14 FAT8:FAT14 EQX8:EQX14 EHB8:EHB14 DXF8:DXF14 DNJ8:DNJ14 DDN8:DDN14 CTR8:CTR14 CJV8:CJV14 BZZ8:BZZ14 BQD8:BQD14 BGH8:BGH14 AWL8:AWL14 AMP8:AMP14 ACT8:ACT14 SX8:SX14 JB8:JB14 WVY8:WWA14 WMC8:WME14 WCG8:WCI14 VSK8:VSM14 VIO8:VIQ14 UYS8:UYU14 UOW8:UOY14 UFA8:UFC14 TVE8:TVG14 TLI8:TLK14 TBM8:TBO14 SRQ8:SRS14 SHU8:SHW14 RXY8:RYA14 ROC8:ROE14 REG8:REI14 QUK8:QUM14 QKO8:QKQ14 QAS8:QAU14 PQW8:PQY14 PHA8:PHC14 OXE8:OXG14 ONI8:ONK14 ODM8:ODO14 NTQ8:NTS14 NJU8:NJW14 MZY8:NAA14 MQC8:MQE14 MGG8:MGI14 LWK8:LWM14 LMO8:LMQ14 LCS8:LCU14 KSW8:KSY14 KJA8:KJC14 JZE8:JZG14 JPI8:JPK14 JFM8:JFO14 IVQ8:IVS14 ILU8:ILW14 IBY8:ICA14 HSC8:HSE14 HIG8:HII14 GYK8:GYM14 GOO8:GOQ14 GES8:GEU14 FUW8:FUY14 FLA8:FLC14 FBE8:FBG14 ERI8:ERK14 EHM8:EHO14 DXQ8:DXS14 DNU8:DNW14 DDY8:DEA14 CUC8:CUE14 CKG8:CKI14 CAK8:CAM14 BQO8:BQQ14 BGS8:BGU14 AWW8:AWY14 ANA8:ANC14 ADE8:ADG14 ANA24:ANC24 ANA18:ANC19 AWW18:AWY19 BGS18:BGU19 BQO18:BQQ19 CAK18:CAM19 CKG18:CKI19 CUC18:CUE19 DDY18:DEA19 DNU18:DNW19 DXQ18:DXS19 EHM18:EHO19 ERI18:ERK19 FBE18:FBG19 FLA18:FLC19 FUW18:FUY19 GES18:GEU19 GOO18:GOQ19 GYK18:GYM19 HIG18:HII19 HSC18:HSE19 IBY18:ICA19 ILU18:ILW19 IVQ18:IVS19 JFM18:JFO19 JPI18:JPK19 JZE18:JZG19 KJA18:KJC19 KSW18:KSY19 LCS18:LCU19 LMO18:LMQ19 LWK18:LWM19 MGG18:MGI19 MQC18:MQE19 MZY18:NAA19 NJU18:NJW19 NTQ18:NTS19 ODM18:ODO19 ONI18:ONK19 OXE18:OXG19 PHA18:PHC19 PQW18:PQY19 QAS18:QAU19 QKO18:QKQ19 QUK18:QUM19 REG18:REI19 ROC18:ROE19 RXY18:RYA19 SHU18:SHW19 SRQ18:SRS19 TBM18:TBO19 TLI18:TLK19 TVE18:TVG19 UFA18:UFC19 UOW18:UOY19 UYS18:UYU19 VIO18:VIQ19 VSK18:VSM19 WCG18:WCI19 WMC18:WME19 WVY18:WWA19 JB18:JB19 SX18:SX19 ACT18:ACT19 AMP18:AMP19 AWL18:AWL19 BGH18:BGH19 BQD18:BQD19 BZZ18:BZZ19 CJV18:CJV19 CTR18:CTR19 DDN18:DDN19 DNJ18:DNJ19 DXF18:DXF19 EHB18:EHB19 EQX18:EQX19 FAT18:FAT19 FKP18:FKP19 FUL18:FUL19 GEH18:GEH19 GOD18:GOD19 GXZ18:GXZ19 HHV18:HHV19 HRR18:HRR19 IBN18:IBN19 ILJ18:ILJ19 IVF18:IVF19 JFB18:JFB19 JOX18:JOX19 JYT18:JYT19 KIP18:KIP19 KSL18:KSL19 LCH18:LCH19 LMD18:LMD19 LVZ18:LVZ19 MFV18:MFV19 MPR18:MPR19 MZN18:MZN19 NJJ18:NJJ19 NTF18:NTF19 ODB18:ODB19 OMX18:OMX19 OWT18:OWT19 PGP18:PGP19 PQL18:PQL19 QAH18:QAH19 QKD18:QKD19 QTZ18:QTZ19 RDV18:RDV19 RNR18:RNR19 RXN18:RXN19 SHJ18:SHJ19 SRF18:SRF19 TBB18:TBB19 TKX18:TKX19 TUT18:TUT19 UEP18:UEP19 UOL18:UOL19 UYH18:UYH19 VID18:VID19 VRZ18:VRZ19 WBV18:WBV19 WLR18:WLR19 WVN18:WVN19 ADE18:ADG19 JM18:JO19 TI18:TK19 W18:Y19 L28:L29 W28:Y29 CAG32:CAG35 W24:Y24 L12:L14 L18:L19 CKC32:CKC35 CTY32:CTY35 DDU32:DDU35 DNQ32:DNQ35 DXM32:DXM35 EHI32:EHI35 ERE32:ERE35 FBA32:FBA35 FKW32:FKW35 FUS32:FUS35 GEO32:GEO35 GOK32:GOK35 GYG32:GYG35 HIC32:HIC35 HRY32:HRY35 IBU32:IBU35 ILQ32:ILQ35 IVM32:IVM35 JFI32:JFI35 JPE32:JPE35 JZA32:JZA35 KIW32:KIW35 KSS32:KSS35 LCO32:LCO35 LMK32:LMK35 LWG32:LWG35 MGC32:MGC35 MPY32:MPY35 MZU32:MZU35 NJQ32:NJQ35 NTM32:NTM35 ODI32:ODI35 ONE32:ONE35 OXA32:OXA35 PGW32:PGW35 PQS32:PQS35 QAO32:QAO35 QKK32:QKK35 QUG32:QUG35 REC32:REC35 RNY32:RNY35 RXU32:RXU35 SHQ32:SHQ35 SRM32:SRM35 TBI32:TBI35 TLE32:TLE35 TVA32:TVA35 UEW32:UEW35 UOS32:UOS35 UYO32:UYO35 VIK32:VIK35 VSG32:VSG35 WCC32:WCC35 WLY32:WLY35 WVU32:WVU35 JT32:JV35 TP32:TR35 ADL32:ADN35 ANH32:ANJ35 AXD32:AXF35 BGZ32:BHB35 BQV32:BQX35 CAR32:CAT35 CKN32:CKP35 CUJ32:CUL35 DEF32:DEH35 DOB32:DOD35 DXX32:DXZ35 EHT32:EHV35 ERP32:ERR35 FBL32:FBN35 FLH32:FLJ35 FVD32:FVF35 GEZ32:GFB35 GOV32:GOX35 GYR32:GYT35 HIN32:HIP35 HSJ32:HSL35 ICF32:ICH35 IMB32:IMD35 IVX32:IVZ35 JFT32:JFV35 JPP32:JPR35 JZL32:JZN35 KJH32:KJJ35 KTD32:KTF35 LCZ32:LDB35 LMV32:LMX35 LWR32:LWT35 MGN32:MGP35 MQJ32:MQL35 NAF32:NAH35 NKB32:NKD35 NTX32:NTZ35 ODT32:ODV35 ONP32:ONR35 OXL32:OXN35 PHH32:PHJ35 PRD32:PRF35 QAZ32:QBB35 QKV32:QKX35 QUR32:QUT35 REN32:REP35 ROJ32:ROL35 RYF32:RYH35 SIB32:SID35 SRX32:SRZ35 TBT32:TBV35 TLP32:TLR35 TVL32:TVN35 UFH32:UFJ35 UPD32:UPF35 UYZ32:UZB35 VIV32:VIX35 VSR32:VST35 WCN32:WCP35 WMJ32:WML35 WWF32:WWH35 JI32:JI35 TE32:TE35 ADA32:ADA35 AMW32:AMW35 AWS32:AWS35 BGO32:BGO35 L35:L36 JV16:JX16 TR16:TT16 ADN16:ADP16 ANJ16:ANL16 AXF16:AXH16 BHB16:BHD16 BQX16:BQZ16 CAT16:CAV16 CKP16:CKR16 CUL16:CUN16 DEH16:DEJ16 DOD16:DOF16 DXZ16:DYB16 EHV16:EHX16 ERR16:ERT16 FBN16:FBP16 FLJ16:FLL16 FVF16:FVH16 GFB16:GFD16 GOX16:GOZ16 GYT16:GYV16 HIP16:HIR16 HSL16:HSN16 ICH16:ICJ16 IMD16:IMF16 IVZ16:IWB16 JFV16:JFX16 JPR16:JPT16 JZN16:JZP16 KJJ16:KJL16 KTF16:KTH16 LDB16:LDD16 LMX16:LMZ16 LWT16:LWV16 MGP16:MGR16 MQL16:MQN16 NAH16:NAJ16 NKD16:NKF16 NTZ16:NUB16 ODV16:ODX16 ONR16:ONT16 OXN16:OXP16 PHJ16:PHL16 PRF16:PRH16 QBB16:QBD16 QKX16:QKZ16 QUT16:QUV16 REP16:RER16 ROL16:RON16 RYH16:RYJ16 SID16:SIF16 SRZ16:SSB16 TBV16:TBX16 TLR16:TLT16 TVN16:TVP16 UFJ16:UFL16 UPF16:UPH16 UZB16:UZD16 VIX16:VIZ16 VST16:VSV16 WCP16:WCR16 WML16:WMN16 WWH16:WWJ16 JK16 TG16 ADC16 AMY16 AWU16 BGQ16 BQM16 CAI16 CKE16 CUA16 DDW16 DNS16 DXO16 EHK16 ERG16 FBC16 FKY16 FUU16 GEQ16 GOM16 GYI16 HIE16 HSA16 IBW16 ILS16 IVO16 JFK16 JPG16 JZC16 KIY16 KSU16 LCQ16 LMM16 LWI16 MGE16 MQA16 MZW16 NJS16 NTO16 ODK16 ONG16 OXC16 PGY16 PQU16 QAQ16 QKM16 QUI16 REE16 ROA16 RXW16 SHS16 SRO16 TBK16 TLG16 TVC16 UEY16 UOU16 UYQ16 VIM16 VSI16 WCE16 L16 WMA16 W16:Y16 WVW16 VIL17 UYP17 UOT17 UEX17 TVB17 TLF17 TBJ17 SRN17 SHR17 RXV17 RNZ17 RED17 QUH17 QKL17 QAP17 PQT17 PGX17 OXB17 ONF17 ODJ17 NTN17 NJR17 MZV17 MPZ17 MGD17 LWH17 LML17 LCP17 KST17 KIX17 JZB17 JPF17 JFJ17 IVN17 ILR17 IBV17 HRZ17 HID17 GYH17 GOL17 GEP17 FUT17 FKX17 FBB17 ERF17 EHJ17 DXN17 DNR17 DDV17 CTZ17 CKD17 CAH17 BQL17 BGP17 AWT17 AMX17 ADB17 TF17 JJ17 WWG17:WWI17 WMK17:WMM17 WCO17:WCQ17 VSS17:VSU17 VIW17:VIY17 UZA17:UZC17 UPE17:UPG17 UFI17:UFK17 TVM17:TVO17 TLQ17:TLS17 TBU17:TBW17 SRY17:SSA17 SIC17:SIE17 RYG17:RYI17 ROK17:ROM17 REO17:REQ17 QUS17:QUU17 QKW17:QKY17 QBA17:QBC17 PRE17:PRG17 PHI17:PHK17 OXM17:OXO17 ONQ17:ONS17 ODU17:ODW17 NTY17:NUA17 NKC17:NKE17 NAG17:NAI17 MQK17:MQM17 MGO17:MGQ17 LWS17:LWU17 LMW17:LMY17 LDA17:LDC17 KTE17:KTG17 KJI17:KJK17 JZM17:JZO17 JPQ17:JPS17 JFU17:JFW17 IVY17:IWA17 IMC17:IME17 ICG17:ICI17 HSK17:HSM17 HIO17:HIQ17 GYS17:GYU17 GOW17:GOY17 GFA17:GFC17 FVE17:FVG17 FLI17:FLK17 FBM17:FBO17 ERQ17:ERS17 EHU17:EHW17 DXY17:DYA17 DOC17:DOE17 DEG17:DEI17 CUK17:CUM17 CKO17:CKQ17 CAS17:CAU17 BQW17:BQY17 BHA17:BHC17 AXE17:AXG17 ANI17:ANK17 ADM17:ADO17 TQ17:TS17 JU17:JW17 WVV17 WLZ17 WCD17 VSH17 VIL21 UYP21 UOT21 UEX21 TVB21 TLF21 TBJ21 SRN21 SHR21 RXV21 RNZ21 RED21 QUH21 QKL21 QAP21 PQT21 PGX21 OXB21 ONF21 ODJ21 NTN21 NJR21 MZV21 MPZ21 MGD21 LWH21 LML21 LCP21 KST21 KIX21 JZB21 JPF21 JFJ21 IVN21 ILR21 IBV21 HRZ21 HID21 GYH21 GOL21 GEP21 FUT21 FKX21 FBB21 ERF21 EHJ21 DXN21 DNR21 DDV21 CTZ21 CKD21 CAH21 BQL21 BGP21 AWT21 AMX21 ADB21 TF21 JJ21 WWG21:WWI21 WMK21:WMM21 WCO21:WCQ21 VSS21:VSU21 VIW21:VIY21 UZA21:UZC21 UPE21:UPG21 UFI21:UFK21 TVM21:TVO21 TLQ21:TLS21 TBU21:TBW21 SRY21:SSA21 SIC21:SIE21 RYG21:RYI21 ROK21:ROM21 REO21:REQ21 QUS21:QUU21 QKW21:QKY21 QBA21:QBC21 PRE21:PRG21 PHI21:PHK21 OXM21:OXO21 ONQ21:ONS21 ODU21:ODW21 NTY21:NUA21 NKC21:NKE21 NAG21:NAI21 MQK21:MQM21 MGO21:MGQ21 LWS21:LWU21 LMW21:LMY21 LDA21:LDC21 KTE21:KTG21 KJI21:KJK21 JZM21:JZO21 JPQ21:JPS21 JFU21:JFW21 IVY21:IWA21 IMC21:IME21 ICG21:ICI21 HSK21:HSM21 HIO21:HIQ21 GYS21:GYU21 GOW21:GOY21 GFA21:GFC21 FVE21:FVG21 FLI21:FLK21 FBM21:FBO21 ERQ21:ERS21 EHU21:EHW21 DXY21:DYA21 DOC21:DOE21 DEG21:DEI21 CUK21:CUM21 CKO21:CKQ21 CAS21:CAU21 BQW21:BQY21 BHA21:BHC21 AXE21:AXG21 ANI21:ANK21 ADM21:ADO21 TQ21:TS21 JU21:JW21 WVV21 WLZ21 WCD21 VSH21 L32 K33:K34 W35:Y36 V33:X33 W32:Y32 K27 FBA27:FBA29 FKW27:FKW29 FUS27:FUS29 GEO27:GEO29 GOK27:GOK29 GYG27:GYG29 HIC27:HIC29 HRY27:HRY29 IBU27:IBU29 ILQ27:ILQ29 IVM27:IVM29 JFI27:JFI29 JPE27:JPE29 JZA27:JZA29 KIW27:KIW29 KSS27:KSS29 LCO27:LCO29 LMK27:LMK29 LWG27:LWG29 MGC27:MGC29 MPY27:MPY29 MZU27:MZU29 NJQ27:NJQ29 NTM27:NTM29 ODI27:ODI29 ONE27:ONE29 OXA27:OXA29 PGW27:PGW29 PQS27:PQS29 QAO27:QAO29 QKK27:QKK29 QUG27:QUG29 REC27:REC29 RNY27:RNY29 RXU27:RXU29 SHQ27:SHQ29 SRM27:SRM29 TBI27:TBI29 TLE27:TLE29 TVA27:TVA29 UEW27:UEW29 UOS27:UOS29 UYO27:UYO29 VIK27:VIK29 VSG27:VSG29 WCC27:WCC29 WLY27:WLY29 WVU27:WVU29 JT27:JV29 TP27:TR29 ADL27:ADN29 ANH27:ANJ29 AXD27:AXF29 BGZ27:BHB29 BQV27:BQX29 CAR27:CAT29 CKN27:CKP29 CUJ27:CUL29 DEF27:DEH29 DOB27:DOD29 DXX27:DXZ29 EHT27:EHV29 ERP27:ERR29 FBL27:FBN29 FLH27:FLJ29 FVD27:FVF29 GEZ27:GFB29 GOV27:GOX29 GYR27:GYT29 HIN27:HIP29 HSJ27:HSL29 ICF27:ICH29 IMB27:IMD29 IVX27:IVZ29 JFT27:JFV29 JPP27:JPR29 JZL27:JZN29 KJH27:KJJ29 KTD27:KTF29 LCZ27:LDB29 LMV27:LMX29 LWR27:LWT29 MGN27:MGP29 MQJ27:MQL29 NAF27:NAH29 NKB27:NKD29 NTX27:NTZ29 ODT27:ODV29 ONP27:ONR29 OXL27:OXN29 PHH27:PHJ29 PRD27:PRF29 QAZ27:QBB29 QKV27:QKX29 QUR27:QUT29 REN27:REP29 ROJ27:ROL29 RYF27:RYH29 SIB27:SID29 SRX27:SRZ29 TBT27:TBV29 TLP27:TLR29 TVL27:TVN29 UFH27:UFJ29 UPD27:UPF29 UYZ27:UZB29 VIV27:VIX29 VSR27:VST29 WCN27:WCP29 WMJ27:WML29 WWF27:WWH29 JI27:JI29 TE27:TE29 ADA27:ADA29 AMW27:AMW29 AWS27:AWS29 BGO27:BGO29 BQK27:BQK29 CAG27:CAG29 CKC27:CKC29 CTY27:CTY29 DDU27:DDU29 DNQ27:DNQ29 DXM27:DXM29 EHI27:EHI29 ERE27:ERE29">
      <formula1>0</formula1>
      <formula2>100</formula2>
    </dataValidation>
    <dataValidation type="custom" allowBlank="1" showInputMessage="1" showErrorMessage="1" sqref="WWF983007:WWF983879 AD65503:AD66375 JT65503:JT66375 TP65503:TP66375 ADL65503:ADL66375 ANH65503:ANH66375 AXD65503:AXD66375 BGZ65503:BGZ66375 BQV65503:BQV66375 CAR65503:CAR66375 CKN65503:CKN66375 CUJ65503:CUJ66375 DEF65503:DEF66375 DOB65503:DOB66375 DXX65503:DXX66375 EHT65503:EHT66375 ERP65503:ERP66375 FBL65503:FBL66375 FLH65503:FLH66375 FVD65503:FVD66375 GEZ65503:GEZ66375 GOV65503:GOV66375 GYR65503:GYR66375 HIN65503:HIN66375 HSJ65503:HSJ66375 ICF65503:ICF66375 IMB65503:IMB66375 IVX65503:IVX66375 JFT65503:JFT66375 JPP65503:JPP66375 JZL65503:JZL66375 KJH65503:KJH66375 KTD65503:KTD66375 LCZ65503:LCZ66375 LMV65503:LMV66375 LWR65503:LWR66375 MGN65503:MGN66375 MQJ65503:MQJ66375 NAF65503:NAF66375 NKB65503:NKB66375 NTX65503:NTX66375 ODT65503:ODT66375 ONP65503:ONP66375 OXL65503:OXL66375 PHH65503:PHH66375 PRD65503:PRD66375 QAZ65503:QAZ66375 QKV65503:QKV66375 QUR65503:QUR66375 REN65503:REN66375 ROJ65503:ROJ66375 RYF65503:RYF66375 SIB65503:SIB66375 SRX65503:SRX66375 TBT65503:TBT66375 TLP65503:TLP66375 TVL65503:TVL66375 UFH65503:UFH66375 UPD65503:UPD66375 UYZ65503:UYZ66375 VIV65503:VIV66375 VSR65503:VSR66375 WCN65503:WCN66375 WMJ65503:WMJ66375 WWF65503:WWF66375 AD131039:AD131911 JT131039:JT131911 TP131039:TP131911 ADL131039:ADL131911 ANH131039:ANH131911 AXD131039:AXD131911 BGZ131039:BGZ131911 BQV131039:BQV131911 CAR131039:CAR131911 CKN131039:CKN131911 CUJ131039:CUJ131911 DEF131039:DEF131911 DOB131039:DOB131911 DXX131039:DXX131911 EHT131039:EHT131911 ERP131039:ERP131911 FBL131039:FBL131911 FLH131039:FLH131911 FVD131039:FVD131911 GEZ131039:GEZ131911 GOV131039:GOV131911 GYR131039:GYR131911 HIN131039:HIN131911 HSJ131039:HSJ131911 ICF131039:ICF131911 IMB131039:IMB131911 IVX131039:IVX131911 JFT131039:JFT131911 JPP131039:JPP131911 JZL131039:JZL131911 KJH131039:KJH131911 KTD131039:KTD131911 LCZ131039:LCZ131911 LMV131039:LMV131911 LWR131039:LWR131911 MGN131039:MGN131911 MQJ131039:MQJ131911 NAF131039:NAF131911 NKB131039:NKB131911 NTX131039:NTX131911 ODT131039:ODT131911 ONP131039:ONP131911 OXL131039:OXL131911 PHH131039:PHH131911 PRD131039:PRD131911 QAZ131039:QAZ131911 QKV131039:QKV131911 QUR131039:QUR131911 REN131039:REN131911 ROJ131039:ROJ131911 RYF131039:RYF131911 SIB131039:SIB131911 SRX131039:SRX131911 TBT131039:TBT131911 TLP131039:TLP131911 TVL131039:TVL131911 UFH131039:UFH131911 UPD131039:UPD131911 UYZ131039:UYZ131911 VIV131039:VIV131911 VSR131039:VSR131911 WCN131039:WCN131911 WMJ131039:WMJ131911 WWF131039:WWF131911 AD196575:AD197447 JT196575:JT197447 TP196575:TP197447 ADL196575:ADL197447 ANH196575:ANH197447 AXD196575:AXD197447 BGZ196575:BGZ197447 BQV196575:BQV197447 CAR196575:CAR197447 CKN196575:CKN197447 CUJ196575:CUJ197447 DEF196575:DEF197447 DOB196575:DOB197447 DXX196575:DXX197447 EHT196575:EHT197447 ERP196575:ERP197447 FBL196575:FBL197447 FLH196575:FLH197447 FVD196575:FVD197447 GEZ196575:GEZ197447 GOV196575:GOV197447 GYR196575:GYR197447 HIN196575:HIN197447 HSJ196575:HSJ197447 ICF196575:ICF197447 IMB196575:IMB197447 IVX196575:IVX197447 JFT196575:JFT197447 JPP196575:JPP197447 JZL196575:JZL197447 KJH196575:KJH197447 KTD196575:KTD197447 LCZ196575:LCZ197447 LMV196575:LMV197447 LWR196575:LWR197447 MGN196575:MGN197447 MQJ196575:MQJ197447 NAF196575:NAF197447 NKB196575:NKB197447 NTX196575:NTX197447 ODT196575:ODT197447 ONP196575:ONP197447 OXL196575:OXL197447 PHH196575:PHH197447 PRD196575:PRD197447 QAZ196575:QAZ197447 QKV196575:QKV197447 QUR196575:QUR197447 REN196575:REN197447 ROJ196575:ROJ197447 RYF196575:RYF197447 SIB196575:SIB197447 SRX196575:SRX197447 TBT196575:TBT197447 TLP196575:TLP197447 TVL196575:TVL197447 UFH196575:UFH197447 UPD196575:UPD197447 UYZ196575:UYZ197447 VIV196575:VIV197447 VSR196575:VSR197447 WCN196575:WCN197447 WMJ196575:WMJ197447 WWF196575:WWF197447 AD262111:AD262983 JT262111:JT262983 TP262111:TP262983 ADL262111:ADL262983 ANH262111:ANH262983 AXD262111:AXD262983 BGZ262111:BGZ262983 BQV262111:BQV262983 CAR262111:CAR262983 CKN262111:CKN262983 CUJ262111:CUJ262983 DEF262111:DEF262983 DOB262111:DOB262983 DXX262111:DXX262983 EHT262111:EHT262983 ERP262111:ERP262983 FBL262111:FBL262983 FLH262111:FLH262983 FVD262111:FVD262983 GEZ262111:GEZ262983 GOV262111:GOV262983 GYR262111:GYR262983 HIN262111:HIN262983 HSJ262111:HSJ262983 ICF262111:ICF262983 IMB262111:IMB262983 IVX262111:IVX262983 JFT262111:JFT262983 JPP262111:JPP262983 JZL262111:JZL262983 KJH262111:KJH262983 KTD262111:KTD262983 LCZ262111:LCZ262983 LMV262111:LMV262983 LWR262111:LWR262983 MGN262111:MGN262983 MQJ262111:MQJ262983 NAF262111:NAF262983 NKB262111:NKB262983 NTX262111:NTX262983 ODT262111:ODT262983 ONP262111:ONP262983 OXL262111:OXL262983 PHH262111:PHH262983 PRD262111:PRD262983 QAZ262111:QAZ262983 QKV262111:QKV262983 QUR262111:QUR262983 REN262111:REN262983 ROJ262111:ROJ262983 RYF262111:RYF262983 SIB262111:SIB262983 SRX262111:SRX262983 TBT262111:TBT262983 TLP262111:TLP262983 TVL262111:TVL262983 UFH262111:UFH262983 UPD262111:UPD262983 UYZ262111:UYZ262983 VIV262111:VIV262983 VSR262111:VSR262983 WCN262111:WCN262983 WMJ262111:WMJ262983 WWF262111:WWF262983 AD327647:AD328519 JT327647:JT328519 TP327647:TP328519 ADL327647:ADL328519 ANH327647:ANH328519 AXD327647:AXD328519 BGZ327647:BGZ328519 BQV327647:BQV328519 CAR327647:CAR328519 CKN327647:CKN328519 CUJ327647:CUJ328519 DEF327647:DEF328519 DOB327647:DOB328519 DXX327647:DXX328519 EHT327647:EHT328519 ERP327647:ERP328519 FBL327647:FBL328519 FLH327647:FLH328519 FVD327647:FVD328519 GEZ327647:GEZ328519 GOV327647:GOV328519 GYR327647:GYR328519 HIN327647:HIN328519 HSJ327647:HSJ328519 ICF327647:ICF328519 IMB327647:IMB328519 IVX327647:IVX328519 JFT327647:JFT328519 JPP327647:JPP328519 JZL327647:JZL328519 KJH327647:KJH328519 KTD327647:KTD328519 LCZ327647:LCZ328519 LMV327647:LMV328519 LWR327647:LWR328519 MGN327647:MGN328519 MQJ327647:MQJ328519 NAF327647:NAF328519 NKB327647:NKB328519 NTX327647:NTX328519 ODT327647:ODT328519 ONP327647:ONP328519 OXL327647:OXL328519 PHH327647:PHH328519 PRD327647:PRD328519 QAZ327647:QAZ328519 QKV327647:QKV328519 QUR327647:QUR328519 REN327647:REN328519 ROJ327647:ROJ328519 RYF327647:RYF328519 SIB327647:SIB328519 SRX327647:SRX328519 TBT327647:TBT328519 TLP327647:TLP328519 TVL327647:TVL328519 UFH327647:UFH328519 UPD327647:UPD328519 UYZ327647:UYZ328519 VIV327647:VIV328519 VSR327647:VSR328519 WCN327647:WCN328519 WMJ327647:WMJ328519 WWF327647:WWF328519 AD393183:AD394055 JT393183:JT394055 TP393183:TP394055 ADL393183:ADL394055 ANH393183:ANH394055 AXD393183:AXD394055 BGZ393183:BGZ394055 BQV393183:BQV394055 CAR393183:CAR394055 CKN393183:CKN394055 CUJ393183:CUJ394055 DEF393183:DEF394055 DOB393183:DOB394055 DXX393183:DXX394055 EHT393183:EHT394055 ERP393183:ERP394055 FBL393183:FBL394055 FLH393183:FLH394055 FVD393183:FVD394055 GEZ393183:GEZ394055 GOV393183:GOV394055 GYR393183:GYR394055 HIN393183:HIN394055 HSJ393183:HSJ394055 ICF393183:ICF394055 IMB393183:IMB394055 IVX393183:IVX394055 JFT393183:JFT394055 JPP393183:JPP394055 JZL393183:JZL394055 KJH393183:KJH394055 KTD393183:KTD394055 LCZ393183:LCZ394055 LMV393183:LMV394055 LWR393183:LWR394055 MGN393183:MGN394055 MQJ393183:MQJ394055 NAF393183:NAF394055 NKB393183:NKB394055 NTX393183:NTX394055 ODT393183:ODT394055 ONP393183:ONP394055 OXL393183:OXL394055 PHH393183:PHH394055 PRD393183:PRD394055 QAZ393183:QAZ394055 QKV393183:QKV394055 QUR393183:QUR394055 REN393183:REN394055 ROJ393183:ROJ394055 RYF393183:RYF394055 SIB393183:SIB394055 SRX393183:SRX394055 TBT393183:TBT394055 TLP393183:TLP394055 TVL393183:TVL394055 UFH393183:UFH394055 UPD393183:UPD394055 UYZ393183:UYZ394055 VIV393183:VIV394055 VSR393183:VSR394055 WCN393183:WCN394055 WMJ393183:WMJ394055 WWF393183:WWF394055 AD458719:AD459591 JT458719:JT459591 TP458719:TP459591 ADL458719:ADL459591 ANH458719:ANH459591 AXD458719:AXD459591 BGZ458719:BGZ459591 BQV458719:BQV459591 CAR458719:CAR459591 CKN458719:CKN459591 CUJ458719:CUJ459591 DEF458719:DEF459591 DOB458719:DOB459591 DXX458719:DXX459591 EHT458719:EHT459591 ERP458719:ERP459591 FBL458719:FBL459591 FLH458719:FLH459591 FVD458719:FVD459591 GEZ458719:GEZ459591 GOV458719:GOV459591 GYR458719:GYR459591 HIN458719:HIN459591 HSJ458719:HSJ459591 ICF458719:ICF459591 IMB458719:IMB459591 IVX458719:IVX459591 JFT458719:JFT459591 JPP458719:JPP459591 JZL458719:JZL459591 KJH458719:KJH459591 KTD458719:KTD459591 LCZ458719:LCZ459591 LMV458719:LMV459591 LWR458719:LWR459591 MGN458719:MGN459591 MQJ458719:MQJ459591 NAF458719:NAF459591 NKB458719:NKB459591 NTX458719:NTX459591 ODT458719:ODT459591 ONP458719:ONP459591 OXL458719:OXL459591 PHH458719:PHH459591 PRD458719:PRD459591 QAZ458719:QAZ459591 QKV458719:QKV459591 QUR458719:QUR459591 REN458719:REN459591 ROJ458719:ROJ459591 RYF458719:RYF459591 SIB458719:SIB459591 SRX458719:SRX459591 TBT458719:TBT459591 TLP458719:TLP459591 TVL458719:TVL459591 UFH458719:UFH459591 UPD458719:UPD459591 UYZ458719:UYZ459591 VIV458719:VIV459591 VSR458719:VSR459591 WCN458719:WCN459591 WMJ458719:WMJ459591 WWF458719:WWF459591 AD524255:AD525127 JT524255:JT525127 TP524255:TP525127 ADL524255:ADL525127 ANH524255:ANH525127 AXD524255:AXD525127 BGZ524255:BGZ525127 BQV524255:BQV525127 CAR524255:CAR525127 CKN524255:CKN525127 CUJ524255:CUJ525127 DEF524255:DEF525127 DOB524255:DOB525127 DXX524255:DXX525127 EHT524255:EHT525127 ERP524255:ERP525127 FBL524255:FBL525127 FLH524255:FLH525127 FVD524255:FVD525127 GEZ524255:GEZ525127 GOV524255:GOV525127 GYR524255:GYR525127 HIN524255:HIN525127 HSJ524255:HSJ525127 ICF524255:ICF525127 IMB524255:IMB525127 IVX524255:IVX525127 JFT524255:JFT525127 JPP524255:JPP525127 JZL524255:JZL525127 KJH524255:KJH525127 KTD524255:KTD525127 LCZ524255:LCZ525127 LMV524255:LMV525127 LWR524255:LWR525127 MGN524255:MGN525127 MQJ524255:MQJ525127 NAF524255:NAF525127 NKB524255:NKB525127 NTX524255:NTX525127 ODT524255:ODT525127 ONP524255:ONP525127 OXL524255:OXL525127 PHH524255:PHH525127 PRD524255:PRD525127 QAZ524255:QAZ525127 QKV524255:QKV525127 QUR524255:QUR525127 REN524255:REN525127 ROJ524255:ROJ525127 RYF524255:RYF525127 SIB524255:SIB525127 SRX524255:SRX525127 TBT524255:TBT525127 TLP524255:TLP525127 TVL524255:TVL525127 UFH524255:UFH525127 UPD524255:UPD525127 UYZ524255:UYZ525127 VIV524255:VIV525127 VSR524255:VSR525127 WCN524255:WCN525127 WMJ524255:WMJ525127 WWF524255:WWF525127 AD589791:AD590663 JT589791:JT590663 TP589791:TP590663 ADL589791:ADL590663 ANH589791:ANH590663 AXD589791:AXD590663 BGZ589791:BGZ590663 BQV589791:BQV590663 CAR589791:CAR590663 CKN589791:CKN590663 CUJ589791:CUJ590663 DEF589791:DEF590663 DOB589791:DOB590663 DXX589791:DXX590663 EHT589791:EHT590663 ERP589791:ERP590663 FBL589791:FBL590663 FLH589791:FLH590663 FVD589791:FVD590663 GEZ589791:GEZ590663 GOV589791:GOV590663 GYR589791:GYR590663 HIN589791:HIN590663 HSJ589791:HSJ590663 ICF589791:ICF590663 IMB589791:IMB590663 IVX589791:IVX590663 JFT589791:JFT590663 JPP589791:JPP590663 JZL589791:JZL590663 KJH589791:KJH590663 KTD589791:KTD590663 LCZ589791:LCZ590663 LMV589791:LMV590663 LWR589791:LWR590663 MGN589791:MGN590663 MQJ589791:MQJ590663 NAF589791:NAF590663 NKB589791:NKB590663 NTX589791:NTX590663 ODT589791:ODT590663 ONP589791:ONP590663 OXL589791:OXL590663 PHH589791:PHH590663 PRD589791:PRD590663 QAZ589791:QAZ590663 QKV589791:QKV590663 QUR589791:QUR590663 REN589791:REN590663 ROJ589791:ROJ590663 RYF589791:RYF590663 SIB589791:SIB590663 SRX589791:SRX590663 TBT589791:TBT590663 TLP589791:TLP590663 TVL589791:TVL590663 UFH589791:UFH590663 UPD589791:UPD590663 UYZ589791:UYZ590663 VIV589791:VIV590663 VSR589791:VSR590663 WCN589791:WCN590663 WMJ589791:WMJ590663 WWF589791:WWF590663 AD655327:AD656199 JT655327:JT656199 TP655327:TP656199 ADL655327:ADL656199 ANH655327:ANH656199 AXD655327:AXD656199 BGZ655327:BGZ656199 BQV655327:BQV656199 CAR655327:CAR656199 CKN655327:CKN656199 CUJ655327:CUJ656199 DEF655327:DEF656199 DOB655327:DOB656199 DXX655327:DXX656199 EHT655327:EHT656199 ERP655327:ERP656199 FBL655327:FBL656199 FLH655327:FLH656199 FVD655327:FVD656199 GEZ655327:GEZ656199 GOV655327:GOV656199 GYR655327:GYR656199 HIN655327:HIN656199 HSJ655327:HSJ656199 ICF655327:ICF656199 IMB655327:IMB656199 IVX655327:IVX656199 JFT655327:JFT656199 JPP655327:JPP656199 JZL655327:JZL656199 KJH655327:KJH656199 KTD655327:KTD656199 LCZ655327:LCZ656199 LMV655327:LMV656199 LWR655327:LWR656199 MGN655327:MGN656199 MQJ655327:MQJ656199 NAF655327:NAF656199 NKB655327:NKB656199 NTX655327:NTX656199 ODT655327:ODT656199 ONP655327:ONP656199 OXL655327:OXL656199 PHH655327:PHH656199 PRD655327:PRD656199 QAZ655327:QAZ656199 QKV655327:QKV656199 QUR655327:QUR656199 REN655327:REN656199 ROJ655327:ROJ656199 RYF655327:RYF656199 SIB655327:SIB656199 SRX655327:SRX656199 TBT655327:TBT656199 TLP655327:TLP656199 TVL655327:TVL656199 UFH655327:UFH656199 UPD655327:UPD656199 UYZ655327:UYZ656199 VIV655327:VIV656199 VSR655327:VSR656199 WCN655327:WCN656199 WMJ655327:WMJ656199 WWF655327:WWF656199 AD720863:AD721735 JT720863:JT721735 TP720863:TP721735 ADL720863:ADL721735 ANH720863:ANH721735 AXD720863:AXD721735 BGZ720863:BGZ721735 BQV720863:BQV721735 CAR720863:CAR721735 CKN720863:CKN721735 CUJ720863:CUJ721735 DEF720863:DEF721735 DOB720863:DOB721735 DXX720863:DXX721735 EHT720863:EHT721735 ERP720863:ERP721735 FBL720863:FBL721735 FLH720863:FLH721735 FVD720863:FVD721735 GEZ720863:GEZ721735 GOV720863:GOV721735 GYR720863:GYR721735 HIN720863:HIN721735 HSJ720863:HSJ721735 ICF720863:ICF721735 IMB720863:IMB721735 IVX720863:IVX721735 JFT720863:JFT721735 JPP720863:JPP721735 JZL720863:JZL721735 KJH720863:KJH721735 KTD720863:KTD721735 LCZ720863:LCZ721735 LMV720863:LMV721735 LWR720863:LWR721735 MGN720863:MGN721735 MQJ720863:MQJ721735 NAF720863:NAF721735 NKB720863:NKB721735 NTX720863:NTX721735 ODT720863:ODT721735 ONP720863:ONP721735 OXL720863:OXL721735 PHH720863:PHH721735 PRD720863:PRD721735 QAZ720863:QAZ721735 QKV720863:QKV721735 QUR720863:QUR721735 REN720863:REN721735 ROJ720863:ROJ721735 RYF720863:RYF721735 SIB720863:SIB721735 SRX720863:SRX721735 TBT720863:TBT721735 TLP720863:TLP721735 TVL720863:TVL721735 UFH720863:UFH721735 UPD720863:UPD721735 UYZ720863:UYZ721735 VIV720863:VIV721735 VSR720863:VSR721735 WCN720863:WCN721735 WMJ720863:WMJ721735 WWF720863:WWF721735 AD786399:AD787271 JT786399:JT787271 TP786399:TP787271 ADL786399:ADL787271 ANH786399:ANH787271 AXD786399:AXD787271 BGZ786399:BGZ787271 BQV786399:BQV787271 CAR786399:CAR787271 CKN786399:CKN787271 CUJ786399:CUJ787271 DEF786399:DEF787271 DOB786399:DOB787271 DXX786399:DXX787271 EHT786399:EHT787271 ERP786399:ERP787271 FBL786399:FBL787271 FLH786399:FLH787271 FVD786399:FVD787271 GEZ786399:GEZ787271 GOV786399:GOV787271 GYR786399:GYR787271 HIN786399:HIN787271 HSJ786399:HSJ787271 ICF786399:ICF787271 IMB786399:IMB787271 IVX786399:IVX787271 JFT786399:JFT787271 JPP786399:JPP787271 JZL786399:JZL787271 KJH786399:KJH787271 KTD786399:KTD787271 LCZ786399:LCZ787271 LMV786399:LMV787271 LWR786399:LWR787271 MGN786399:MGN787271 MQJ786399:MQJ787271 NAF786399:NAF787271 NKB786399:NKB787271 NTX786399:NTX787271 ODT786399:ODT787271 ONP786399:ONP787271 OXL786399:OXL787271 PHH786399:PHH787271 PRD786399:PRD787271 QAZ786399:QAZ787271 QKV786399:QKV787271 QUR786399:QUR787271 REN786399:REN787271 ROJ786399:ROJ787271 RYF786399:RYF787271 SIB786399:SIB787271 SRX786399:SRX787271 TBT786399:TBT787271 TLP786399:TLP787271 TVL786399:TVL787271 UFH786399:UFH787271 UPD786399:UPD787271 UYZ786399:UYZ787271 VIV786399:VIV787271 VSR786399:VSR787271 WCN786399:WCN787271 WMJ786399:WMJ787271 WWF786399:WWF787271 AD851935:AD852807 JT851935:JT852807 TP851935:TP852807 ADL851935:ADL852807 ANH851935:ANH852807 AXD851935:AXD852807 BGZ851935:BGZ852807 BQV851935:BQV852807 CAR851935:CAR852807 CKN851935:CKN852807 CUJ851935:CUJ852807 DEF851935:DEF852807 DOB851935:DOB852807 DXX851935:DXX852807 EHT851935:EHT852807 ERP851935:ERP852807 FBL851935:FBL852807 FLH851935:FLH852807 FVD851935:FVD852807 GEZ851935:GEZ852807 GOV851935:GOV852807 GYR851935:GYR852807 HIN851935:HIN852807 HSJ851935:HSJ852807 ICF851935:ICF852807 IMB851935:IMB852807 IVX851935:IVX852807 JFT851935:JFT852807 JPP851935:JPP852807 JZL851935:JZL852807 KJH851935:KJH852807 KTD851935:KTD852807 LCZ851935:LCZ852807 LMV851935:LMV852807 LWR851935:LWR852807 MGN851935:MGN852807 MQJ851935:MQJ852807 NAF851935:NAF852807 NKB851935:NKB852807 NTX851935:NTX852807 ODT851935:ODT852807 ONP851935:ONP852807 OXL851935:OXL852807 PHH851935:PHH852807 PRD851935:PRD852807 QAZ851935:QAZ852807 QKV851935:QKV852807 QUR851935:QUR852807 REN851935:REN852807 ROJ851935:ROJ852807 RYF851935:RYF852807 SIB851935:SIB852807 SRX851935:SRX852807 TBT851935:TBT852807 TLP851935:TLP852807 TVL851935:TVL852807 UFH851935:UFH852807 UPD851935:UPD852807 UYZ851935:UYZ852807 VIV851935:VIV852807 VSR851935:VSR852807 WCN851935:WCN852807 WMJ851935:WMJ852807 WWF851935:WWF852807 AD917471:AD918343 JT917471:JT918343 TP917471:TP918343 ADL917471:ADL918343 ANH917471:ANH918343 AXD917471:AXD918343 BGZ917471:BGZ918343 BQV917471:BQV918343 CAR917471:CAR918343 CKN917471:CKN918343 CUJ917471:CUJ918343 DEF917471:DEF918343 DOB917471:DOB918343 DXX917471:DXX918343 EHT917471:EHT918343 ERP917471:ERP918343 FBL917471:FBL918343 FLH917471:FLH918343 FVD917471:FVD918343 GEZ917471:GEZ918343 GOV917471:GOV918343 GYR917471:GYR918343 HIN917471:HIN918343 HSJ917471:HSJ918343 ICF917471:ICF918343 IMB917471:IMB918343 IVX917471:IVX918343 JFT917471:JFT918343 JPP917471:JPP918343 JZL917471:JZL918343 KJH917471:KJH918343 KTD917471:KTD918343 LCZ917471:LCZ918343 LMV917471:LMV918343 LWR917471:LWR918343 MGN917471:MGN918343 MQJ917471:MQJ918343 NAF917471:NAF918343 NKB917471:NKB918343 NTX917471:NTX918343 ODT917471:ODT918343 ONP917471:ONP918343 OXL917471:OXL918343 PHH917471:PHH918343 PRD917471:PRD918343 QAZ917471:QAZ918343 QKV917471:QKV918343 QUR917471:QUR918343 REN917471:REN918343 ROJ917471:ROJ918343 RYF917471:RYF918343 SIB917471:SIB918343 SRX917471:SRX918343 TBT917471:TBT918343 TLP917471:TLP918343 TVL917471:TVL918343 UFH917471:UFH918343 UPD917471:UPD918343 UYZ917471:UYZ918343 VIV917471:VIV918343 VSR917471:VSR918343 WCN917471:WCN918343 WMJ917471:WMJ918343 WWF917471:WWF918343 AD983007:AD983879 JT983007:JT983879 TP983007:TP983879 ADL983007:ADL983879 ANH983007:ANH983879 AXD983007:AXD983879 BGZ983007:BGZ983879 BQV983007:BQV983879 CAR983007:CAR983879 CKN983007:CKN983879 CUJ983007:CUJ983879 DEF983007:DEF983879 DOB983007:DOB983879 DXX983007:DXX983879 EHT983007:EHT983879 ERP983007:ERP983879 FBL983007:FBL983879 FLH983007:FLH983879 FVD983007:FVD983879 GEZ983007:GEZ983879 GOV983007:GOV983879 GYR983007:GYR983879 HIN983007:HIN983879 HSJ983007:HSJ983879 ICF983007:ICF983879 IMB983007:IMB983879 IVX983007:IVX983879 JFT983007:JFT983879 JPP983007:JPP983879 JZL983007:JZL983879 KJH983007:KJH983879 KTD983007:KTD983879 LCZ983007:LCZ983879 LMV983007:LMV983879 LWR983007:LWR983879 MGN983007:MGN983879 MQJ983007:MQJ983879 NAF983007:NAF983879 NKB983007:NKB983879 NTX983007:NTX983879 ODT983007:ODT983879 ONP983007:ONP983879 OXL983007:OXL983879 PHH983007:PHH983879 PRD983007:PRD983879 QAZ983007:QAZ983879 QKV983007:QKV983879 QUR983007:QUR983879 REN983007:REN983879 ROJ983007:ROJ983879 RYF983007:RYF983879 SIB983007:SIB983879 SRX983007:SRX983879 TBT983007:TBT983879 TLP983007:TLP983879 TVL983007:TVL983879 UFH983007:UFH983879 UPD983007:UPD983879 UYZ983007:UYZ983879 VIV983007:VIV983879 VSR983007:VSR983879 WCN983007:WCN983879 WMJ983007:WMJ983879 AD45:AD839 JT45:JT839 WWF45:WWF839 WMJ45:WMJ839 WCN45:WCN839 VSR45:VSR839 VIV45:VIV839 UYZ45:UYZ839 UPD45:UPD839 UFH45:UFH839 TVL45:TVL839 TLP45:TLP839 TBT45:TBT839 SRX45:SRX839 SIB45:SIB839 RYF45:RYF839 ROJ45:ROJ839 REN45:REN839 QUR45:QUR839 QKV45:QKV839 QAZ45:QAZ839 PRD45:PRD839 PHH45:PHH839 OXL45:OXL839 ONP45:ONP839 ODT45:ODT839 NTX45:NTX839 NKB45:NKB839 NAF45:NAF839 MQJ45:MQJ839 MGN45:MGN839 LWR45:LWR839 LMV45:LMV839 LCZ45:LCZ839 KTD45:KTD839 KJH45:KJH839 JZL45:JZL839 JPP45:JPP839 JFT45:JFT839 IVX45:IVX839 IMB45:IMB839 ICF45:ICF839 HSJ45:HSJ839 HIN45:HIN839 GYR45:GYR839 GOV45:GOV839 GEZ45:GEZ839 FVD45:FVD839 FLH45:FLH839 FBL45:FBL839 ERP45:ERP839 EHT45:EHT839 DXX45:DXX839 DOB45:DOB839 DEF45:DEF839 CUJ45:CUJ839 CKN45:CKN839 CAR45:CAR839 BQV45:BQV839 BGZ45:BGZ839 AXD45:AXD839 ANH45:ANH839 ADL45:ADL839 TP45:TP839 WCN36 VSR36 VIV36 UYZ36 UPD36 UFH36 TVL36 TLP36 TBT36 SRX36 SIB36 RYF36 ROJ36 REN36 QUR36 QKV36 QAZ36 PRD36 PHH36 OXL36 ONP36 ODT36 NTX36 NKB36 NAF36 MQJ36 MGN36 LWR36 LMV36 LCZ36 KTD36 KJH36 JZL36 JPP36 JFT36 IVX36 IMB36 ICF36 HSJ36 HIN36 GYR36 GOV36 GEZ36 FVD36 FLH36 FBL36 ERP36 EHT36 DXX36 DOB36 DEF36 CUJ36 CKN36 CAR36 BQV36 BGZ36 AXD36 ANH36 ADL36 TP36 WWF36 JT36 WMJ36 TLP24 TBT24 SRX24 SIB24 RYF24 ROJ24 REN24 QUR24 QKV24 QAZ24 PRD24 PHH24 OXL24 ONP24 ODT24 NTX24 NKB24 NAF24 MQJ24 MGN24 LWR24 LMV24 LCZ24 KTD24 KJH24 JZL24 JPP24 JFT24 IVX24 IMB24 ICF24 HSJ24 HIN24 GYR24 GOV24 GEZ24 FVD24 FLH24 FBL24 ERP24 EHT24 DXX24 DOB24 DEF24 CUJ24 CKN24 CAR24 BQV24 BGZ24 AXD24 ANH24 ADL24 TP24 JT24 WWF24 WMJ24 WCN24 VSR24 VIV24 UYZ24 UPD24 UFH24 TVL24 AC10:AC11 AL25:AL26 AP25:AP26 TVL18:TVL19 AV36:AZ36 TVL8:TVL14 UFH8:UFH14 UPD8:UPD14 UYZ8:UYZ14 VIV8:VIV14 VSR8:VSR14 WCN8:WCN14 WMJ8:WMJ14 WWF8:WWF14 JT8:JT14 TP8:TP14 ADL8:ADL14 ANH8:ANH14 AXD8:AXD14 BGZ8:BGZ14 BQV8:BQV14 CAR8:CAR14 CKN8:CKN14 CUJ8:CUJ14 DEF8:DEF14 DOB8:DOB14 DXX8:DXX14 EHT8:EHT14 ERP8:ERP14 FBL8:FBL14 FLH8:FLH14 FVD8:FVD14 GEZ8:GEZ14 GOV8:GOV14 GYR8:GYR14 HIN8:HIN14 HSJ8:HSJ14 ICF8:ICF14 IMB8:IMB14 IVX8:IVX14 JFT8:JFT14 JPP8:JPP14 JZL8:JZL14 KJH8:KJH14 KTD8:KTD14 LCZ8:LCZ14 LMV8:LMV14 LWR8:LWR14 MGN8:MGN14 MQJ8:MQJ14 NAF8:NAF14 NKB8:NKB14 NTX8:NTX14 ODT8:ODT14 ONP8:ONP14 OXL8:OXL14 PHH8:PHH14 PRD8:PRD14 QAZ8:QAZ14 QKV8:QKV14 QUR8:QUR14 REN8:REN14 ROJ8:ROJ14 RYF8:RYF14 SIB8:SIB14 SRX8:SRX14 TBT8:TBT14 TLP8:TLP14 AD8:AD10 AP31 AE10:BB10 TLP18:TLP19 TBT18:TBT19 SRX18:SRX19 SIB18:SIB19 RYF18:RYF19 ROJ18:ROJ19 REN18:REN19 QUR18:QUR19 QKV18:QKV19 QAZ18:QAZ19 PRD18:PRD19 PHH18:PHH19 OXL18:OXL19 ONP18:ONP19 ODT18:ODT19 NTX18:NTX19 NKB18:NKB19 NAF18:NAF19 MQJ18:MQJ19 MGN18:MGN19 LWR18:LWR19 LMV18:LMV19 LCZ18:LCZ19 KTD18:KTD19 KJH18:KJH19 JZL18:JZL19 JPP18:JPP19 JFT18:JFT19 IVX18:IVX19 IMB18:IMB19 ICF18:ICF19 HSJ18:HSJ19 HIN18:HIN19 GYR18:GYR19 GOV18:GOV19 GEZ18:GEZ19 FVD18:FVD19 FLH18:FLH19 FBL18:FBL19 ERP18:ERP19 EHT18:EHT19 DXX18:DXX19 DOB18:DOB19 DEF18:DEF19 CUJ18:CUJ19 CKN18:CKN19 CAR18:CAR19 BQV18:BQV19 BGZ18:BGZ19 AXD18:AXD19 ANH18:ANH19 ADL18:ADL19 TP18:TP19 JT18:JT19 WWF18:WWF19 WMJ18:WMJ19 WCN18:WCN19 VSR18:VSR19 VIV18:VIV19 UYZ18:UYZ19 UPD18:UPD19 UFH18:UFH19 AD12:AU12 BA12:BB12 AC36 AR36:AS36 AD28:AD29 WCU32:WCU35 AL31 VSY32:VSY35 VJC32:VJC35 UZG32:UZG35 UPK32:UPK35 UFO32:UFO35 TVS32:TVS35 TLW32:TLW35 TCA32:TCA35 SSE32:SSE35 SII32:SII35 RYM32:RYM35 ROQ32:ROQ35 REU32:REU35 QUY32:QUY35 QLC32:QLC35 QBG32:QBG35 PRK32:PRK35 PHO32:PHO35 OXS32:OXS35 ONW32:ONW35 OEA32:OEA35 NUE32:NUE35 NKI32:NKI35 NAM32:NAM35 MQQ32:MQQ35 MGU32:MGU35 LWY32:LWY35 LNC32:LNC35 LDG32:LDG35 KTK32:KTK35 KJO32:KJO35 JZS32:JZS35 JPW32:JPW35 JGA32:JGA35 IWE32:IWE35 IMI32:IMI35 ICM32:ICM35 HSQ32:HSQ35 HIU32:HIU35 GYY32:GYY35 GPC32:GPC35 GFG32:GFG35 FVK32:FVK35 FLO32:FLO35 FBS32:FBS35 ERW32:ERW35 EIA32:EIA35 DYE32:DYE35 DOI32:DOI35 DEM32:DEM35 CUQ32:CUQ35 CKU32:CKU35 CAY32:CAY35 BRC32:BRC35 BHG32:BHG35 AXK32:AXK35 ANO32:ANO35 ADS32:ADS35 TW32:TW35 KA32:KA35 WWM32:WWM35 WMQ32:WMQ35 AD35 AD13:AD14 AF36:AG36 AJ36:AK36 AN36:AO36 AC19:AD19 VTA16 VJE16 UZI16 UPM16 UFQ16 TVU16 TLY16 TCC16 SSG16 SIK16 RYO16 ROS16 REW16 QVA16 QLE16 QBI16 PRM16 PHQ16 OXU16 ONY16 OEC16 NUG16 NKK16 NAO16 MQS16 MGW16 LXA16 LNE16 LDI16 KTM16 KJQ16 JZU16 JPY16 JGC16 IWG16 IMK16 ICO16 HSS16 HIW16 GZA16 GPE16 GFI16 FVM16 FLQ16 FBU16 ERY16 EIC16 DYG16 DOK16 DEO16 CUS16 CKW16 CBA16 BRE16 BHI16 AXM16 ANQ16 ADU16 TY16 KC16 WWO16 WMS16 WCW16 AL16:AL17 AP16:AP17 AD17 TX17 ADT17 ANP17 AXL17 BHH17 BRD17 CAZ17 CKV17 CUR17 DEN17 DOJ17 DYF17 EIB17 ERX17 FBT17 FLP17 FVL17 GFH17 GPD17 GYZ17 HIV17 HSR17 ICN17 IMJ17 IWF17 JGB17 JPX17 JZT17 KJP17 KTL17 LDH17 LND17 LWZ17 MGV17 MQR17 NAN17 NKJ17 NUF17 OEB17 ONX17 OXT17 PHP17 PRL17 QBH17 QLD17 QUZ17 REV17 ROR17 RYN17 SIJ17 SSF17 TCB17 TLX17 TVT17 UFP17 UPL17 UZH17 VJD17 VSZ17 WCV17 WMR17 WWN17 KB17 AL21 AP21 KB21 TX21 ADT21 ANP21 AXL21 BHH21 BRD21 CAZ21 CKV21 CUR21 DEN21 DOJ21 DYF21 EIB21 ERX21 FBT21 FLP21 FVL21 GFH21 GPD21 GYZ21 HIV21 HSR21 ICN21 IMJ21 IWF21 JGB21 JPX21 JZT21 KJP21 KTL21 LDH21 LND21 LWZ21 MGV21 MQR21 NAN21 NKJ21 NUF21 OEB21 ONX21 OXT21 PHP21 PRL21 QBH21 QLD21 QUZ21 REV21 ROR21 RYN21 SIJ21 SSF21 TCB21 TLX21 TVT21 UFP21 UPL21 UZH21 VJD21 VSZ21 WCV21 WMR21 WWN21 AC33 AD31:AD32 UPK27:UPK29 UFO27:UFO29 TVS27:TVS29 TLW27:TLW29 TCA27:TCA29 SSE27:SSE29 SII27:SII29 RYM27:RYM29 ROQ27:ROQ29 REU27:REU29 QUY27:QUY29 QLC27:QLC29 QBG27:QBG29 PRK27:PRK29 PHO27:PHO29 OXS27:OXS29 ONW27:ONW29 OEA27:OEA29 NUE27:NUE29 NKI27:NKI29 NAM27:NAM29 MQQ27:MQQ29 MGU27:MGU29 LWY27:LWY29 LNC27:LNC29 LDG27:LDG29 KTK27:KTK29 KJO27:KJO29 JZS27:JZS29 JPW27:JPW29 JGA27:JGA29 IWE27:IWE29 IMI27:IMI29 ICM27:ICM29 HSQ27:HSQ29 HIU27:HIU29 GYY27:GYY29 GPC27:GPC29 GFG27:GFG29 FVK27:FVK29 FLO27:FLO29 FBS27:FBS29 ERW27:ERW29 EIA27:EIA29 DYE27:DYE29 DOI27:DOI29 DEM27:DEM29 CUQ27:CUQ29 CKU27:CKU29 CAY27:CAY29 BRC27:BRC29 BHG27:BHG29 AXK27:AXK29 ANO27:ANO29 ADS27:ADS29 TW27:TW29 KA27:KA29 WWM27:WWM29 WMQ27:WMQ29 WCU27:WCU29 VSY27:VSY29 UZG27:UZG29 AD25:AD26 VJC27:VJC29">
      <formula1>AA8*AB8</formula1>
    </dataValidation>
    <dataValidation type="list" allowBlank="1" showInputMessage="1" showErrorMessage="1" sqref="WWC983007:WWC983033 AA65503:AA65529 JQ65503:JQ65529 TM65503:TM65529 ADI65503:ADI65529 ANE65503:ANE65529 AXA65503:AXA65529 BGW65503:BGW65529 BQS65503:BQS65529 CAO65503:CAO65529 CKK65503:CKK65529 CUG65503:CUG65529 DEC65503:DEC65529 DNY65503:DNY65529 DXU65503:DXU65529 EHQ65503:EHQ65529 ERM65503:ERM65529 FBI65503:FBI65529 FLE65503:FLE65529 FVA65503:FVA65529 GEW65503:GEW65529 GOS65503:GOS65529 GYO65503:GYO65529 HIK65503:HIK65529 HSG65503:HSG65529 ICC65503:ICC65529 ILY65503:ILY65529 IVU65503:IVU65529 JFQ65503:JFQ65529 JPM65503:JPM65529 JZI65503:JZI65529 KJE65503:KJE65529 KTA65503:KTA65529 LCW65503:LCW65529 LMS65503:LMS65529 LWO65503:LWO65529 MGK65503:MGK65529 MQG65503:MQG65529 NAC65503:NAC65529 NJY65503:NJY65529 NTU65503:NTU65529 ODQ65503:ODQ65529 ONM65503:ONM65529 OXI65503:OXI65529 PHE65503:PHE65529 PRA65503:PRA65529 QAW65503:QAW65529 QKS65503:QKS65529 QUO65503:QUO65529 REK65503:REK65529 ROG65503:ROG65529 RYC65503:RYC65529 SHY65503:SHY65529 SRU65503:SRU65529 TBQ65503:TBQ65529 TLM65503:TLM65529 TVI65503:TVI65529 UFE65503:UFE65529 UPA65503:UPA65529 UYW65503:UYW65529 VIS65503:VIS65529 VSO65503:VSO65529 WCK65503:WCK65529 WMG65503:WMG65529 WWC65503:WWC65529 AA131039:AA131065 JQ131039:JQ131065 TM131039:TM131065 ADI131039:ADI131065 ANE131039:ANE131065 AXA131039:AXA131065 BGW131039:BGW131065 BQS131039:BQS131065 CAO131039:CAO131065 CKK131039:CKK131065 CUG131039:CUG131065 DEC131039:DEC131065 DNY131039:DNY131065 DXU131039:DXU131065 EHQ131039:EHQ131065 ERM131039:ERM131065 FBI131039:FBI131065 FLE131039:FLE131065 FVA131039:FVA131065 GEW131039:GEW131065 GOS131039:GOS131065 GYO131039:GYO131065 HIK131039:HIK131065 HSG131039:HSG131065 ICC131039:ICC131065 ILY131039:ILY131065 IVU131039:IVU131065 JFQ131039:JFQ131065 JPM131039:JPM131065 JZI131039:JZI131065 KJE131039:KJE131065 KTA131039:KTA131065 LCW131039:LCW131065 LMS131039:LMS131065 LWO131039:LWO131065 MGK131039:MGK131065 MQG131039:MQG131065 NAC131039:NAC131065 NJY131039:NJY131065 NTU131039:NTU131065 ODQ131039:ODQ131065 ONM131039:ONM131065 OXI131039:OXI131065 PHE131039:PHE131065 PRA131039:PRA131065 QAW131039:QAW131065 QKS131039:QKS131065 QUO131039:QUO131065 REK131039:REK131065 ROG131039:ROG131065 RYC131039:RYC131065 SHY131039:SHY131065 SRU131039:SRU131065 TBQ131039:TBQ131065 TLM131039:TLM131065 TVI131039:TVI131065 UFE131039:UFE131065 UPA131039:UPA131065 UYW131039:UYW131065 VIS131039:VIS131065 VSO131039:VSO131065 WCK131039:WCK131065 WMG131039:WMG131065 WWC131039:WWC131065 AA196575:AA196601 JQ196575:JQ196601 TM196575:TM196601 ADI196575:ADI196601 ANE196575:ANE196601 AXA196575:AXA196601 BGW196575:BGW196601 BQS196575:BQS196601 CAO196575:CAO196601 CKK196575:CKK196601 CUG196575:CUG196601 DEC196575:DEC196601 DNY196575:DNY196601 DXU196575:DXU196601 EHQ196575:EHQ196601 ERM196575:ERM196601 FBI196575:FBI196601 FLE196575:FLE196601 FVA196575:FVA196601 GEW196575:GEW196601 GOS196575:GOS196601 GYO196575:GYO196601 HIK196575:HIK196601 HSG196575:HSG196601 ICC196575:ICC196601 ILY196575:ILY196601 IVU196575:IVU196601 JFQ196575:JFQ196601 JPM196575:JPM196601 JZI196575:JZI196601 KJE196575:KJE196601 KTA196575:KTA196601 LCW196575:LCW196601 LMS196575:LMS196601 LWO196575:LWO196601 MGK196575:MGK196601 MQG196575:MQG196601 NAC196575:NAC196601 NJY196575:NJY196601 NTU196575:NTU196601 ODQ196575:ODQ196601 ONM196575:ONM196601 OXI196575:OXI196601 PHE196575:PHE196601 PRA196575:PRA196601 QAW196575:QAW196601 QKS196575:QKS196601 QUO196575:QUO196601 REK196575:REK196601 ROG196575:ROG196601 RYC196575:RYC196601 SHY196575:SHY196601 SRU196575:SRU196601 TBQ196575:TBQ196601 TLM196575:TLM196601 TVI196575:TVI196601 UFE196575:UFE196601 UPA196575:UPA196601 UYW196575:UYW196601 VIS196575:VIS196601 VSO196575:VSO196601 WCK196575:WCK196601 WMG196575:WMG196601 WWC196575:WWC196601 AA262111:AA262137 JQ262111:JQ262137 TM262111:TM262137 ADI262111:ADI262137 ANE262111:ANE262137 AXA262111:AXA262137 BGW262111:BGW262137 BQS262111:BQS262137 CAO262111:CAO262137 CKK262111:CKK262137 CUG262111:CUG262137 DEC262111:DEC262137 DNY262111:DNY262137 DXU262111:DXU262137 EHQ262111:EHQ262137 ERM262111:ERM262137 FBI262111:FBI262137 FLE262111:FLE262137 FVA262111:FVA262137 GEW262111:GEW262137 GOS262111:GOS262137 GYO262111:GYO262137 HIK262111:HIK262137 HSG262111:HSG262137 ICC262111:ICC262137 ILY262111:ILY262137 IVU262111:IVU262137 JFQ262111:JFQ262137 JPM262111:JPM262137 JZI262111:JZI262137 KJE262111:KJE262137 KTA262111:KTA262137 LCW262111:LCW262137 LMS262111:LMS262137 LWO262111:LWO262137 MGK262111:MGK262137 MQG262111:MQG262137 NAC262111:NAC262137 NJY262111:NJY262137 NTU262111:NTU262137 ODQ262111:ODQ262137 ONM262111:ONM262137 OXI262111:OXI262137 PHE262111:PHE262137 PRA262111:PRA262137 QAW262111:QAW262137 QKS262111:QKS262137 QUO262111:QUO262137 REK262111:REK262137 ROG262111:ROG262137 RYC262111:RYC262137 SHY262111:SHY262137 SRU262111:SRU262137 TBQ262111:TBQ262137 TLM262111:TLM262137 TVI262111:TVI262137 UFE262111:UFE262137 UPA262111:UPA262137 UYW262111:UYW262137 VIS262111:VIS262137 VSO262111:VSO262137 WCK262111:WCK262137 WMG262111:WMG262137 WWC262111:WWC262137 AA327647:AA327673 JQ327647:JQ327673 TM327647:TM327673 ADI327647:ADI327673 ANE327647:ANE327673 AXA327647:AXA327673 BGW327647:BGW327673 BQS327647:BQS327673 CAO327647:CAO327673 CKK327647:CKK327673 CUG327647:CUG327673 DEC327647:DEC327673 DNY327647:DNY327673 DXU327647:DXU327673 EHQ327647:EHQ327673 ERM327647:ERM327673 FBI327647:FBI327673 FLE327647:FLE327673 FVA327647:FVA327673 GEW327647:GEW327673 GOS327647:GOS327673 GYO327647:GYO327673 HIK327647:HIK327673 HSG327647:HSG327673 ICC327647:ICC327673 ILY327647:ILY327673 IVU327647:IVU327673 JFQ327647:JFQ327673 JPM327647:JPM327673 JZI327647:JZI327673 KJE327647:KJE327673 KTA327647:KTA327673 LCW327647:LCW327673 LMS327647:LMS327673 LWO327647:LWO327673 MGK327647:MGK327673 MQG327647:MQG327673 NAC327647:NAC327673 NJY327647:NJY327673 NTU327647:NTU327673 ODQ327647:ODQ327673 ONM327647:ONM327673 OXI327647:OXI327673 PHE327647:PHE327673 PRA327647:PRA327673 QAW327647:QAW327673 QKS327647:QKS327673 QUO327647:QUO327673 REK327647:REK327673 ROG327647:ROG327673 RYC327647:RYC327673 SHY327647:SHY327673 SRU327647:SRU327673 TBQ327647:TBQ327673 TLM327647:TLM327673 TVI327647:TVI327673 UFE327647:UFE327673 UPA327647:UPA327673 UYW327647:UYW327673 VIS327647:VIS327673 VSO327647:VSO327673 WCK327647:WCK327673 WMG327647:WMG327673 WWC327647:WWC327673 AA393183:AA393209 JQ393183:JQ393209 TM393183:TM393209 ADI393183:ADI393209 ANE393183:ANE393209 AXA393183:AXA393209 BGW393183:BGW393209 BQS393183:BQS393209 CAO393183:CAO393209 CKK393183:CKK393209 CUG393183:CUG393209 DEC393183:DEC393209 DNY393183:DNY393209 DXU393183:DXU393209 EHQ393183:EHQ393209 ERM393183:ERM393209 FBI393183:FBI393209 FLE393183:FLE393209 FVA393183:FVA393209 GEW393183:GEW393209 GOS393183:GOS393209 GYO393183:GYO393209 HIK393183:HIK393209 HSG393183:HSG393209 ICC393183:ICC393209 ILY393183:ILY393209 IVU393183:IVU393209 JFQ393183:JFQ393209 JPM393183:JPM393209 JZI393183:JZI393209 KJE393183:KJE393209 KTA393183:KTA393209 LCW393183:LCW393209 LMS393183:LMS393209 LWO393183:LWO393209 MGK393183:MGK393209 MQG393183:MQG393209 NAC393183:NAC393209 NJY393183:NJY393209 NTU393183:NTU393209 ODQ393183:ODQ393209 ONM393183:ONM393209 OXI393183:OXI393209 PHE393183:PHE393209 PRA393183:PRA393209 QAW393183:QAW393209 QKS393183:QKS393209 QUO393183:QUO393209 REK393183:REK393209 ROG393183:ROG393209 RYC393183:RYC393209 SHY393183:SHY393209 SRU393183:SRU393209 TBQ393183:TBQ393209 TLM393183:TLM393209 TVI393183:TVI393209 UFE393183:UFE393209 UPA393183:UPA393209 UYW393183:UYW393209 VIS393183:VIS393209 VSO393183:VSO393209 WCK393183:WCK393209 WMG393183:WMG393209 WWC393183:WWC393209 AA458719:AA458745 JQ458719:JQ458745 TM458719:TM458745 ADI458719:ADI458745 ANE458719:ANE458745 AXA458719:AXA458745 BGW458719:BGW458745 BQS458719:BQS458745 CAO458719:CAO458745 CKK458719:CKK458745 CUG458719:CUG458745 DEC458719:DEC458745 DNY458719:DNY458745 DXU458719:DXU458745 EHQ458719:EHQ458745 ERM458719:ERM458745 FBI458719:FBI458745 FLE458719:FLE458745 FVA458719:FVA458745 GEW458719:GEW458745 GOS458719:GOS458745 GYO458719:GYO458745 HIK458719:HIK458745 HSG458719:HSG458745 ICC458719:ICC458745 ILY458719:ILY458745 IVU458719:IVU458745 JFQ458719:JFQ458745 JPM458719:JPM458745 JZI458719:JZI458745 KJE458719:KJE458745 KTA458719:KTA458745 LCW458719:LCW458745 LMS458719:LMS458745 LWO458719:LWO458745 MGK458719:MGK458745 MQG458719:MQG458745 NAC458719:NAC458745 NJY458719:NJY458745 NTU458719:NTU458745 ODQ458719:ODQ458745 ONM458719:ONM458745 OXI458719:OXI458745 PHE458719:PHE458745 PRA458719:PRA458745 QAW458719:QAW458745 QKS458719:QKS458745 QUO458719:QUO458745 REK458719:REK458745 ROG458719:ROG458745 RYC458719:RYC458745 SHY458719:SHY458745 SRU458719:SRU458745 TBQ458719:TBQ458745 TLM458719:TLM458745 TVI458719:TVI458745 UFE458719:UFE458745 UPA458719:UPA458745 UYW458719:UYW458745 VIS458719:VIS458745 VSO458719:VSO458745 WCK458719:WCK458745 WMG458719:WMG458745 WWC458719:WWC458745 AA524255:AA524281 JQ524255:JQ524281 TM524255:TM524281 ADI524255:ADI524281 ANE524255:ANE524281 AXA524255:AXA524281 BGW524255:BGW524281 BQS524255:BQS524281 CAO524255:CAO524281 CKK524255:CKK524281 CUG524255:CUG524281 DEC524255:DEC524281 DNY524255:DNY524281 DXU524255:DXU524281 EHQ524255:EHQ524281 ERM524255:ERM524281 FBI524255:FBI524281 FLE524255:FLE524281 FVA524255:FVA524281 GEW524255:GEW524281 GOS524255:GOS524281 GYO524255:GYO524281 HIK524255:HIK524281 HSG524255:HSG524281 ICC524255:ICC524281 ILY524255:ILY524281 IVU524255:IVU524281 JFQ524255:JFQ524281 JPM524255:JPM524281 JZI524255:JZI524281 KJE524255:KJE524281 KTA524255:KTA524281 LCW524255:LCW524281 LMS524255:LMS524281 LWO524255:LWO524281 MGK524255:MGK524281 MQG524255:MQG524281 NAC524255:NAC524281 NJY524255:NJY524281 NTU524255:NTU524281 ODQ524255:ODQ524281 ONM524255:ONM524281 OXI524255:OXI524281 PHE524255:PHE524281 PRA524255:PRA524281 QAW524255:QAW524281 QKS524255:QKS524281 QUO524255:QUO524281 REK524255:REK524281 ROG524255:ROG524281 RYC524255:RYC524281 SHY524255:SHY524281 SRU524255:SRU524281 TBQ524255:TBQ524281 TLM524255:TLM524281 TVI524255:TVI524281 UFE524255:UFE524281 UPA524255:UPA524281 UYW524255:UYW524281 VIS524255:VIS524281 VSO524255:VSO524281 WCK524255:WCK524281 WMG524255:WMG524281 WWC524255:WWC524281 AA589791:AA589817 JQ589791:JQ589817 TM589791:TM589817 ADI589791:ADI589817 ANE589791:ANE589817 AXA589791:AXA589817 BGW589791:BGW589817 BQS589791:BQS589817 CAO589791:CAO589817 CKK589791:CKK589817 CUG589791:CUG589817 DEC589791:DEC589817 DNY589791:DNY589817 DXU589791:DXU589817 EHQ589791:EHQ589817 ERM589791:ERM589817 FBI589791:FBI589817 FLE589791:FLE589817 FVA589791:FVA589817 GEW589791:GEW589817 GOS589791:GOS589817 GYO589791:GYO589817 HIK589791:HIK589817 HSG589791:HSG589817 ICC589791:ICC589817 ILY589791:ILY589817 IVU589791:IVU589817 JFQ589791:JFQ589817 JPM589791:JPM589817 JZI589791:JZI589817 KJE589791:KJE589817 KTA589791:KTA589817 LCW589791:LCW589817 LMS589791:LMS589817 LWO589791:LWO589817 MGK589791:MGK589817 MQG589791:MQG589817 NAC589791:NAC589817 NJY589791:NJY589817 NTU589791:NTU589817 ODQ589791:ODQ589817 ONM589791:ONM589817 OXI589791:OXI589817 PHE589791:PHE589817 PRA589791:PRA589817 QAW589791:QAW589817 QKS589791:QKS589817 QUO589791:QUO589817 REK589791:REK589817 ROG589791:ROG589817 RYC589791:RYC589817 SHY589791:SHY589817 SRU589791:SRU589817 TBQ589791:TBQ589817 TLM589791:TLM589817 TVI589791:TVI589817 UFE589791:UFE589817 UPA589791:UPA589817 UYW589791:UYW589817 VIS589791:VIS589817 VSO589791:VSO589817 WCK589791:WCK589817 WMG589791:WMG589817 WWC589791:WWC589817 AA655327:AA655353 JQ655327:JQ655353 TM655327:TM655353 ADI655327:ADI655353 ANE655327:ANE655353 AXA655327:AXA655353 BGW655327:BGW655353 BQS655327:BQS655353 CAO655327:CAO655353 CKK655327:CKK655353 CUG655327:CUG655353 DEC655327:DEC655353 DNY655327:DNY655353 DXU655327:DXU655353 EHQ655327:EHQ655353 ERM655327:ERM655353 FBI655327:FBI655353 FLE655327:FLE655353 FVA655327:FVA655353 GEW655327:GEW655353 GOS655327:GOS655353 GYO655327:GYO655353 HIK655327:HIK655353 HSG655327:HSG655353 ICC655327:ICC655353 ILY655327:ILY655353 IVU655327:IVU655353 JFQ655327:JFQ655353 JPM655327:JPM655353 JZI655327:JZI655353 KJE655327:KJE655353 KTA655327:KTA655353 LCW655327:LCW655353 LMS655327:LMS655353 LWO655327:LWO655353 MGK655327:MGK655353 MQG655327:MQG655353 NAC655327:NAC655353 NJY655327:NJY655353 NTU655327:NTU655353 ODQ655327:ODQ655353 ONM655327:ONM655353 OXI655327:OXI655353 PHE655327:PHE655353 PRA655327:PRA655353 QAW655327:QAW655353 QKS655327:QKS655353 QUO655327:QUO655353 REK655327:REK655353 ROG655327:ROG655353 RYC655327:RYC655353 SHY655327:SHY655353 SRU655327:SRU655353 TBQ655327:TBQ655353 TLM655327:TLM655353 TVI655327:TVI655353 UFE655327:UFE655353 UPA655327:UPA655353 UYW655327:UYW655353 VIS655327:VIS655353 VSO655327:VSO655353 WCK655327:WCK655353 WMG655327:WMG655353 WWC655327:WWC655353 AA720863:AA720889 JQ720863:JQ720889 TM720863:TM720889 ADI720863:ADI720889 ANE720863:ANE720889 AXA720863:AXA720889 BGW720863:BGW720889 BQS720863:BQS720889 CAO720863:CAO720889 CKK720863:CKK720889 CUG720863:CUG720889 DEC720863:DEC720889 DNY720863:DNY720889 DXU720863:DXU720889 EHQ720863:EHQ720889 ERM720863:ERM720889 FBI720863:FBI720889 FLE720863:FLE720889 FVA720863:FVA720889 GEW720863:GEW720889 GOS720863:GOS720889 GYO720863:GYO720889 HIK720863:HIK720889 HSG720863:HSG720889 ICC720863:ICC720889 ILY720863:ILY720889 IVU720863:IVU720889 JFQ720863:JFQ720889 JPM720863:JPM720889 JZI720863:JZI720889 KJE720863:KJE720889 KTA720863:KTA720889 LCW720863:LCW720889 LMS720863:LMS720889 LWO720863:LWO720889 MGK720863:MGK720889 MQG720863:MQG720889 NAC720863:NAC720889 NJY720863:NJY720889 NTU720863:NTU720889 ODQ720863:ODQ720889 ONM720863:ONM720889 OXI720863:OXI720889 PHE720863:PHE720889 PRA720863:PRA720889 QAW720863:QAW720889 QKS720863:QKS720889 QUO720863:QUO720889 REK720863:REK720889 ROG720863:ROG720889 RYC720863:RYC720889 SHY720863:SHY720889 SRU720863:SRU720889 TBQ720863:TBQ720889 TLM720863:TLM720889 TVI720863:TVI720889 UFE720863:UFE720889 UPA720863:UPA720889 UYW720863:UYW720889 VIS720863:VIS720889 VSO720863:VSO720889 WCK720863:WCK720889 WMG720863:WMG720889 WWC720863:WWC720889 AA786399:AA786425 JQ786399:JQ786425 TM786399:TM786425 ADI786399:ADI786425 ANE786399:ANE786425 AXA786399:AXA786425 BGW786399:BGW786425 BQS786399:BQS786425 CAO786399:CAO786425 CKK786399:CKK786425 CUG786399:CUG786425 DEC786399:DEC786425 DNY786399:DNY786425 DXU786399:DXU786425 EHQ786399:EHQ786425 ERM786399:ERM786425 FBI786399:FBI786425 FLE786399:FLE786425 FVA786399:FVA786425 GEW786399:GEW786425 GOS786399:GOS786425 GYO786399:GYO786425 HIK786399:HIK786425 HSG786399:HSG786425 ICC786399:ICC786425 ILY786399:ILY786425 IVU786399:IVU786425 JFQ786399:JFQ786425 JPM786399:JPM786425 JZI786399:JZI786425 KJE786399:KJE786425 KTA786399:KTA786425 LCW786399:LCW786425 LMS786399:LMS786425 LWO786399:LWO786425 MGK786399:MGK786425 MQG786399:MQG786425 NAC786399:NAC786425 NJY786399:NJY786425 NTU786399:NTU786425 ODQ786399:ODQ786425 ONM786399:ONM786425 OXI786399:OXI786425 PHE786399:PHE786425 PRA786399:PRA786425 QAW786399:QAW786425 QKS786399:QKS786425 QUO786399:QUO786425 REK786399:REK786425 ROG786399:ROG786425 RYC786399:RYC786425 SHY786399:SHY786425 SRU786399:SRU786425 TBQ786399:TBQ786425 TLM786399:TLM786425 TVI786399:TVI786425 UFE786399:UFE786425 UPA786399:UPA786425 UYW786399:UYW786425 VIS786399:VIS786425 VSO786399:VSO786425 WCK786399:WCK786425 WMG786399:WMG786425 WWC786399:WWC786425 AA851935:AA851961 JQ851935:JQ851961 TM851935:TM851961 ADI851935:ADI851961 ANE851935:ANE851961 AXA851935:AXA851961 BGW851935:BGW851961 BQS851935:BQS851961 CAO851935:CAO851961 CKK851935:CKK851961 CUG851935:CUG851961 DEC851935:DEC851961 DNY851935:DNY851961 DXU851935:DXU851961 EHQ851935:EHQ851961 ERM851935:ERM851961 FBI851935:FBI851961 FLE851935:FLE851961 FVA851935:FVA851961 GEW851935:GEW851961 GOS851935:GOS851961 GYO851935:GYO851961 HIK851935:HIK851961 HSG851935:HSG851961 ICC851935:ICC851961 ILY851935:ILY851961 IVU851935:IVU851961 JFQ851935:JFQ851961 JPM851935:JPM851961 JZI851935:JZI851961 KJE851935:KJE851961 KTA851935:KTA851961 LCW851935:LCW851961 LMS851935:LMS851961 LWO851935:LWO851961 MGK851935:MGK851961 MQG851935:MQG851961 NAC851935:NAC851961 NJY851935:NJY851961 NTU851935:NTU851961 ODQ851935:ODQ851961 ONM851935:ONM851961 OXI851935:OXI851961 PHE851935:PHE851961 PRA851935:PRA851961 QAW851935:QAW851961 QKS851935:QKS851961 QUO851935:QUO851961 REK851935:REK851961 ROG851935:ROG851961 RYC851935:RYC851961 SHY851935:SHY851961 SRU851935:SRU851961 TBQ851935:TBQ851961 TLM851935:TLM851961 TVI851935:TVI851961 UFE851935:UFE851961 UPA851935:UPA851961 UYW851935:UYW851961 VIS851935:VIS851961 VSO851935:VSO851961 WCK851935:WCK851961 WMG851935:WMG851961 WWC851935:WWC851961 AA917471:AA917497 JQ917471:JQ917497 TM917471:TM917497 ADI917471:ADI917497 ANE917471:ANE917497 AXA917471:AXA917497 BGW917471:BGW917497 BQS917471:BQS917497 CAO917471:CAO917497 CKK917471:CKK917497 CUG917471:CUG917497 DEC917471:DEC917497 DNY917471:DNY917497 DXU917471:DXU917497 EHQ917471:EHQ917497 ERM917471:ERM917497 FBI917471:FBI917497 FLE917471:FLE917497 FVA917471:FVA917497 GEW917471:GEW917497 GOS917471:GOS917497 GYO917471:GYO917497 HIK917471:HIK917497 HSG917471:HSG917497 ICC917471:ICC917497 ILY917471:ILY917497 IVU917471:IVU917497 JFQ917471:JFQ917497 JPM917471:JPM917497 JZI917471:JZI917497 KJE917471:KJE917497 KTA917471:KTA917497 LCW917471:LCW917497 LMS917471:LMS917497 LWO917471:LWO917497 MGK917471:MGK917497 MQG917471:MQG917497 NAC917471:NAC917497 NJY917471:NJY917497 NTU917471:NTU917497 ODQ917471:ODQ917497 ONM917471:ONM917497 OXI917471:OXI917497 PHE917471:PHE917497 PRA917471:PRA917497 QAW917471:QAW917497 QKS917471:QKS917497 QUO917471:QUO917497 REK917471:REK917497 ROG917471:ROG917497 RYC917471:RYC917497 SHY917471:SHY917497 SRU917471:SRU917497 TBQ917471:TBQ917497 TLM917471:TLM917497 TVI917471:TVI917497 UFE917471:UFE917497 UPA917471:UPA917497 UYW917471:UYW917497 VIS917471:VIS917497 VSO917471:VSO917497 WCK917471:WCK917497 WMG917471:WMG917497 WWC917471:WWC917497 AA983007:AA983033 JQ983007:JQ983033 TM983007:TM983033 ADI983007:ADI983033 ANE983007:ANE983033 AXA983007:AXA983033 BGW983007:BGW983033 BQS983007:BQS983033 CAO983007:CAO983033 CKK983007:CKK983033 CUG983007:CUG983033 DEC983007:DEC983033 DNY983007:DNY983033 DXU983007:DXU983033 EHQ983007:EHQ983033 ERM983007:ERM983033 FBI983007:FBI983033 FLE983007:FLE983033 FVA983007:FVA983033 GEW983007:GEW983033 GOS983007:GOS983033 GYO983007:GYO983033 HIK983007:HIK983033 HSG983007:HSG983033 ICC983007:ICC983033 ILY983007:ILY983033 IVU983007:IVU983033 JFQ983007:JFQ983033 JPM983007:JPM983033 JZI983007:JZI983033 KJE983007:KJE983033 KTA983007:KTA983033 LCW983007:LCW983033 LMS983007:LMS983033 LWO983007:LWO983033 MGK983007:MGK983033 MQG983007:MQG983033 NAC983007:NAC983033 NJY983007:NJY983033 NTU983007:NTU983033 ODQ983007:ODQ983033 ONM983007:ONM983033 OXI983007:OXI983033 PHE983007:PHE983033 PRA983007:PRA983033 QAW983007:QAW983033 QKS983007:QKS983033 QUO983007:QUO983033 REK983007:REK983033 ROG983007:ROG983033 RYC983007:RYC983033 SHY983007:SHY983033 SRU983007:SRU983033 TBQ983007:TBQ983033 TLM983007:TLM983033 TVI983007:TVI983033 UFE983007:UFE983033 UPA983007:UPA983033 UYW983007:UYW983033 VIS983007:VIS983033 VSO983007:VSO983033 WCK983007:WCK983033 WMG983007:WMG983033 AXA19 BGW19 BQS19 CAO19 CKK19 CUG19 DEC19 DNY19 DXU19 EHQ19 ERM19 FBI19 FLE19 FVA19 GEW19 GOS19 GYO19 HIK19 HSG19 ICC19 ILY19 IVU19 JFQ19 JPM19 JZI19 KJE19 KTA19 LCW19 LMS19 LWO19 MGK19 MQG19 NAC19 NJY19 NTU19 ODQ19 ONM19 OXI19 PHE19 PRA19 QAW19 QKS19 QUO19 REK19 ROG19 RYC19 SHY19 SRU19 TBQ19 TLM19 TVI19 UFE19 UPA19 UYW19 VIS19 VSO19 WCK19 WMG19 WWC19 JQ19 TM19 ADI19 ANE19 AA19 WCT16 VSX16 VJB16 UZF16 UPJ16 UFN16 TVR16 TLV16 TBZ16 SSD16 SIH16 RYL16 ROP16 RET16 QUX16 QLB16 QBF16 PRJ16 PHN16 OXR16 ONV16 ODZ16 NUD16 NKH16 NAL16 MQP16 MGT16 LWX16 LNB16 LDF16 KTJ16 KJN16 JZR16 JPV16 JFZ16 IWD16 IMH16 ICL16 HSP16 HIT16 GYX16 GPB16 GFF16 FVJ16 FLN16 FBR16 ERV16 EHZ16 DYD16 DOH16 DEL16 CUP16 CKT16 CAX16 BRB16 BHF16 AXJ16 ANN16 ADR16 TV16 JZ16 WWL16 WMP16 AA17 ADQ17 ANM17 AXI17 BHE17 BRA17 CAW17 CKS17 CUO17 DEK17 DOG17 DYC17 EHY17 ERU17 FBQ17 FLM17 FVI17 GFE17 GPA17 GYW17 HIS17 HSO17 ICK17 IMG17 IWC17 JFY17 JPU17 JZQ17 KJM17 KTI17 LDE17 LNA17 LWW17 MGS17 MQO17 NAK17 NKG17 NUC17 ODY17 ONU17 OXQ17 PHM17 PRI17 QBE17 QLA17 QUW17 RES17 ROO17 RYK17 SIG17 SSC17 TBY17 TLU17 TVQ17 UFM17 UPI17 UZE17 VJA17 VSW17 WCS17 WMO17 WWK17 JY17 TU17 AA21 ADQ21 ANM21 AXI21 BHE21 BRA21 CAW21 CKS21 CUO21 DEK21 DOG21 DYC21 EHY21 ERU21 FBQ21 FLM21 FVI21 GFE21 GPA21 GYW21 HIS21 HSO21 ICK21 IMG21 IWC21 JFY21 JPU21 JZQ21 KJM21 KTI21 LDE21 LNA21 LWW21 MGS21 MQO21 NAK21 NKG21 NUC21 ODY21 ONU21 OXQ21 PHM21 PRI21 QBE21 QLA21 QUW21 RES21 ROO21 RYK21 SIG21 SSC21 TBY21 TLU21 TVQ21 UFM21 UPI21 UZE21 VJA21 VSW21 WCS21 WMO21 WWK21 JY21 TU21">
      <formula1>НДС</formula1>
    </dataValidation>
    <dataValidation type="list" allowBlank="1" showInputMessage="1" showErrorMessage="1" sqref="S35 S32 R33 S28:S29">
      <formula1>Инкотермс</formula1>
    </dataValidation>
  </dataValidations>
  <pageMargins left="0.31496062992125984" right="0.31496062992125984" top="0.35433070866141736" bottom="0.35433070866141736"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83"/>
  <sheetViews>
    <sheetView zoomScale="70" zoomScaleNormal="70" workbookViewId="0">
      <pane ySplit="6" topLeftCell="A7" activePane="bottomLeft" state="frozen"/>
      <selection pane="bottomLeft" activeCell="AA43" sqref="AA43"/>
    </sheetView>
  </sheetViews>
  <sheetFormatPr defaultRowHeight="12.75" x14ac:dyDescent="0.2"/>
  <cols>
    <col min="1" max="1" width="4.140625" style="44" customWidth="1"/>
    <col min="2" max="2" width="9" style="76" customWidth="1"/>
    <col min="3" max="3" width="7.85546875" style="54" customWidth="1"/>
    <col min="4" max="4" width="12.140625" style="54" customWidth="1"/>
    <col min="5" max="5" width="14.28515625" style="54" customWidth="1"/>
    <col min="6" max="6" width="10.85546875" style="54" customWidth="1"/>
    <col min="7" max="7" width="8.85546875" style="54" customWidth="1"/>
    <col min="8" max="8" width="9.140625" style="54" customWidth="1"/>
    <col min="9" max="9" width="35.28515625" style="54" customWidth="1"/>
    <col min="10" max="10" width="5.85546875" style="54" customWidth="1"/>
    <col min="11" max="11" width="4.28515625" style="54" customWidth="1"/>
    <col min="12" max="12" width="9.28515625" style="54" customWidth="1"/>
    <col min="13" max="13" width="12.140625" style="54" customWidth="1"/>
    <col min="14" max="14" width="5.7109375" style="54" customWidth="1"/>
    <col min="15" max="15" width="11.42578125" style="54" customWidth="1"/>
    <col min="16" max="16" width="2.140625" style="54" customWidth="1"/>
    <col min="17" max="18" width="6" style="100" customWidth="1"/>
    <col min="19" max="19" width="11.7109375" style="100" customWidth="1"/>
    <col min="20" max="20" width="16" style="100" customWidth="1"/>
    <col min="21" max="22" width="14.140625" style="100" customWidth="1"/>
    <col min="23" max="23" width="15.28515625" style="100" customWidth="1"/>
    <col min="24" max="24" width="13.5703125" style="100" customWidth="1"/>
    <col min="25" max="25" width="14.85546875" style="100" customWidth="1"/>
    <col min="26" max="26" width="5.5703125" style="100" customWidth="1"/>
    <col min="27" max="43" width="5.42578125" style="100" customWidth="1"/>
    <col min="44" max="44" width="12.85546875" style="100" customWidth="1"/>
    <col min="45" max="45" width="15.140625" style="95" customWidth="1"/>
    <col min="46" max="46" width="15.28515625" style="95" customWidth="1"/>
    <col min="47" max="47" width="6.28515625" style="44" customWidth="1"/>
    <col min="48" max="48" width="15.140625" style="101" customWidth="1"/>
    <col min="49" max="49" width="10.85546875" style="102" customWidth="1"/>
    <col min="50" max="50" width="3" style="44" customWidth="1"/>
    <col min="51" max="51" width="34.7109375" style="52" customWidth="1"/>
    <col min="52" max="52" width="7" style="52" customWidth="1"/>
    <col min="53" max="53" width="9.42578125" style="53" customWidth="1"/>
    <col min="54" max="202" width="9.140625" style="44" customWidth="1"/>
    <col min="203" max="203" width="6.140625" style="44" customWidth="1"/>
    <col min="204" max="204" width="14.42578125" style="44" customWidth="1"/>
    <col min="205" max="205" width="18.42578125" style="44" customWidth="1"/>
    <col min="206" max="206" width="23" style="44" customWidth="1"/>
    <col min="207" max="207" width="25.28515625" style="44" customWidth="1"/>
    <col min="208" max="208" width="15" style="44" customWidth="1"/>
    <col min="209" max="209" width="9.140625" style="44" customWidth="1"/>
    <col min="210" max="210" width="10.5703125" style="44" customWidth="1"/>
    <col min="211" max="211" width="15" style="44" customWidth="1"/>
    <col min="212" max="212" width="13.42578125" style="44" customWidth="1"/>
    <col min="213" max="213" width="12" style="44" customWidth="1"/>
    <col min="214" max="214" width="33" style="44" customWidth="1"/>
    <col min="215" max="215" width="9.140625" style="44" customWidth="1"/>
    <col min="216" max="222" width="15.85546875" style="44" customWidth="1"/>
    <col min="223" max="223" width="15.42578125" style="44" customWidth="1"/>
    <col min="224" max="225" width="18.7109375" style="44" customWidth="1"/>
    <col min="226" max="226" width="15.7109375" style="44" customWidth="1"/>
    <col min="227" max="227" width="12.28515625" style="44" customWidth="1"/>
    <col min="228" max="228" width="11.5703125" style="44" customWidth="1"/>
    <col min="229" max="16384" width="9.140625" style="44"/>
  </cols>
  <sheetData>
    <row r="1" spans="1:228" ht="13.15" customHeight="1" x14ac:dyDescent="0.2">
      <c r="B1" s="45"/>
      <c r="C1" s="45"/>
      <c r="D1" s="45"/>
      <c r="E1" s="45"/>
      <c r="F1" s="45"/>
      <c r="G1" s="45"/>
      <c r="H1" s="45"/>
      <c r="I1" s="46"/>
      <c r="J1" s="47"/>
      <c r="K1" s="46"/>
      <c r="L1" s="46"/>
      <c r="M1" s="46"/>
      <c r="N1" s="46"/>
      <c r="O1" s="46"/>
      <c r="P1" s="48"/>
      <c r="Q1" s="48"/>
      <c r="R1" s="48"/>
      <c r="S1" s="48"/>
      <c r="T1" s="48"/>
      <c r="U1" s="49"/>
      <c r="V1" s="49"/>
      <c r="W1" s="44"/>
      <c r="X1" s="48"/>
      <c r="Y1" s="48"/>
      <c r="Z1" s="48"/>
      <c r="AA1" s="48"/>
      <c r="AB1" s="48"/>
      <c r="AC1" s="48"/>
      <c r="AD1" s="48"/>
      <c r="AE1" s="48"/>
      <c r="AF1" s="48"/>
      <c r="AG1" s="48"/>
      <c r="AH1" s="48"/>
      <c r="AI1" s="48"/>
      <c r="AJ1" s="48"/>
      <c r="AK1" s="48"/>
      <c r="AL1" s="48"/>
      <c r="AM1" s="48"/>
      <c r="AN1" s="48"/>
      <c r="AO1" s="48"/>
      <c r="AP1" s="48"/>
      <c r="AQ1" s="48"/>
      <c r="AR1" s="50" t="s">
        <v>203</v>
      </c>
      <c r="AS1" s="51"/>
      <c r="AT1" s="51"/>
      <c r="AV1" s="44"/>
      <c r="AW1" s="44"/>
    </row>
    <row r="2" spans="1:228" ht="13.15" customHeight="1" x14ac:dyDescent="0.2">
      <c r="B2" s="45"/>
      <c r="C2" s="45"/>
      <c r="D2" s="45"/>
      <c r="E2" s="45"/>
      <c r="F2" s="45"/>
      <c r="G2" s="45"/>
      <c r="H2" s="45"/>
      <c r="J2" s="55" t="s">
        <v>232</v>
      </c>
      <c r="K2" s="46"/>
      <c r="L2" s="46"/>
      <c r="M2" s="46"/>
      <c r="N2" s="46"/>
      <c r="O2" s="46"/>
      <c r="P2" s="48"/>
      <c r="Q2" s="48"/>
      <c r="R2" s="48"/>
      <c r="S2" s="48"/>
      <c r="T2" s="48"/>
      <c r="U2" s="49"/>
      <c r="V2" s="49"/>
      <c r="W2" s="44"/>
      <c r="X2" s="48"/>
      <c r="Y2" s="48"/>
      <c r="Z2" s="48"/>
      <c r="AA2" s="48"/>
      <c r="AB2" s="48"/>
      <c r="AC2" s="48"/>
      <c r="AD2" s="48"/>
      <c r="AE2" s="48"/>
      <c r="AF2" s="48"/>
      <c r="AG2" s="48"/>
      <c r="AH2" s="48"/>
      <c r="AI2" s="48"/>
      <c r="AJ2" s="48"/>
      <c r="AK2" s="48"/>
      <c r="AL2" s="48"/>
      <c r="AM2" s="48"/>
      <c r="AN2" s="48"/>
      <c r="AO2" s="48"/>
      <c r="AP2" s="48"/>
      <c r="AQ2" s="48"/>
      <c r="AR2" s="56" t="s">
        <v>215</v>
      </c>
      <c r="AS2" s="51"/>
      <c r="AT2" s="51"/>
      <c r="AV2" s="44"/>
      <c r="AW2" s="44"/>
    </row>
    <row r="3" spans="1:228" ht="13.15" customHeight="1" x14ac:dyDescent="0.25">
      <c r="B3" s="57"/>
      <c r="C3" s="58"/>
      <c r="D3" s="59"/>
      <c r="E3" s="58"/>
      <c r="F3" s="58"/>
      <c r="G3" s="58"/>
      <c r="H3" s="58"/>
      <c r="I3" s="58"/>
      <c r="J3" s="58"/>
      <c r="K3" s="58"/>
      <c r="L3" s="58"/>
      <c r="M3" s="58"/>
      <c r="N3" s="58"/>
      <c r="O3" s="58"/>
      <c r="P3" s="58"/>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1"/>
      <c r="AT3" s="61"/>
      <c r="AU3" s="62"/>
      <c r="AV3" s="62"/>
      <c r="AW3" s="63"/>
      <c r="AX3" s="62"/>
      <c r="AY3" s="64"/>
      <c r="AZ3" s="64"/>
      <c r="BA3" s="65"/>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row>
    <row r="4" spans="1:228" ht="13.15" customHeight="1" x14ac:dyDescent="0.25">
      <c r="A4" s="218" t="s">
        <v>0</v>
      </c>
      <c r="B4" s="222" t="s">
        <v>1</v>
      </c>
      <c r="C4" s="221" t="s">
        <v>2</v>
      </c>
      <c r="D4" s="221" t="s">
        <v>3</v>
      </c>
      <c r="E4" s="221" t="s">
        <v>4</v>
      </c>
      <c r="F4" s="223" t="s">
        <v>5</v>
      </c>
      <c r="G4" s="221" t="s">
        <v>6</v>
      </c>
      <c r="H4" s="221" t="s">
        <v>7</v>
      </c>
      <c r="I4" s="221" t="s">
        <v>8</v>
      </c>
      <c r="J4" s="221" t="s">
        <v>9</v>
      </c>
      <c r="K4" s="221" t="s">
        <v>10</v>
      </c>
      <c r="L4" s="221" t="s">
        <v>11</v>
      </c>
      <c r="M4" s="221" t="s">
        <v>12</v>
      </c>
      <c r="N4" s="221" t="s">
        <v>13</v>
      </c>
      <c r="O4" s="221" t="s">
        <v>14</v>
      </c>
      <c r="P4" s="219" t="s">
        <v>15</v>
      </c>
      <c r="Q4" s="218" t="s">
        <v>16</v>
      </c>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t="s">
        <v>17</v>
      </c>
      <c r="AS4" s="218" t="s">
        <v>18</v>
      </c>
      <c r="AT4" s="218" t="s">
        <v>19</v>
      </c>
      <c r="AU4" s="219" t="s">
        <v>20</v>
      </c>
      <c r="AV4" s="220" t="s">
        <v>21</v>
      </c>
      <c r="AW4" s="219" t="s">
        <v>22</v>
      </c>
      <c r="AX4" s="117"/>
      <c r="AY4" s="64"/>
      <c r="AZ4" s="64"/>
      <c r="BA4" s="65"/>
      <c r="BB4" s="62"/>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row>
    <row r="5" spans="1:228" ht="12.75" customHeight="1" x14ac:dyDescent="0.25">
      <c r="A5" s="218"/>
      <c r="B5" s="222"/>
      <c r="C5" s="221"/>
      <c r="D5" s="221"/>
      <c r="E5" s="221"/>
      <c r="F5" s="223"/>
      <c r="G5" s="221"/>
      <c r="H5" s="221"/>
      <c r="I5" s="221"/>
      <c r="J5" s="221"/>
      <c r="K5" s="221"/>
      <c r="L5" s="221"/>
      <c r="M5" s="221"/>
      <c r="N5" s="221"/>
      <c r="O5" s="221"/>
      <c r="P5" s="219"/>
      <c r="Q5" s="103" t="s">
        <v>23</v>
      </c>
      <c r="R5" s="103" t="s">
        <v>24</v>
      </c>
      <c r="S5" s="103" t="s">
        <v>25</v>
      </c>
      <c r="T5" s="103" t="s">
        <v>26</v>
      </c>
      <c r="U5" s="103" t="s">
        <v>27</v>
      </c>
      <c r="V5" s="103" t="s">
        <v>28</v>
      </c>
      <c r="W5" s="103" t="s">
        <v>29</v>
      </c>
      <c r="X5" s="103" t="s">
        <v>30</v>
      </c>
      <c r="Y5" s="103" t="s">
        <v>31</v>
      </c>
      <c r="Z5" s="103" t="s">
        <v>32</v>
      </c>
      <c r="AA5" s="103" t="s">
        <v>33</v>
      </c>
      <c r="AB5" s="103" t="s">
        <v>34</v>
      </c>
      <c r="AC5" s="103" t="s">
        <v>35</v>
      </c>
      <c r="AD5" s="103" t="s">
        <v>36</v>
      </c>
      <c r="AE5" s="103" t="s">
        <v>37</v>
      </c>
      <c r="AF5" s="103" t="s">
        <v>38</v>
      </c>
      <c r="AG5" s="103" t="s">
        <v>39</v>
      </c>
      <c r="AH5" s="103" t="s">
        <v>40</v>
      </c>
      <c r="AI5" s="103" t="s">
        <v>41</v>
      </c>
      <c r="AJ5" s="103" t="s">
        <v>42</v>
      </c>
      <c r="AK5" s="103" t="s">
        <v>43</v>
      </c>
      <c r="AL5" s="103" t="s">
        <v>44</v>
      </c>
      <c r="AM5" s="103" t="s">
        <v>45</v>
      </c>
      <c r="AN5" s="103" t="s">
        <v>46</v>
      </c>
      <c r="AO5" s="103" t="s">
        <v>47</v>
      </c>
      <c r="AP5" s="103" t="s">
        <v>48</v>
      </c>
      <c r="AQ5" s="103" t="s">
        <v>49</v>
      </c>
      <c r="AR5" s="218"/>
      <c r="AS5" s="218"/>
      <c r="AT5" s="218"/>
      <c r="AU5" s="219"/>
      <c r="AV5" s="220"/>
      <c r="AW5" s="219"/>
      <c r="AX5" s="117"/>
      <c r="AY5" s="64"/>
      <c r="AZ5" s="64"/>
      <c r="BA5" s="65"/>
      <c r="BB5" s="62"/>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row>
    <row r="6" spans="1:228" ht="13.15" customHeight="1" x14ac:dyDescent="0.2">
      <c r="A6" s="69"/>
      <c r="B6" s="104"/>
      <c r="C6" s="104">
        <v>1</v>
      </c>
      <c r="D6" s="104">
        <v>2</v>
      </c>
      <c r="E6" s="104">
        <v>3</v>
      </c>
      <c r="F6" s="104"/>
      <c r="G6" s="104">
        <v>4</v>
      </c>
      <c r="H6" s="104">
        <v>5</v>
      </c>
      <c r="I6" s="104">
        <v>6</v>
      </c>
      <c r="J6" s="104">
        <v>7</v>
      </c>
      <c r="K6" s="104">
        <v>8</v>
      </c>
      <c r="L6" s="104">
        <v>9</v>
      </c>
      <c r="M6" s="104">
        <v>10</v>
      </c>
      <c r="N6" s="104">
        <v>11</v>
      </c>
      <c r="O6" s="104">
        <v>12</v>
      </c>
      <c r="P6" s="67">
        <v>13</v>
      </c>
      <c r="Q6" s="219">
        <v>14</v>
      </c>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67">
        <v>15</v>
      </c>
      <c r="AS6" s="67">
        <v>16</v>
      </c>
      <c r="AT6" s="67">
        <v>17</v>
      </c>
      <c r="AU6" s="67">
        <v>18</v>
      </c>
      <c r="AV6" s="105">
        <v>19</v>
      </c>
      <c r="AW6" s="67">
        <v>20</v>
      </c>
      <c r="AX6" s="117"/>
      <c r="AY6" s="64"/>
      <c r="AZ6" s="64"/>
      <c r="BA6" s="65"/>
      <c r="BB6" s="62"/>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row>
    <row r="7" spans="1:228" ht="13.15" customHeight="1" x14ac:dyDescent="0.2">
      <c r="A7" s="69"/>
      <c r="B7" s="104"/>
      <c r="C7" s="106" t="s">
        <v>181</v>
      </c>
      <c r="D7" s="104"/>
      <c r="E7" s="104"/>
      <c r="F7" s="104"/>
      <c r="G7" s="104"/>
      <c r="H7" s="104"/>
      <c r="I7" s="104"/>
      <c r="J7" s="104"/>
      <c r="K7" s="104"/>
      <c r="L7" s="104"/>
      <c r="M7" s="104"/>
      <c r="N7" s="104"/>
      <c r="O7" s="104"/>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105"/>
      <c r="AW7" s="67"/>
      <c r="AX7" s="68" t="s">
        <v>50</v>
      </c>
      <c r="AY7" s="64"/>
      <c r="AZ7" s="64"/>
      <c r="BA7" s="65"/>
      <c r="BB7" s="62"/>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row>
    <row r="8" spans="1:228" ht="13.15" customHeight="1" x14ac:dyDescent="0.2">
      <c r="A8" s="69"/>
      <c r="B8" s="104"/>
      <c r="C8" s="106" t="s">
        <v>185</v>
      </c>
      <c r="D8" s="104"/>
      <c r="E8" s="104"/>
      <c r="F8" s="104"/>
      <c r="G8" s="104"/>
      <c r="H8" s="104"/>
      <c r="I8" s="104"/>
      <c r="J8" s="104"/>
      <c r="K8" s="104"/>
      <c r="L8" s="104"/>
      <c r="M8" s="104"/>
      <c r="N8" s="104"/>
      <c r="O8" s="104"/>
      <c r="P8" s="67"/>
      <c r="Q8" s="67"/>
      <c r="R8" s="67"/>
      <c r="S8" s="67"/>
      <c r="T8" s="67"/>
      <c r="U8" s="67"/>
      <c r="V8" s="67"/>
      <c r="W8" s="67"/>
      <c r="X8" s="67"/>
      <c r="Y8" s="67"/>
      <c r="Z8" s="118"/>
      <c r="AA8" s="118"/>
      <c r="AB8" s="118"/>
      <c r="AC8" s="118"/>
      <c r="AD8" s="118"/>
      <c r="AE8" s="118"/>
      <c r="AF8" s="118"/>
      <c r="AG8" s="118"/>
      <c r="AH8" s="118"/>
      <c r="AI8" s="118"/>
      <c r="AJ8" s="118"/>
      <c r="AK8" s="118"/>
      <c r="AL8" s="118"/>
      <c r="AM8" s="118"/>
      <c r="AN8" s="118"/>
      <c r="AO8" s="118"/>
      <c r="AP8" s="118"/>
      <c r="AQ8" s="118"/>
      <c r="AR8" s="118"/>
      <c r="AS8" s="118"/>
      <c r="AT8" s="118"/>
      <c r="AU8" s="67"/>
      <c r="AV8" s="105"/>
      <c r="AW8" s="67"/>
      <c r="AX8" s="68" t="s">
        <v>50</v>
      </c>
      <c r="AY8" s="64"/>
      <c r="AZ8" s="64"/>
      <c r="BA8" s="65"/>
      <c r="BB8" s="62"/>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row>
    <row r="9" spans="1:228" s="129" customFormat="1" ht="15" customHeight="1" x14ac:dyDescent="0.2">
      <c r="A9" s="123"/>
      <c r="B9" s="175"/>
      <c r="C9" s="125"/>
      <c r="D9" s="125"/>
      <c r="E9" s="125"/>
      <c r="F9" s="125"/>
      <c r="G9" s="125"/>
      <c r="H9" s="125"/>
      <c r="I9" s="125"/>
      <c r="J9" s="125"/>
      <c r="K9" s="125"/>
      <c r="L9" s="125"/>
      <c r="M9" s="125"/>
      <c r="N9" s="125"/>
      <c r="O9" s="125"/>
      <c r="P9" s="12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22"/>
      <c r="AU9" s="125"/>
      <c r="AV9" s="125"/>
      <c r="AW9" s="125"/>
      <c r="AX9" s="123"/>
      <c r="AY9" s="172"/>
      <c r="AZ9" s="172"/>
    </row>
    <row r="10" spans="1:228" ht="13.15" customHeight="1" x14ac:dyDescent="0.25">
      <c r="A10" s="69"/>
      <c r="B10" s="104"/>
      <c r="C10" s="106" t="s">
        <v>206</v>
      </c>
      <c r="D10" s="104"/>
      <c r="E10" s="104"/>
      <c r="F10" s="104"/>
      <c r="G10" s="104"/>
      <c r="H10" s="104"/>
      <c r="I10" s="104"/>
      <c r="J10" s="104"/>
      <c r="K10" s="104"/>
      <c r="L10" s="104"/>
      <c r="M10" s="104"/>
      <c r="N10" s="104"/>
      <c r="O10" s="104"/>
      <c r="P10" s="67"/>
      <c r="Q10" s="67"/>
      <c r="R10" s="67"/>
      <c r="S10" s="202"/>
      <c r="T10" s="202"/>
      <c r="U10" s="202"/>
      <c r="V10" s="202"/>
      <c r="W10" s="202"/>
      <c r="X10" s="202"/>
      <c r="Y10" s="69"/>
      <c r="Z10" s="69"/>
      <c r="AA10" s="69"/>
      <c r="AB10" s="69"/>
      <c r="AC10" s="69"/>
      <c r="AD10" s="69"/>
      <c r="AE10" s="69"/>
      <c r="AF10" s="69"/>
      <c r="AG10" s="202"/>
      <c r="AH10" s="202"/>
      <c r="AI10" s="202"/>
      <c r="AJ10" s="202"/>
      <c r="AK10" s="202"/>
      <c r="AL10" s="202"/>
      <c r="AM10" s="202"/>
      <c r="AN10" s="202"/>
      <c r="AO10" s="202"/>
      <c r="AP10" s="202"/>
      <c r="AQ10" s="202"/>
      <c r="AR10" s="69"/>
      <c r="AS10" s="107">
        <f>SUM(AS9)</f>
        <v>0</v>
      </c>
      <c r="AT10" s="107">
        <f>SUM(AT9)</f>
        <v>0</v>
      </c>
      <c r="AU10" s="69"/>
      <c r="AV10" s="69"/>
      <c r="AW10" s="69"/>
      <c r="AX10" s="68" t="s">
        <v>50</v>
      </c>
      <c r="AY10" s="44"/>
      <c r="AZ10" s="64"/>
      <c r="BA10" s="65"/>
      <c r="BB10" s="62"/>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row>
    <row r="11" spans="1:228" ht="13.15" customHeight="1" x14ac:dyDescent="0.25">
      <c r="A11" s="69"/>
      <c r="B11" s="104"/>
      <c r="C11" s="106" t="s">
        <v>207</v>
      </c>
      <c r="D11" s="104"/>
      <c r="E11" s="104"/>
      <c r="F11" s="104"/>
      <c r="G11" s="104"/>
      <c r="H11" s="104"/>
      <c r="I11" s="104"/>
      <c r="J11" s="104"/>
      <c r="K11" s="104"/>
      <c r="L11" s="104"/>
      <c r="M11" s="104"/>
      <c r="N11" s="104"/>
      <c r="O11" s="104"/>
      <c r="P11" s="67"/>
      <c r="Q11" s="67"/>
      <c r="R11" s="67"/>
      <c r="S11" s="202"/>
      <c r="T11" s="202"/>
      <c r="U11" s="202"/>
      <c r="V11" s="202"/>
      <c r="W11" s="202"/>
      <c r="X11" s="202"/>
      <c r="Y11" s="202"/>
      <c r="Z11" s="69"/>
      <c r="AA11" s="69"/>
      <c r="AB11" s="69"/>
      <c r="AC11" s="69"/>
      <c r="AD11" s="69"/>
      <c r="AE11" s="69"/>
      <c r="AF11" s="69"/>
      <c r="AG11" s="202"/>
      <c r="AH11" s="202"/>
      <c r="AI11" s="202"/>
      <c r="AJ11" s="202"/>
      <c r="AK11" s="202"/>
      <c r="AL11" s="202"/>
      <c r="AM11" s="202"/>
      <c r="AN11" s="202"/>
      <c r="AO11" s="202"/>
      <c r="AP11" s="202"/>
      <c r="AQ11" s="202"/>
      <c r="AR11" s="202"/>
      <c r="AS11" s="202"/>
      <c r="AT11" s="202"/>
      <c r="AU11" s="202"/>
      <c r="AV11" s="202"/>
      <c r="AW11" s="130"/>
      <c r="AX11" s="68" t="s">
        <v>50</v>
      </c>
      <c r="AY11" s="64"/>
      <c r="AZ11" s="64"/>
      <c r="BA11" s="65"/>
      <c r="BB11" s="62"/>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row>
    <row r="12" spans="1:228" s="129" customFormat="1" ht="15" customHeight="1" x14ac:dyDescent="0.2">
      <c r="A12" s="123"/>
      <c r="B12" s="175"/>
      <c r="C12" s="125"/>
      <c r="D12" s="125"/>
      <c r="E12" s="125"/>
      <c r="F12" s="125"/>
      <c r="G12" s="125"/>
      <c r="H12" s="125"/>
      <c r="I12" s="125"/>
      <c r="J12" s="125"/>
      <c r="K12" s="125"/>
      <c r="L12" s="125"/>
      <c r="M12" s="125"/>
      <c r="N12" s="125"/>
      <c r="O12" s="125"/>
      <c r="P12" s="12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22"/>
      <c r="AU12" s="125"/>
      <c r="AV12" s="125"/>
      <c r="AW12" s="125"/>
      <c r="AX12" s="123"/>
      <c r="AY12" s="172"/>
      <c r="AZ12" s="172"/>
    </row>
    <row r="13" spans="1:228" ht="13.15" customHeight="1" x14ac:dyDescent="0.2">
      <c r="A13" s="69"/>
      <c r="B13" s="104"/>
      <c r="C13" s="106" t="s">
        <v>208</v>
      </c>
      <c r="D13" s="104"/>
      <c r="E13" s="104"/>
      <c r="F13" s="104"/>
      <c r="G13" s="104"/>
      <c r="H13" s="104"/>
      <c r="I13" s="104"/>
      <c r="J13" s="104"/>
      <c r="K13" s="104"/>
      <c r="L13" s="104"/>
      <c r="M13" s="104"/>
      <c r="N13" s="104"/>
      <c r="O13" s="104"/>
      <c r="P13" s="67"/>
      <c r="Q13" s="67"/>
      <c r="R13" s="67"/>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1">
        <f>SUM(AS12)</f>
        <v>0</v>
      </c>
      <c r="AT13" s="201">
        <f>SUM(AT12)</f>
        <v>0</v>
      </c>
      <c r="AU13" s="202"/>
      <c r="AV13" s="203"/>
      <c r="AW13" s="71"/>
      <c r="AX13" s="68" t="s">
        <v>50</v>
      </c>
      <c r="AY13" s="64"/>
      <c r="AZ13" s="64"/>
      <c r="BA13" s="65"/>
      <c r="BB13" s="62"/>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row>
    <row r="14" spans="1:228" ht="13.15" customHeight="1" x14ac:dyDescent="0.2">
      <c r="A14" s="69"/>
      <c r="B14" s="72"/>
      <c r="C14" s="108" t="s">
        <v>51</v>
      </c>
      <c r="D14" s="108"/>
      <c r="E14" s="108"/>
      <c r="F14" s="108"/>
      <c r="G14" s="108"/>
      <c r="H14" s="108"/>
      <c r="I14" s="108"/>
      <c r="J14" s="108"/>
      <c r="K14" s="108"/>
      <c r="L14" s="108"/>
      <c r="M14" s="108"/>
      <c r="N14" s="108"/>
      <c r="O14" s="108"/>
      <c r="P14" s="108"/>
      <c r="Q14" s="109"/>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107"/>
      <c r="AT14" s="107"/>
      <c r="AU14" s="110"/>
      <c r="AV14" s="111"/>
      <c r="AW14" s="71"/>
      <c r="AX14" s="69" t="s">
        <v>52</v>
      </c>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row>
    <row r="15" spans="1:228" ht="15" customHeight="1" x14ac:dyDescent="0.2">
      <c r="A15" s="69"/>
      <c r="B15" s="72"/>
      <c r="C15" s="108" t="s">
        <v>185</v>
      </c>
      <c r="D15" s="108"/>
      <c r="E15" s="108"/>
      <c r="F15" s="108"/>
      <c r="G15" s="108"/>
      <c r="H15" s="108"/>
      <c r="I15" s="108"/>
      <c r="J15" s="108"/>
      <c r="K15" s="108"/>
      <c r="L15" s="108"/>
      <c r="M15" s="108"/>
      <c r="N15" s="108"/>
      <c r="O15" s="108"/>
      <c r="P15" s="108"/>
      <c r="Q15" s="109"/>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107"/>
      <c r="AT15" s="107"/>
      <c r="AU15" s="110"/>
      <c r="AV15" s="111"/>
      <c r="AW15" s="71"/>
      <c r="AX15" s="69" t="s">
        <v>52</v>
      </c>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row>
    <row r="16" spans="1:228" s="54" customFormat="1" ht="13.15" customHeight="1" x14ac:dyDescent="0.25">
      <c r="A16" s="68"/>
      <c r="B16" s="72"/>
      <c r="C16" s="108" t="s">
        <v>209</v>
      </c>
      <c r="D16" s="108"/>
      <c r="E16" s="108"/>
      <c r="F16" s="108"/>
      <c r="G16" s="108"/>
      <c r="H16" s="108"/>
      <c r="I16" s="108"/>
      <c r="J16" s="108"/>
      <c r="K16" s="108"/>
      <c r="L16" s="108"/>
      <c r="M16" s="108"/>
      <c r="N16" s="108"/>
      <c r="O16" s="108"/>
      <c r="P16" s="108"/>
      <c r="Q16" s="112"/>
      <c r="R16" s="72"/>
      <c r="S16" s="72"/>
      <c r="T16" s="112"/>
      <c r="U16" s="112"/>
      <c r="V16" s="112"/>
      <c r="W16" s="112"/>
      <c r="X16" s="112"/>
      <c r="Y16" s="72"/>
      <c r="Z16" s="72"/>
      <c r="AA16" s="68"/>
      <c r="AB16" s="68"/>
      <c r="AC16" s="68"/>
      <c r="AD16" s="68"/>
      <c r="AE16" s="68"/>
      <c r="AF16" s="68"/>
      <c r="AG16" s="72"/>
      <c r="AH16" s="72"/>
      <c r="AI16" s="72"/>
      <c r="AJ16" s="72"/>
      <c r="AK16" s="72"/>
      <c r="AL16" s="72"/>
      <c r="AM16" s="72"/>
      <c r="AN16" s="72"/>
      <c r="AO16" s="72"/>
      <c r="AP16" s="72"/>
      <c r="AQ16" s="72"/>
      <c r="AR16" s="72"/>
      <c r="AS16" s="201" t="e">
        <f>SUM(#REF!)</f>
        <v>#REF!</v>
      </c>
      <c r="AT16" s="201" t="e">
        <f>SUM(#REF!)</f>
        <v>#REF!</v>
      </c>
      <c r="AU16" s="72"/>
      <c r="AV16" s="72"/>
      <c r="AW16" s="72"/>
      <c r="AX16" s="69" t="s">
        <v>52</v>
      </c>
      <c r="BA16" s="76"/>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row>
    <row r="17" spans="1:246" s="54" customFormat="1" ht="13.15" customHeight="1" x14ac:dyDescent="0.2">
      <c r="A17" s="68"/>
      <c r="B17" s="70"/>
      <c r="C17" s="108" t="s">
        <v>207</v>
      </c>
      <c r="D17" s="71"/>
      <c r="E17" s="74"/>
      <c r="F17" s="74"/>
      <c r="G17" s="74"/>
      <c r="H17" s="74"/>
      <c r="I17" s="74"/>
      <c r="J17" s="74"/>
      <c r="K17" s="74"/>
      <c r="L17" s="68"/>
      <c r="M17" s="74"/>
      <c r="N17" s="74"/>
      <c r="O17" s="74"/>
      <c r="P17" s="68"/>
      <c r="Q17" s="72"/>
      <c r="R17" s="113"/>
      <c r="S17" s="113"/>
      <c r="T17" s="112"/>
      <c r="U17" s="72"/>
      <c r="V17" s="72"/>
      <c r="W17" s="113"/>
      <c r="X17" s="113"/>
      <c r="Y17" s="70"/>
      <c r="Z17" s="70"/>
      <c r="AA17" s="68"/>
      <c r="AB17" s="68"/>
      <c r="AC17" s="68"/>
      <c r="AD17" s="68"/>
      <c r="AE17" s="68"/>
      <c r="AF17" s="68"/>
      <c r="AG17" s="70"/>
      <c r="AH17" s="70"/>
      <c r="AI17" s="70"/>
      <c r="AJ17" s="70"/>
      <c r="AK17" s="70"/>
      <c r="AL17" s="70"/>
      <c r="AM17" s="70"/>
      <c r="AN17" s="70"/>
      <c r="AO17" s="70"/>
      <c r="AP17" s="70"/>
      <c r="AQ17" s="70"/>
      <c r="AR17" s="70"/>
      <c r="AS17" s="70"/>
      <c r="AT17" s="70"/>
      <c r="AU17" s="70"/>
      <c r="AV17" s="70"/>
      <c r="AW17" s="70"/>
      <c r="AX17" s="69" t="s">
        <v>52</v>
      </c>
      <c r="BA17" s="76"/>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row>
    <row r="18" spans="1:246" ht="13.15" customHeight="1" x14ac:dyDescent="0.2">
      <c r="A18" s="69"/>
      <c r="B18" s="70"/>
      <c r="C18" s="108" t="s">
        <v>210</v>
      </c>
      <c r="D18" s="71"/>
      <c r="E18" s="74"/>
      <c r="F18" s="74"/>
      <c r="G18" s="74"/>
      <c r="H18" s="74"/>
      <c r="I18" s="74"/>
      <c r="J18" s="74"/>
      <c r="K18" s="74"/>
      <c r="L18" s="68"/>
      <c r="M18" s="74"/>
      <c r="N18" s="74"/>
      <c r="O18" s="74"/>
      <c r="P18" s="68"/>
      <c r="Q18" s="72"/>
      <c r="R18" s="114"/>
      <c r="S18" s="114"/>
      <c r="T18" s="109"/>
      <c r="U18" s="109"/>
      <c r="V18" s="109"/>
      <c r="W18" s="109"/>
      <c r="X18" s="109"/>
      <c r="Y18" s="77"/>
      <c r="Z18" s="77"/>
      <c r="AA18" s="77"/>
      <c r="AB18" s="77"/>
      <c r="AC18" s="77"/>
      <c r="AD18" s="77"/>
      <c r="AE18" s="77"/>
      <c r="AF18" s="77"/>
      <c r="AG18" s="77"/>
      <c r="AH18" s="77"/>
      <c r="AI18" s="77"/>
      <c r="AJ18" s="77"/>
      <c r="AK18" s="77"/>
      <c r="AL18" s="77"/>
      <c r="AM18" s="77"/>
      <c r="AN18" s="77"/>
      <c r="AO18" s="77"/>
      <c r="AP18" s="77"/>
      <c r="AQ18" s="77"/>
      <c r="AR18" s="77"/>
      <c r="AS18" s="201" t="e">
        <f>SUM(#REF!)</f>
        <v>#REF!</v>
      </c>
      <c r="AT18" s="201" t="e">
        <f>SUM(#REF!)</f>
        <v>#REF!</v>
      </c>
      <c r="AU18" s="115"/>
      <c r="AV18" s="116"/>
      <c r="AW18" s="69"/>
      <c r="AX18" s="69" t="s">
        <v>52</v>
      </c>
      <c r="AY18" s="119"/>
      <c r="AZ18" s="119"/>
      <c r="BA18" s="120"/>
      <c r="BB18" s="78"/>
      <c r="BC18" s="121"/>
      <c r="BD18" s="121"/>
      <c r="BE18" s="121"/>
      <c r="BF18" s="121"/>
      <c r="BG18" s="121"/>
      <c r="BH18" s="121"/>
      <c r="BI18" s="121"/>
      <c r="BJ18" s="121"/>
      <c r="BK18" s="121"/>
      <c r="BL18" s="121"/>
      <c r="BM18" s="121"/>
      <c r="BN18" s="121"/>
      <c r="BO18" s="121"/>
      <c r="BP18" s="121"/>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row>
    <row r="19" spans="1:246" ht="13.15" customHeight="1" x14ac:dyDescent="0.2">
      <c r="A19" s="69"/>
      <c r="B19" s="70"/>
      <c r="C19" s="108" t="s">
        <v>180</v>
      </c>
      <c r="D19" s="71"/>
      <c r="E19" s="74"/>
      <c r="F19" s="74"/>
      <c r="G19" s="74"/>
      <c r="H19" s="74"/>
      <c r="I19" s="74"/>
      <c r="J19" s="74"/>
      <c r="K19" s="74"/>
      <c r="L19" s="68"/>
      <c r="M19" s="74"/>
      <c r="N19" s="74"/>
      <c r="O19" s="74"/>
      <c r="P19" s="68"/>
      <c r="Q19" s="72"/>
      <c r="R19" s="114"/>
      <c r="S19" s="114"/>
      <c r="T19" s="109"/>
      <c r="U19" s="109"/>
      <c r="V19" s="109"/>
      <c r="W19" s="109"/>
      <c r="X19" s="109"/>
      <c r="Y19" s="109"/>
      <c r="Z19" s="77"/>
      <c r="AA19" s="77"/>
      <c r="AB19" s="77"/>
      <c r="AC19" s="77"/>
      <c r="AD19" s="77"/>
      <c r="AE19" s="77"/>
      <c r="AF19" s="77"/>
      <c r="AG19" s="77"/>
      <c r="AH19" s="77"/>
      <c r="AI19" s="77"/>
      <c r="AJ19" s="77"/>
      <c r="AK19" s="77"/>
      <c r="AL19" s="77"/>
      <c r="AM19" s="77"/>
      <c r="AN19" s="77"/>
      <c r="AO19" s="77"/>
      <c r="AP19" s="77"/>
      <c r="AQ19" s="77"/>
      <c r="AR19" s="77"/>
      <c r="AS19" s="107"/>
      <c r="AT19" s="107"/>
      <c r="AU19" s="115"/>
      <c r="AV19" s="116"/>
      <c r="AW19" s="69"/>
      <c r="AX19" s="69" t="s">
        <v>54</v>
      </c>
      <c r="AY19" s="119"/>
      <c r="AZ19" s="119"/>
      <c r="BA19" s="120"/>
      <c r="BB19" s="78"/>
      <c r="BC19" s="121"/>
      <c r="BD19" s="121"/>
      <c r="BE19" s="121"/>
      <c r="BF19" s="121"/>
      <c r="BG19" s="121"/>
      <c r="BH19" s="121"/>
      <c r="BI19" s="121"/>
      <c r="BJ19" s="121"/>
      <c r="BK19" s="121"/>
      <c r="BL19" s="121"/>
      <c r="BM19" s="121"/>
      <c r="BN19" s="121"/>
      <c r="BO19" s="121"/>
      <c r="BP19" s="121"/>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row>
    <row r="20" spans="1:246" x14ac:dyDescent="0.2">
      <c r="A20" s="69"/>
      <c r="B20" s="70"/>
      <c r="C20" s="108" t="s">
        <v>185</v>
      </c>
      <c r="D20" s="71"/>
      <c r="E20" s="74"/>
      <c r="F20" s="74"/>
      <c r="G20" s="74"/>
      <c r="H20" s="74"/>
      <c r="I20" s="74"/>
      <c r="J20" s="74"/>
      <c r="K20" s="74"/>
      <c r="L20" s="68"/>
      <c r="M20" s="74"/>
      <c r="N20" s="74"/>
      <c r="O20" s="74"/>
      <c r="P20" s="68"/>
      <c r="Q20" s="72"/>
      <c r="R20" s="114"/>
      <c r="S20" s="114"/>
      <c r="T20" s="109"/>
      <c r="U20" s="75"/>
      <c r="V20" s="75"/>
      <c r="W20" s="114"/>
      <c r="X20" s="114"/>
      <c r="Y20" s="77"/>
      <c r="Z20" s="77"/>
      <c r="AA20" s="77"/>
      <c r="AB20" s="77"/>
      <c r="AC20" s="77"/>
      <c r="AD20" s="77"/>
      <c r="AE20" s="77"/>
      <c r="AF20" s="77"/>
      <c r="AG20" s="77"/>
      <c r="AH20" s="77"/>
      <c r="AI20" s="77"/>
      <c r="AJ20" s="77"/>
      <c r="AK20" s="77"/>
      <c r="AL20" s="77"/>
      <c r="AM20" s="77"/>
      <c r="AN20" s="77"/>
      <c r="AO20" s="77"/>
      <c r="AP20" s="77"/>
      <c r="AQ20" s="77"/>
      <c r="AR20" s="77"/>
      <c r="AS20" s="107"/>
      <c r="AT20" s="107"/>
      <c r="AU20" s="115"/>
      <c r="AV20" s="116"/>
      <c r="AW20" s="69"/>
      <c r="AX20" s="69" t="s">
        <v>54</v>
      </c>
      <c r="AY20" s="119"/>
      <c r="AZ20" s="119"/>
      <c r="BA20" s="120"/>
      <c r="BB20" s="78"/>
      <c r="BC20" s="121"/>
      <c r="BD20" s="121"/>
      <c r="BE20" s="121"/>
      <c r="BF20" s="121"/>
      <c r="BG20" s="121"/>
      <c r="BH20" s="121"/>
      <c r="BI20" s="121"/>
      <c r="BJ20" s="121"/>
      <c r="BK20" s="121"/>
      <c r="BL20" s="121"/>
      <c r="BM20" s="121"/>
      <c r="BN20" s="121"/>
      <c r="BO20" s="121"/>
      <c r="BP20" s="121"/>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row>
    <row r="21" spans="1:246" s="129" customFormat="1" x14ac:dyDescent="0.25">
      <c r="A21" s="68"/>
      <c r="B21" s="68"/>
      <c r="C21" s="68"/>
      <c r="D21" s="170"/>
      <c r="E21" s="74"/>
      <c r="F21" s="134"/>
      <c r="G21" s="74"/>
      <c r="H21" s="170"/>
      <c r="I21" s="74"/>
      <c r="J21" s="74"/>
      <c r="K21" s="74"/>
      <c r="L21" s="74"/>
      <c r="M21" s="74"/>
      <c r="N21" s="74"/>
      <c r="O21" s="74"/>
      <c r="P21" s="68"/>
      <c r="Q21" s="68"/>
      <c r="R21" s="68"/>
      <c r="S21" s="68"/>
      <c r="T21" s="72"/>
      <c r="U21" s="72"/>
      <c r="V21" s="72"/>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2"/>
      <c r="AS21" s="122"/>
      <c r="AT21" s="122"/>
      <c r="AU21" s="108"/>
      <c r="AV21" s="68"/>
      <c r="AW21" s="68"/>
      <c r="AX21" s="123"/>
      <c r="AY21" s="172"/>
      <c r="AZ21" s="17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32"/>
      <c r="FE21" s="132"/>
      <c r="FF21" s="132"/>
      <c r="FG21" s="132"/>
      <c r="FH21" s="132"/>
      <c r="FI21" s="132"/>
      <c r="FJ21" s="132"/>
      <c r="FK21" s="132"/>
      <c r="FL21" s="132"/>
      <c r="FM21" s="132"/>
      <c r="FN21" s="132"/>
      <c r="FO21" s="132"/>
      <c r="FP21" s="132"/>
      <c r="FQ21" s="132"/>
      <c r="FR21" s="132"/>
      <c r="FS21" s="132"/>
      <c r="FT21" s="132"/>
      <c r="FU21" s="132"/>
      <c r="FV21" s="132"/>
      <c r="FW21" s="132"/>
      <c r="FX21" s="132"/>
      <c r="FY21" s="132"/>
      <c r="FZ21" s="132"/>
      <c r="GA21" s="132"/>
      <c r="GB21" s="132"/>
      <c r="GC21" s="132"/>
      <c r="GD21" s="132"/>
      <c r="GE21" s="132"/>
      <c r="GF21" s="132"/>
      <c r="GG21" s="132"/>
      <c r="GH21" s="132"/>
      <c r="GI21" s="132"/>
      <c r="GJ21" s="132"/>
      <c r="GK21" s="132"/>
      <c r="GL21" s="132"/>
      <c r="GM21" s="132"/>
      <c r="GN21" s="132"/>
      <c r="GO21" s="132"/>
      <c r="GP21" s="132"/>
      <c r="GQ21" s="132"/>
      <c r="GR21" s="132"/>
      <c r="GS21" s="132"/>
      <c r="GT21" s="132"/>
      <c r="GU21" s="132"/>
      <c r="GV21" s="132"/>
      <c r="GW21" s="132"/>
      <c r="GX21" s="132"/>
      <c r="GY21" s="132"/>
      <c r="GZ21" s="132"/>
      <c r="HA21" s="132"/>
      <c r="HB21" s="132"/>
      <c r="HC21" s="132"/>
      <c r="HD21" s="132"/>
      <c r="HE21" s="132"/>
      <c r="HF21" s="132"/>
      <c r="HG21" s="132"/>
      <c r="HH21" s="132"/>
      <c r="HI21" s="132"/>
      <c r="HJ21" s="132"/>
      <c r="HK21" s="132"/>
      <c r="HL21" s="132"/>
      <c r="HM21" s="132"/>
      <c r="HN21" s="132"/>
      <c r="HO21" s="132"/>
      <c r="HP21" s="132"/>
      <c r="HQ21" s="132"/>
      <c r="HR21" s="132"/>
      <c r="HS21" s="132"/>
      <c r="HT21" s="132"/>
      <c r="HU21" s="132"/>
      <c r="HV21" s="132"/>
      <c r="HW21" s="132"/>
      <c r="HX21" s="132"/>
      <c r="HY21" s="132"/>
      <c r="HZ21" s="132"/>
      <c r="IA21" s="132"/>
      <c r="IB21" s="132"/>
      <c r="IC21" s="132"/>
      <c r="ID21" s="132"/>
      <c r="IE21" s="132"/>
      <c r="IF21" s="132"/>
      <c r="IG21" s="132"/>
      <c r="IH21" s="132"/>
      <c r="II21" s="132"/>
      <c r="IJ21" s="132"/>
      <c r="IK21" s="132"/>
      <c r="IL21" s="132"/>
    </row>
    <row r="22" spans="1:246" s="129" customFormat="1" x14ac:dyDescent="0.25">
      <c r="A22" s="68"/>
      <c r="B22" s="68"/>
      <c r="C22" s="68"/>
      <c r="D22" s="170"/>
      <c r="E22" s="74"/>
      <c r="F22" s="134"/>
      <c r="G22" s="74"/>
      <c r="H22" s="170"/>
      <c r="I22" s="74"/>
      <c r="J22" s="74"/>
      <c r="K22" s="74"/>
      <c r="L22" s="74"/>
      <c r="M22" s="74"/>
      <c r="N22" s="74"/>
      <c r="O22" s="74"/>
      <c r="P22" s="68"/>
      <c r="Q22" s="68"/>
      <c r="R22" s="68"/>
      <c r="S22" s="68"/>
      <c r="T22" s="72"/>
      <c r="U22" s="72"/>
      <c r="V22" s="72"/>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2"/>
      <c r="AS22" s="122"/>
      <c r="AT22" s="122"/>
      <c r="AU22" s="108"/>
      <c r="AV22" s="68"/>
      <c r="AW22" s="68"/>
      <c r="AX22" s="123"/>
      <c r="AY22" s="172"/>
      <c r="AZ22" s="17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32"/>
      <c r="FE22" s="132"/>
      <c r="FF22" s="132"/>
      <c r="FG22" s="132"/>
      <c r="FH22" s="132"/>
      <c r="FI22" s="132"/>
      <c r="FJ22" s="132"/>
      <c r="FK22" s="132"/>
      <c r="FL22" s="132"/>
      <c r="FM22" s="132"/>
      <c r="FN22" s="132"/>
      <c r="FO22" s="132"/>
      <c r="FP22" s="132"/>
      <c r="FQ22" s="132"/>
      <c r="FR22" s="132"/>
      <c r="FS22" s="132"/>
      <c r="FT22" s="132"/>
      <c r="FU22" s="132"/>
      <c r="FV22" s="132"/>
      <c r="FW22" s="132"/>
      <c r="FX22" s="132"/>
      <c r="FY22" s="132"/>
      <c r="FZ22" s="132"/>
      <c r="GA22" s="132"/>
      <c r="GB22" s="132"/>
      <c r="GC22" s="132"/>
      <c r="GD22" s="132"/>
      <c r="GE22" s="132"/>
      <c r="GF22" s="132"/>
      <c r="GG22" s="132"/>
      <c r="GH22" s="132"/>
      <c r="GI22" s="132"/>
      <c r="GJ22" s="132"/>
      <c r="GK22" s="132"/>
      <c r="GL22" s="132"/>
      <c r="GM22" s="132"/>
      <c r="GN22" s="132"/>
      <c r="GO22" s="132"/>
      <c r="GP22" s="132"/>
      <c r="GQ22" s="132"/>
      <c r="GR22" s="132"/>
      <c r="GS22" s="132"/>
      <c r="GT22" s="132"/>
      <c r="GU22" s="132"/>
      <c r="GV22" s="132"/>
      <c r="GW22" s="132"/>
      <c r="GX22" s="132"/>
      <c r="GY22" s="132"/>
      <c r="GZ22" s="132"/>
      <c r="HA22" s="132"/>
      <c r="HB22" s="132"/>
      <c r="HC22" s="132"/>
      <c r="HD22" s="132"/>
      <c r="HE22" s="132"/>
      <c r="HF22" s="132"/>
      <c r="HG22" s="132"/>
      <c r="HH22" s="132"/>
      <c r="HI22" s="132"/>
      <c r="HJ22" s="132"/>
      <c r="HK22" s="132"/>
      <c r="HL22" s="132"/>
      <c r="HM22" s="132"/>
      <c r="HN22" s="132"/>
      <c r="HO22" s="132"/>
      <c r="HP22" s="132"/>
      <c r="HQ22" s="132"/>
      <c r="HR22" s="132"/>
      <c r="HS22" s="132"/>
      <c r="HT22" s="132"/>
      <c r="HU22" s="132"/>
      <c r="HV22" s="132"/>
      <c r="HW22" s="132"/>
      <c r="HX22" s="132"/>
      <c r="HY22" s="132"/>
      <c r="HZ22" s="132"/>
      <c r="IA22" s="132"/>
      <c r="IB22" s="132"/>
      <c r="IC22" s="132"/>
      <c r="ID22" s="132"/>
      <c r="IE22" s="132"/>
      <c r="IF22" s="132"/>
      <c r="IG22" s="132"/>
      <c r="IH22" s="132"/>
      <c r="II22" s="132"/>
      <c r="IJ22" s="132"/>
      <c r="IK22" s="132"/>
      <c r="IL22" s="132"/>
    </row>
    <row r="23" spans="1:246" s="129" customFormat="1" x14ac:dyDescent="0.25">
      <c r="A23" s="123"/>
      <c r="B23" s="175"/>
      <c r="C23" s="123"/>
      <c r="D23" s="134"/>
      <c r="E23" s="134"/>
      <c r="F23" s="134"/>
      <c r="G23" s="134"/>
      <c r="H23" s="134"/>
      <c r="I23" s="134"/>
      <c r="J23" s="134"/>
      <c r="K23" s="134"/>
      <c r="L23" s="134"/>
      <c r="M23" s="134"/>
      <c r="N23" s="134"/>
      <c r="O23" s="134"/>
      <c r="P23" s="123"/>
      <c r="Q23" s="175"/>
      <c r="R23" s="175"/>
      <c r="S23" s="175"/>
      <c r="T23" s="175"/>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34"/>
      <c r="AV23" s="134"/>
      <c r="AW23" s="68"/>
      <c r="AX23" s="123"/>
      <c r="AY23" s="172"/>
      <c r="AZ23" s="17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row>
    <row r="24" spans="1:246" s="186" customFormat="1" ht="15" customHeight="1" x14ac:dyDescent="0.2">
      <c r="A24" s="68"/>
      <c r="B24" s="179"/>
      <c r="C24" s="68"/>
      <c r="D24" s="131"/>
      <c r="E24" s="180"/>
      <c r="F24" s="71"/>
      <c r="G24" s="180"/>
      <c r="H24" s="180"/>
      <c r="I24" s="181"/>
      <c r="J24" s="125"/>
      <c r="K24" s="125"/>
      <c r="L24" s="125"/>
      <c r="M24" s="181"/>
      <c r="N24" s="68"/>
      <c r="O24" s="125"/>
      <c r="P24" s="181"/>
      <c r="Q24" s="175"/>
      <c r="R24" s="175"/>
      <c r="S24" s="175"/>
      <c r="T24" s="175"/>
      <c r="U24" s="125"/>
      <c r="V24" s="182"/>
      <c r="W24" s="182"/>
      <c r="X24" s="182"/>
      <c r="Y24" s="122"/>
      <c r="Z24" s="122"/>
      <c r="AA24" s="122"/>
      <c r="AB24" s="122"/>
      <c r="AC24" s="122"/>
      <c r="AD24" s="122"/>
      <c r="AE24" s="122"/>
      <c r="AF24" s="122"/>
      <c r="AG24" s="122"/>
      <c r="AH24" s="122"/>
      <c r="AI24" s="122"/>
      <c r="AJ24" s="122"/>
      <c r="AK24" s="122"/>
      <c r="AL24" s="122"/>
      <c r="AM24" s="122"/>
      <c r="AN24" s="122"/>
      <c r="AO24" s="122"/>
      <c r="AP24" s="122"/>
      <c r="AQ24" s="122"/>
      <c r="AR24" s="175"/>
      <c r="AS24" s="122"/>
      <c r="AT24" s="122"/>
      <c r="AU24" s="183"/>
      <c r="AV24" s="184"/>
      <c r="AW24" s="68"/>
      <c r="AX24" s="123"/>
      <c r="AY24" s="172"/>
      <c r="AZ24" s="172"/>
      <c r="BA24" s="185"/>
      <c r="BB24" s="185"/>
      <c r="BC24" s="185"/>
      <c r="BD24" s="185"/>
    </row>
    <row r="25" spans="1:246" ht="13.15" customHeight="1" x14ac:dyDescent="0.2">
      <c r="A25" s="69"/>
      <c r="B25" s="70"/>
      <c r="C25" s="108" t="s">
        <v>211</v>
      </c>
      <c r="D25" s="71"/>
      <c r="E25" s="74"/>
      <c r="F25" s="74"/>
      <c r="G25" s="74"/>
      <c r="H25" s="74"/>
      <c r="I25" s="74"/>
      <c r="J25" s="74"/>
      <c r="K25" s="74"/>
      <c r="L25" s="68"/>
      <c r="M25" s="74"/>
      <c r="N25" s="74"/>
      <c r="O25" s="74"/>
      <c r="P25" s="68"/>
      <c r="Q25" s="72"/>
      <c r="R25" s="114"/>
      <c r="S25" s="114"/>
      <c r="T25" s="109"/>
      <c r="U25" s="75"/>
      <c r="V25" s="75"/>
      <c r="W25" s="114"/>
      <c r="X25" s="114"/>
      <c r="Y25" s="77"/>
      <c r="Z25" s="77"/>
      <c r="AA25" s="69"/>
      <c r="AB25" s="69"/>
      <c r="AC25" s="69"/>
      <c r="AD25" s="69"/>
      <c r="AE25" s="69"/>
      <c r="AF25" s="69"/>
      <c r="AG25" s="77"/>
      <c r="AH25" s="77"/>
      <c r="AI25" s="77"/>
      <c r="AJ25" s="77"/>
      <c r="AK25" s="77"/>
      <c r="AL25" s="77"/>
      <c r="AM25" s="77"/>
      <c r="AN25" s="77"/>
      <c r="AO25" s="77"/>
      <c r="AP25" s="77"/>
      <c r="AQ25" s="77"/>
      <c r="AR25" s="77"/>
      <c r="AS25" s="126">
        <f>SUM(AS21:AS21)</f>
        <v>0</v>
      </c>
      <c r="AT25" s="126">
        <f>SUM(AT21:AT21)</f>
        <v>0</v>
      </c>
      <c r="AU25" s="77"/>
      <c r="AV25" s="77"/>
      <c r="AW25" s="77"/>
      <c r="AX25" s="69" t="s">
        <v>54</v>
      </c>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row>
    <row r="26" spans="1:246" ht="12.75" customHeight="1" x14ac:dyDescent="0.2">
      <c r="A26" s="69"/>
      <c r="B26" s="70"/>
      <c r="C26" s="108" t="s">
        <v>207</v>
      </c>
      <c r="D26" s="71"/>
      <c r="E26" s="74"/>
      <c r="F26" s="74"/>
      <c r="G26" s="74"/>
      <c r="H26" s="74"/>
      <c r="I26" s="74"/>
      <c r="J26" s="74"/>
      <c r="K26" s="74"/>
      <c r="L26" s="68"/>
      <c r="M26" s="74"/>
      <c r="N26" s="74"/>
      <c r="O26" s="74"/>
      <c r="P26" s="68"/>
      <c r="Q26" s="72"/>
      <c r="R26" s="114"/>
      <c r="S26" s="114"/>
      <c r="T26" s="109"/>
      <c r="U26" s="75"/>
      <c r="V26" s="75"/>
      <c r="W26" s="114"/>
      <c r="X26" s="114"/>
      <c r="Y26" s="77"/>
      <c r="Z26" s="77"/>
      <c r="AA26" s="69"/>
      <c r="AB26" s="69"/>
      <c r="AC26" s="69"/>
      <c r="AD26" s="69"/>
      <c r="AE26" s="69"/>
      <c r="AF26" s="69"/>
      <c r="AG26" s="77"/>
      <c r="AH26" s="77"/>
      <c r="AI26" s="77"/>
      <c r="AJ26" s="77"/>
      <c r="AK26" s="77"/>
      <c r="AL26" s="77"/>
      <c r="AM26" s="77"/>
      <c r="AN26" s="77"/>
      <c r="AO26" s="77"/>
      <c r="AP26" s="77"/>
      <c r="AQ26" s="77"/>
      <c r="AR26" s="77"/>
      <c r="AS26" s="77"/>
      <c r="AT26" s="77"/>
      <c r="AU26" s="77"/>
      <c r="AV26" s="77"/>
      <c r="AW26" s="77"/>
      <c r="AX26" s="69" t="s">
        <v>54</v>
      </c>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row>
    <row r="27" spans="1:246" s="129" customFormat="1" x14ac:dyDescent="0.25">
      <c r="A27" s="68"/>
      <c r="B27" s="68"/>
      <c r="C27" s="68"/>
      <c r="D27" s="170"/>
      <c r="E27" s="74"/>
      <c r="F27" s="134"/>
      <c r="G27" s="74"/>
      <c r="H27" s="170"/>
      <c r="I27" s="74"/>
      <c r="J27" s="74"/>
      <c r="K27" s="74"/>
      <c r="L27" s="74"/>
      <c r="M27" s="74"/>
      <c r="N27" s="74"/>
      <c r="O27" s="74"/>
      <c r="P27" s="68"/>
      <c r="Q27" s="68"/>
      <c r="R27" s="68"/>
      <c r="S27" s="68"/>
      <c r="T27" s="72"/>
      <c r="U27" s="72"/>
      <c r="V27" s="72"/>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2"/>
      <c r="AS27" s="122"/>
      <c r="AT27" s="122"/>
      <c r="AU27" s="108"/>
      <c r="AV27" s="171"/>
      <c r="AW27" s="68"/>
      <c r="AX27" s="123"/>
      <c r="AY27" s="172"/>
      <c r="AZ27" s="17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2"/>
      <c r="DY27" s="132"/>
      <c r="DZ27" s="132"/>
      <c r="EA27" s="132"/>
      <c r="EB27" s="132"/>
      <c r="EC27" s="132"/>
      <c r="ED27" s="132"/>
      <c r="EE27" s="132"/>
      <c r="EF27" s="132"/>
      <c r="EG27" s="132"/>
      <c r="EH27" s="132"/>
      <c r="EI27" s="132"/>
      <c r="EJ27" s="132"/>
      <c r="EK27" s="132"/>
      <c r="EL27" s="132"/>
      <c r="EM27" s="132"/>
      <c r="EN27" s="132"/>
      <c r="EO27" s="132"/>
      <c r="EP27" s="132"/>
      <c r="EQ27" s="132"/>
      <c r="ER27" s="132"/>
      <c r="ES27" s="132"/>
      <c r="ET27" s="132"/>
      <c r="EU27" s="132"/>
      <c r="EV27" s="132"/>
      <c r="EW27" s="132"/>
      <c r="EX27" s="132"/>
      <c r="EY27" s="132"/>
      <c r="EZ27" s="132"/>
      <c r="FA27" s="132"/>
      <c r="FB27" s="132"/>
      <c r="FC27" s="132"/>
      <c r="FD27" s="132"/>
      <c r="FE27" s="132"/>
      <c r="FF27" s="132"/>
      <c r="FG27" s="132"/>
      <c r="FH27" s="132"/>
      <c r="FI27" s="132"/>
      <c r="FJ27" s="132"/>
      <c r="FK27" s="132"/>
      <c r="FL27" s="132"/>
      <c r="FM27" s="132"/>
      <c r="FN27" s="132"/>
      <c r="FO27" s="132"/>
      <c r="FP27" s="132"/>
      <c r="FQ27" s="132"/>
      <c r="FR27" s="132"/>
      <c r="FS27" s="132"/>
      <c r="FT27" s="132"/>
      <c r="FU27" s="132"/>
      <c r="FV27" s="132"/>
      <c r="FW27" s="132"/>
      <c r="FX27" s="132"/>
      <c r="FY27" s="132"/>
      <c r="FZ27" s="132"/>
      <c r="GA27" s="132"/>
      <c r="GB27" s="132"/>
      <c r="GC27" s="132"/>
      <c r="GD27" s="132"/>
      <c r="GE27" s="132"/>
      <c r="GF27" s="132"/>
      <c r="GG27" s="132"/>
      <c r="GH27" s="132"/>
      <c r="GI27" s="132"/>
      <c r="GJ27" s="132"/>
      <c r="GK27" s="132"/>
      <c r="GL27" s="132"/>
      <c r="GM27" s="132"/>
      <c r="GN27" s="132"/>
      <c r="GO27" s="132"/>
      <c r="GP27" s="132"/>
      <c r="GQ27" s="132"/>
      <c r="GR27" s="132"/>
      <c r="GS27" s="132"/>
      <c r="GT27" s="132"/>
      <c r="GU27" s="132"/>
      <c r="GV27" s="132"/>
      <c r="GW27" s="132"/>
      <c r="GX27" s="132"/>
      <c r="GY27" s="132"/>
      <c r="GZ27" s="132"/>
      <c r="HA27" s="132"/>
      <c r="HB27" s="132"/>
      <c r="HC27" s="132"/>
      <c r="HD27" s="132"/>
      <c r="HE27" s="132"/>
      <c r="HF27" s="132"/>
      <c r="HG27" s="132"/>
      <c r="HH27" s="132"/>
      <c r="HI27" s="132"/>
      <c r="HJ27" s="132"/>
      <c r="HK27" s="132"/>
      <c r="HL27" s="132"/>
      <c r="HM27" s="132"/>
      <c r="HN27" s="132"/>
      <c r="HO27" s="132"/>
      <c r="HP27" s="132"/>
      <c r="HQ27" s="132"/>
      <c r="HR27" s="132"/>
      <c r="HS27" s="132"/>
      <c r="HT27" s="132"/>
      <c r="HU27" s="132"/>
      <c r="HV27" s="132"/>
      <c r="HW27" s="132"/>
      <c r="HX27" s="132"/>
      <c r="HY27" s="132"/>
      <c r="HZ27" s="132"/>
      <c r="IA27" s="132"/>
      <c r="IB27" s="132"/>
      <c r="IC27" s="132"/>
      <c r="ID27" s="132"/>
      <c r="IE27" s="132"/>
      <c r="IF27" s="132"/>
      <c r="IG27" s="132"/>
      <c r="IH27" s="132"/>
      <c r="II27" s="132"/>
      <c r="IJ27" s="132"/>
      <c r="IK27" s="132"/>
      <c r="IL27" s="132"/>
    </row>
    <row r="28" spans="1:246" s="129" customFormat="1" x14ac:dyDescent="0.25">
      <c r="A28" s="68"/>
      <c r="B28" s="68"/>
      <c r="C28" s="68"/>
      <c r="D28" s="170"/>
      <c r="E28" s="74"/>
      <c r="F28" s="134"/>
      <c r="G28" s="74"/>
      <c r="H28" s="170"/>
      <c r="I28" s="74"/>
      <c r="J28" s="74"/>
      <c r="K28" s="74"/>
      <c r="L28" s="74"/>
      <c r="M28" s="74"/>
      <c r="N28" s="74"/>
      <c r="O28" s="74"/>
      <c r="P28" s="68"/>
      <c r="Q28" s="68"/>
      <c r="R28" s="68"/>
      <c r="S28" s="68"/>
      <c r="T28" s="72"/>
      <c r="U28" s="72"/>
      <c r="V28" s="72"/>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2"/>
      <c r="AS28" s="122"/>
      <c r="AT28" s="122"/>
      <c r="AU28" s="108"/>
      <c r="AV28" s="173"/>
      <c r="AW28" s="68"/>
      <c r="AX28" s="123"/>
      <c r="AY28" s="172"/>
      <c r="AZ28" s="17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132"/>
      <c r="DY28" s="132"/>
      <c r="DZ28" s="132"/>
      <c r="EA28" s="132"/>
      <c r="EB28" s="132"/>
      <c r="EC28" s="132"/>
      <c r="ED28" s="132"/>
      <c r="EE28" s="132"/>
      <c r="EF28" s="132"/>
      <c r="EG28" s="132"/>
      <c r="EH28" s="132"/>
      <c r="EI28" s="132"/>
      <c r="EJ28" s="132"/>
      <c r="EK28" s="132"/>
      <c r="EL28" s="132"/>
      <c r="EM28" s="132"/>
      <c r="EN28" s="132"/>
      <c r="EO28" s="132"/>
      <c r="EP28" s="132"/>
      <c r="EQ28" s="132"/>
      <c r="ER28" s="132"/>
      <c r="ES28" s="132"/>
      <c r="ET28" s="132"/>
      <c r="EU28" s="132"/>
      <c r="EV28" s="132"/>
      <c r="EW28" s="132"/>
      <c r="EX28" s="132"/>
      <c r="EY28" s="132"/>
      <c r="EZ28" s="132"/>
      <c r="FA28" s="132"/>
      <c r="FB28" s="132"/>
      <c r="FC28" s="132"/>
      <c r="FD28" s="132"/>
      <c r="FE28" s="132"/>
      <c r="FF28" s="132"/>
      <c r="FG28" s="132"/>
      <c r="FH28" s="132"/>
      <c r="FI28" s="132"/>
      <c r="FJ28" s="132"/>
      <c r="FK28" s="132"/>
      <c r="FL28" s="132"/>
      <c r="FM28" s="132"/>
      <c r="FN28" s="132"/>
      <c r="FO28" s="132"/>
      <c r="FP28" s="132"/>
      <c r="FQ28" s="132"/>
      <c r="FR28" s="132"/>
      <c r="FS28" s="132"/>
      <c r="FT28" s="132"/>
      <c r="FU28" s="132"/>
      <c r="FV28" s="132"/>
      <c r="FW28" s="132"/>
      <c r="FX28" s="132"/>
      <c r="FY28" s="132"/>
      <c r="FZ28" s="132"/>
      <c r="GA28" s="132"/>
      <c r="GB28" s="132"/>
      <c r="GC28" s="132"/>
      <c r="GD28" s="132"/>
      <c r="GE28" s="132"/>
      <c r="GF28" s="132"/>
      <c r="GG28" s="132"/>
      <c r="GH28" s="132"/>
      <c r="GI28" s="132"/>
      <c r="GJ28" s="132"/>
      <c r="GK28" s="132"/>
      <c r="GL28" s="132"/>
      <c r="GM28" s="132"/>
      <c r="GN28" s="132"/>
      <c r="GO28" s="132"/>
      <c r="GP28" s="132"/>
      <c r="GQ28" s="132"/>
      <c r="GR28" s="132"/>
      <c r="GS28" s="132"/>
      <c r="GT28" s="132"/>
      <c r="GU28" s="132"/>
      <c r="GV28" s="132"/>
      <c r="GW28" s="132"/>
      <c r="GX28" s="132"/>
      <c r="GY28" s="132"/>
      <c r="GZ28" s="132"/>
      <c r="HA28" s="132"/>
      <c r="HB28" s="132"/>
      <c r="HC28" s="132"/>
      <c r="HD28" s="132"/>
      <c r="HE28" s="132"/>
      <c r="HF28" s="132"/>
      <c r="HG28" s="132"/>
      <c r="HH28" s="132"/>
      <c r="HI28" s="132"/>
      <c r="HJ28" s="132"/>
      <c r="HK28" s="132"/>
      <c r="HL28" s="132"/>
      <c r="HM28" s="132"/>
      <c r="HN28" s="132"/>
      <c r="HO28" s="132"/>
      <c r="HP28" s="132"/>
      <c r="HQ28" s="132"/>
      <c r="HR28" s="132"/>
      <c r="HS28" s="132"/>
      <c r="HT28" s="132"/>
      <c r="HU28" s="132"/>
      <c r="HV28" s="132"/>
      <c r="HW28" s="132"/>
      <c r="HX28" s="132"/>
      <c r="HY28" s="132"/>
      <c r="HZ28" s="132"/>
      <c r="IA28" s="132"/>
      <c r="IB28" s="132"/>
      <c r="IC28" s="132"/>
      <c r="ID28" s="132"/>
      <c r="IE28" s="132"/>
      <c r="IF28" s="132"/>
      <c r="IG28" s="132"/>
      <c r="IH28" s="132"/>
      <c r="II28" s="132"/>
      <c r="IJ28" s="132"/>
      <c r="IK28" s="132"/>
      <c r="IL28" s="132"/>
    </row>
    <row r="29" spans="1:246" s="129" customFormat="1" x14ac:dyDescent="0.25">
      <c r="A29" s="123"/>
      <c r="B29" s="175"/>
      <c r="C29" s="123"/>
      <c r="D29" s="134"/>
      <c r="E29" s="134"/>
      <c r="F29" s="134"/>
      <c r="G29" s="134"/>
      <c r="H29" s="134"/>
      <c r="I29" s="134"/>
      <c r="J29" s="134"/>
      <c r="K29" s="134"/>
      <c r="L29" s="134"/>
      <c r="M29" s="134"/>
      <c r="N29" s="134"/>
      <c r="O29" s="134"/>
      <c r="P29" s="123"/>
      <c r="Q29" s="175"/>
      <c r="R29" s="175"/>
      <c r="S29" s="175"/>
      <c r="T29" s="175"/>
      <c r="U29" s="122"/>
      <c r="V29" s="122"/>
      <c r="W29" s="228"/>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34"/>
      <c r="AV29" s="134"/>
      <c r="AW29" s="177"/>
      <c r="AX29" s="123"/>
      <c r="AY29" s="172"/>
      <c r="AZ29" s="17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32"/>
      <c r="DY29" s="132"/>
      <c r="DZ29" s="132"/>
      <c r="EA29" s="132"/>
      <c r="EB29" s="132"/>
      <c r="EC29" s="132"/>
      <c r="ED29" s="132"/>
      <c r="EE29" s="132"/>
      <c r="EF29" s="132"/>
      <c r="EG29" s="132"/>
      <c r="EH29" s="132"/>
      <c r="EI29" s="132"/>
      <c r="EJ29" s="132"/>
      <c r="EK29" s="132"/>
      <c r="EL29" s="132"/>
      <c r="EM29" s="132"/>
      <c r="EN29" s="132"/>
      <c r="EO29" s="132"/>
      <c r="EP29" s="132"/>
      <c r="EQ29" s="132"/>
      <c r="ER29" s="132"/>
      <c r="ES29" s="132"/>
      <c r="ET29" s="132"/>
      <c r="EU29" s="132"/>
      <c r="EV29" s="132"/>
      <c r="EW29" s="132"/>
      <c r="EX29" s="132"/>
      <c r="EY29" s="132"/>
      <c r="EZ29" s="132"/>
      <c r="FA29" s="132"/>
      <c r="FB29" s="132"/>
      <c r="FC29" s="132"/>
      <c r="FD29" s="132"/>
      <c r="FE29" s="132"/>
      <c r="FF29" s="132"/>
      <c r="FG29" s="132"/>
      <c r="FH29" s="132"/>
      <c r="FI29" s="132"/>
      <c r="FJ29" s="132"/>
      <c r="FK29" s="132"/>
      <c r="FL29" s="132"/>
      <c r="FM29" s="132"/>
      <c r="FN29" s="132"/>
      <c r="FO29" s="132"/>
      <c r="FP29" s="132"/>
      <c r="FQ29" s="132"/>
      <c r="FR29" s="132"/>
      <c r="FS29" s="132"/>
      <c r="FT29" s="132"/>
      <c r="FU29" s="132"/>
      <c r="FV29" s="132"/>
      <c r="FW29" s="132"/>
      <c r="FX29" s="132"/>
      <c r="FY29" s="132"/>
      <c r="FZ29" s="132"/>
      <c r="GA29" s="132"/>
      <c r="GB29" s="132"/>
      <c r="GC29" s="132"/>
      <c r="GD29" s="132"/>
      <c r="GE29" s="132"/>
      <c r="GF29" s="132"/>
      <c r="GG29" s="132"/>
      <c r="GH29" s="132"/>
      <c r="GI29" s="132"/>
      <c r="GJ29" s="132"/>
      <c r="GK29" s="132"/>
      <c r="GL29" s="132"/>
      <c r="GM29" s="132"/>
      <c r="GN29" s="132"/>
      <c r="GO29" s="132"/>
      <c r="GP29" s="132"/>
      <c r="GQ29" s="132"/>
      <c r="GR29" s="132"/>
      <c r="GS29" s="132"/>
      <c r="GT29" s="132"/>
      <c r="GU29" s="132"/>
      <c r="GV29" s="132"/>
      <c r="GW29" s="132"/>
      <c r="GX29" s="132"/>
      <c r="GY29" s="132"/>
      <c r="GZ29" s="132"/>
      <c r="HA29" s="132"/>
      <c r="HB29" s="132"/>
      <c r="HC29" s="132"/>
      <c r="HD29" s="132"/>
      <c r="HE29" s="132"/>
      <c r="HF29" s="132"/>
      <c r="HG29" s="132"/>
      <c r="HH29" s="132"/>
      <c r="HI29" s="132"/>
      <c r="HJ29" s="132"/>
      <c r="HK29" s="132"/>
      <c r="HL29" s="132"/>
      <c r="HM29" s="132"/>
      <c r="HN29" s="132"/>
      <c r="HO29" s="132"/>
      <c r="HP29" s="132"/>
      <c r="HQ29" s="132"/>
      <c r="HR29" s="132"/>
      <c r="HS29" s="132"/>
      <c r="HT29" s="132"/>
      <c r="HU29" s="132"/>
      <c r="HV29" s="132"/>
      <c r="HW29" s="132"/>
      <c r="HX29" s="132"/>
      <c r="HY29" s="132"/>
      <c r="HZ29" s="132"/>
      <c r="IA29" s="132"/>
      <c r="IB29" s="132"/>
      <c r="IC29" s="132"/>
      <c r="ID29" s="132"/>
      <c r="IE29" s="132"/>
      <c r="IF29" s="132"/>
      <c r="IG29" s="132"/>
      <c r="IH29" s="132"/>
      <c r="II29" s="132"/>
      <c r="IJ29" s="132"/>
      <c r="IK29" s="132"/>
      <c r="IL29" s="132"/>
    </row>
    <row r="30" spans="1:246" s="186" customFormat="1" ht="15" customHeight="1" x14ac:dyDescent="0.2">
      <c r="A30" s="68"/>
      <c r="B30" s="179"/>
      <c r="C30" s="68"/>
      <c r="D30" s="131"/>
      <c r="E30" s="180"/>
      <c r="F30" s="71"/>
      <c r="G30" s="180"/>
      <c r="H30" s="180"/>
      <c r="I30" s="181"/>
      <c r="J30" s="125"/>
      <c r="K30" s="125"/>
      <c r="L30" s="125"/>
      <c r="M30" s="181"/>
      <c r="N30" s="68"/>
      <c r="O30" s="125"/>
      <c r="P30" s="181"/>
      <c r="Q30" s="175"/>
      <c r="R30" s="175"/>
      <c r="S30" s="175"/>
      <c r="T30" s="175"/>
      <c r="U30" s="125"/>
      <c r="V30" s="182"/>
      <c r="W30" s="231"/>
      <c r="X30" s="231"/>
      <c r="Y30" s="122"/>
      <c r="Z30" s="122"/>
      <c r="AA30" s="122"/>
      <c r="AB30" s="122"/>
      <c r="AC30" s="122"/>
      <c r="AD30" s="122"/>
      <c r="AE30" s="122"/>
      <c r="AF30" s="122"/>
      <c r="AG30" s="122"/>
      <c r="AH30" s="122"/>
      <c r="AI30" s="122"/>
      <c r="AJ30" s="122"/>
      <c r="AK30" s="122"/>
      <c r="AL30" s="122"/>
      <c r="AM30" s="122"/>
      <c r="AN30" s="122"/>
      <c r="AO30" s="122"/>
      <c r="AP30" s="122"/>
      <c r="AQ30" s="122"/>
      <c r="AR30" s="175"/>
      <c r="AS30" s="122"/>
      <c r="AT30" s="122"/>
      <c r="AU30" s="183"/>
      <c r="AV30" s="184"/>
      <c r="AW30" s="123"/>
      <c r="AX30" s="123"/>
      <c r="AY30" s="172"/>
      <c r="AZ30" s="172"/>
      <c r="BA30" s="185"/>
      <c r="BB30" s="185"/>
      <c r="BC30" s="185"/>
      <c r="BD30" s="185"/>
    </row>
    <row r="31" spans="1:246" ht="13.15" customHeight="1" x14ac:dyDescent="0.2">
      <c r="A31" s="69"/>
      <c r="B31" s="70"/>
      <c r="C31" s="108" t="s">
        <v>212</v>
      </c>
      <c r="D31" s="71"/>
      <c r="E31" s="74"/>
      <c r="F31" s="74"/>
      <c r="G31" s="74"/>
      <c r="H31" s="74"/>
      <c r="I31" s="74"/>
      <c r="J31" s="74"/>
      <c r="K31" s="74"/>
      <c r="L31" s="68"/>
      <c r="M31" s="74"/>
      <c r="N31" s="74"/>
      <c r="O31" s="74"/>
      <c r="P31" s="68"/>
      <c r="Q31" s="72"/>
      <c r="R31" s="114"/>
      <c r="S31" s="114"/>
      <c r="T31" s="109"/>
      <c r="U31" s="75"/>
      <c r="V31" s="75"/>
      <c r="W31" s="114"/>
      <c r="X31" s="114"/>
      <c r="Y31" s="77"/>
      <c r="Z31" s="77"/>
      <c r="AA31" s="77"/>
      <c r="AB31" s="77"/>
      <c r="AC31" s="77"/>
      <c r="AD31" s="77"/>
      <c r="AE31" s="77"/>
      <c r="AF31" s="77"/>
      <c r="AG31" s="77"/>
      <c r="AH31" s="77"/>
      <c r="AI31" s="77"/>
      <c r="AJ31" s="77"/>
      <c r="AK31" s="77"/>
      <c r="AL31" s="77"/>
      <c r="AM31" s="77"/>
      <c r="AN31" s="77"/>
      <c r="AO31" s="77"/>
      <c r="AP31" s="77"/>
      <c r="AQ31" s="77"/>
      <c r="AR31" s="77"/>
      <c r="AS31" s="107">
        <f>SUM(AS27:AS27)</f>
        <v>0</v>
      </c>
      <c r="AT31" s="107">
        <f>SUM(AT27:AT27)</f>
        <v>0</v>
      </c>
      <c r="AU31" s="115"/>
      <c r="AV31" s="116"/>
      <c r="AW31" s="69"/>
      <c r="AX31" s="69" t="s">
        <v>54</v>
      </c>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row>
    <row r="32" spans="1:246" ht="13.15" customHeight="1" x14ac:dyDescent="0.2">
      <c r="A32" s="78"/>
      <c r="B32" s="79"/>
      <c r="C32" s="80"/>
      <c r="D32" s="81"/>
      <c r="E32" s="82"/>
      <c r="F32" s="82"/>
      <c r="G32" s="82"/>
      <c r="H32" s="82"/>
      <c r="I32" s="82"/>
      <c r="J32" s="82"/>
      <c r="K32" s="82"/>
      <c r="L32" s="59"/>
      <c r="M32" s="82"/>
      <c r="N32" s="82"/>
      <c r="O32" s="82"/>
      <c r="P32" s="59"/>
      <c r="Q32" s="83"/>
      <c r="R32" s="84"/>
      <c r="S32" s="84"/>
      <c r="T32" s="85"/>
      <c r="U32" s="86"/>
      <c r="V32" s="86"/>
      <c r="W32" s="84"/>
      <c r="X32" s="84"/>
      <c r="Y32" s="87"/>
      <c r="Z32" s="87"/>
      <c r="AA32" s="87"/>
      <c r="AB32" s="87"/>
      <c r="AC32" s="87"/>
      <c r="AD32" s="87"/>
      <c r="AE32" s="87"/>
      <c r="AF32" s="87"/>
      <c r="AG32" s="87"/>
      <c r="AH32" s="87"/>
      <c r="AI32" s="87"/>
      <c r="AJ32" s="87"/>
      <c r="AK32" s="87"/>
      <c r="AL32" s="87"/>
      <c r="AM32" s="87"/>
      <c r="AN32" s="87"/>
      <c r="AO32" s="87"/>
      <c r="AP32" s="87"/>
      <c r="AQ32" s="87"/>
      <c r="AR32" s="87"/>
      <c r="AS32" s="88"/>
      <c r="AT32" s="88"/>
      <c r="AU32" s="89"/>
      <c r="AV32" s="90"/>
      <c r="AW32" s="78"/>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row>
    <row r="33" spans="1:228" ht="13.15" customHeight="1" x14ac:dyDescent="0.2">
      <c r="A33" s="78"/>
      <c r="B33" s="79"/>
      <c r="C33" s="80"/>
      <c r="D33" s="81"/>
      <c r="E33" s="82"/>
      <c r="F33" s="82"/>
      <c r="G33" s="82"/>
      <c r="H33" s="82"/>
      <c r="I33" s="82"/>
      <c r="J33" s="82"/>
      <c r="K33" s="82"/>
      <c r="L33" s="59"/>
      <c r="M33" s="82"/>
      <c r="N33" s="82"/>
      <c r="O33" s="82"/>
      <c r="P33" s="59"/>
      <c r="Q33" s="83"/>
      <c r="R33" s="84"/>
      <c r="S33" s="84"/>
      <c r="T33" s="85"/>
      <c r="U33" s="86"/>
      <c r="V33" s="86"/>
      <c r="W33" s="84"/>
      <c r="X33" s="84"/>
      <c r="Y33" s="87"/>
      <c r="Z33" s="87"/>
      <c r="AA33" s="87"/>
      <c r="AB33" s="87"/>
      <c r="AC33" s="87"/>
      <c r="AD33" s="87"/>
      <c r="AE33" s="87"/>
      <c r="AF33" s="87"/>
      <c r="AG33" s="87"/>
      <c r="AH33" s="87"/>
      <c r="AI33" s="87"/>
      <c r="AJ33" s="87"/>
      <c r="AK33" s="87"/>
      <c r="AL33" s="87"/>
      <c r="AM33" s="87"/>
      <c r="AN33" s="87"/>
      <c r="AO33" s="87"/>
      <c r="AP33" s="87"/>
      <c r="AQ33" s="87"/>
      <c r="AR33" s="87"/>
      <c r="AS33" s="88"/>
      <c r="AT33" s="88"/>
      <c r="AU33" s="89"/>
      <c r="AV33" s="90"/>
      <c r="AW33" s="78"/>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row>
    <row r="35" spans="1:228" ht="13.15" customHeight="1" x14ac:dyDescent="0.2">
      <c r="A35" s="78"/>
      <c r="B35" s="79"/>
      <c r="C35" s="80"/>
      <c r="D35" s="81"/>
      <c r="E35" s="82"/>
      <c r="F35" s="82"/>
      <c r="G35" s="82"/>
      <c r="H35" s="82"/>
      <c r="I35" s="82"/>
      <c r="J35" s="82"/>
      <c r="K35" s="82"/>
      <c r="L35" s="59"/>
      <c r="M35" s="82"/>
      <c r="N35" s="82"/>
      <c r="O35" s="82"/>
      <c r="P35" s="59"/>
      <c r="Q35" s="83"/>
      <c r="R35" s="84"/>
      <c r="S35" s="84"/>
      <c r="T35" s="85"/>
      <c r="U35" s="86"/>
      <c r="V35" s="86"/>
      <c r="W35" s="84"/>
      <c r="X35" s="84"/>
      <c r="Y35" s="87"/>
      <c r="Z35" s="87"/>
      <c r="AA35" s="87"/>
      <c r="AB35" s="87"/>
      <c r="AC35" s="87"/>
      <c r="AD35" s="87"/>
      <c r="AE35" s="87"/>
      <c r="AF35" s="87"/>
      <c r="AG35" s="87"/>
      <c r="AH35" s="87"/>
      <c r="AI35" s="87"/>
      <c r="AJ35" s="87"/>
      <c r="AK35" s="87"/>
      <c r="AL35" s="87"/>
      <c r="AM35" s="87"/>
      <c r="AN35" s="87"/>
      <c r="AO35" s="87"/>
      <c r="AP35" s="87"/>
      <c r="AQ35" s="87"/>
      <c r="AR35" s="87"/>
      <c r="AS35" s="88"/>
      <c r="AT35" s="88"/>
      <c r="AU35" s="89"/>
      <c r="AV35" s="90"/>
      <c r="AW35" s="78"/>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row>
    <row r="37" spans="1:228" ht="13.15" customHeight="1" x14ac:dyDescent="0.2">
      <c r="A37" s="78"/>
      <c r="B37" s="79"/>
      <c r="C37" s="80"/>
      <c r="D37" s="81"/>
      <c r="E37" s="82"/>
      <c r="F37" s="82"/>
      <c r="G37" s="82"/>
      <c r="H37" s="82"/>
      <c r="I37" s="82"/>
      <c r="J37" s="82"/>
      <c r="K37" s="82"/>
      <c r="L37" s="59"/>
      <c r="M37" s="82"/>
      <c r="N37" s="82"/>
      <c r="O37" s="82"/>
      <c r="P37" s="59"/>
      <c r="Q37" s="83"/>
      <c r="R37" s="84"/>
      <c r="S37" s="84"/>
      <c r="T37" s="85"/>
      <c r="U37" s="86"/>
      <c r="V37" s="86"/>
      <c r="W37" s="84"/>
      <c r="X37" s="84"/>
      <c r="Y37" s="87"/>
      <c r="Z37" s="87"/>
      <c r="AA37" s="87"/>
      <c r="AB37" s="87"/>
      <c r="AC37" s="87"/>
      <c r="AD37" s="87"/>
      <c r="AE37" s="87"/>
      <c r="AF37" s="87"/>
      <c r="AG37" s="87"/>
      <c r="AH37" s="87"/>
      <c r="AI37" s="87"/>
      <c r="AJ37" s="87"/>
      <c r="AK37" s="87"/>
      <c r="AL37" s="87"/>
      <c r="AM37" s="87"/>
      <c r="AN37" s="87"/>
      <c r="AO37" s="87"/>
      <c r="AP37" s="87"/>
      <c r="AQ37" s="87"/>
      <c r="AR37" s="87"/>
      <c r="AS37" s="88"/>
      <c r="AT37" s="88"/>
      <c r="AU37" s="89"/>
      <c r="AV37" s="90"/>
      <c r="AW37" s="78"/>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row>
    <row r="39" spans="1:228" ht="13.15" customHeight="1" x14ac:dyDescent="0.2">
      <c r="A39" s="78"/>
      <c r="B39" s="79"/>
      <c r="C39" s="80"/>
      <c r="D39" s="81"/>
      <c r="E39" s="82"/>
      <c r="F39" s="82"/>
      <c r="G39" s="82"/>
      <c r="H39" s="82"/>
      <c r="I39" s="82"/>
      <c r="J39" s="82"/>
      <c r="K39" s="82"/>
      <c r="L39" s="59"/>
      <c r="M39" s="82"/>
      <c r="N39" s="82"/>
      <c r="O39" s="82"/>
      <c r="P39" s="59"/>
      <c r="Q39" s="83"/>
      <c r="R39" s="84"/>
      <c r="S39" s="84"/>
      <c r="T39" s="85"/>
      <c r="U39" s="86"/>
      <c r="V39" s="86"/>
      <c r="W39" s="84"/>
      <c r="X39" s="84"/>
      <c r="Y39" s="87"/>
      <c r="Z39" s="87"/>
      <c r="AA39" s="87"/>
      <c r="AB39" s="87"/>
      <c r="AC39" s="87"/>
      <c r="AD39" s="87"/>
      <c r="AE39" s="87"/>
      <c r="AF39" s="87"/>
      <c r="AG39" s="87"/>
      <c r="AH39" s="87"/>
      <c r="AI39" s="87"/>
      <c r="AJ39" s="87"/>
      <c r="AK39" s="87"/>
      <c r="AL39" s="87"/>
      <c r="AM39" s="87"/>
      <c r="AN39" s="87"/>
      <c r="AO39" s="87"/>
      <c r="AP39" s="87"/>
      <c r="AQ39" s="87"/>
      <c r="AR39" s="87"/>
      <c r="AS39" s="88"/>
      <c r="AT39" s="88"/>
      <c r="AU39" s="89"/>
      <c r="AV39" s="90"/>
      <c r="AW39" s="78"/>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row>
    <row r="41" spans="1:228" ht="13.15" customHeight="1" x14ac:dyDescent="0.2">
      <c r="A41" s="78"/>
      <c r="B41" s="79"/>
      <c r="C41" s="80"/>
      <c r="D41" s="81"/>
      <c r="E41" s="82"/>
      <c r="F41" s="82"/>
      <c r="G41" s="82"/>
      <c r="H41" s="82"/>
      <c r="I41" s="82"/>
      <c r="J41" s="82"/>
      <c r="K41" s="82"/>
      <c r="L41" s="59"/>
      <c r="M41" s="82"/>
      <c r="N41" s="82"/>
      <c r="O41" s="82"/>
      <c r="P41" s="59"/>
      <c r="Q41" s="83"/>
      <c r="R41" s="84"/>
      <c r="S41" s="84"/>
      <c r="T41" s="85"/>
      <c r="U41" s="86"/>
      <c r="V41" s="86"/>
      <c r="W41" s="84"/>
      <c r="X41" s="84"/>
      <c r="Y41" s="87"/>
      <c r="Z41" s="87"/>
      <c r="AA41" s="87"/>
      <c r="AB41" s="87"/>
      <c r="AC41" s="87"/>
      <c r="AD41" s="87"/>
      <c r="AE41" s="87"/>
      <c r="AF41" s="87"/>
      <c r="AG41" s="87"/>
      <c r="AH41" s="87"/>
      <c r="AI41" s="87"/>
      <c r="AJ41" s="87"/>
      <c r="AK41" s="87"/>
      <c r="AL41" s="87"/>
      <c r="AM41" s="87"/>
      <c r="AN41" s="87"/>
      <c r="AO41" s="87"/>
      <c r="AP41" s="87"/>
      <c r="AQ41" s="87"/>
      <c r="AR41" s="87"/>
      <c r="AS41" s="88"/>
      <c r="AT41" s="88"/>
      <c r="AU41" s="89"/>
      <c r="AV41" s="90"/>
      <c r="AW41" s="78"/>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c r="FG41" s="73"/>
      <c r="FH41" s="73"/>
      <c r="FI41" s="73"/>
      <c r="FJ41" s="73"/>
      <c r="FK41" s="73"/>
      <c r="FL41" s="73"/>
      <c r="FM41" s="73"/>
      <c r="FN41" s="73"/>
      <c r="FO41" s="73"/>
      <c r="FP41" s="73"/>
      <c r="FQ41" s="73"/>
      <c r="FR41" s="73"/>
      <c r="FS41" s="73"/>
      <c r="FT41" s="73"/>
      <c r="FU41" s="73"/>
      <c r="FV41" s="73"/>
      <c r="FW41" s="73"/>
      <c r="FX41" s="73"/>
      <c r="FY41" s="73"/>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3"/>
      <c r="HF41" s="73"/>
      <c r="HG41" s="73"/>
      <c r="HH41" s="73"/>
      <c r="HI41" s="73"/>
      <c r="HJ41" s="73"/>
      <c r="HK41" s="73"/>
      <c r="HL41" s="73"/>
      <c r="HM41" s="73"/>
      <c r="HN41" s="73"/>
      <c r="HO41" s="73"/>
      <c r="HP41" s="73"/>
      <c r="HQ41" s="73"/>
      <c r="HR41" s="73"/>
      <c r="HS41" s="73"/>
      <c r="HT41" s="73"/>
    </row>
    <row r="43" spans="1:228" ht="13.15" customHeight="1" x14ac:dyDescent="0.2">
      <c r="A43" s="78"/>
      <c r="B43" s="79"/>
      <c r="C43" s="80"/>
      <c r="D43" s="81"/>
      <c r="E43" s="82"/>
      <c r="F43" s="82"/>
      <c r="G43" s="82"/>
      <c r="H43" s="82"/>
      <c r="I43" s="82"/>
      <c r="J43" s="82"/>
      <c r="K43" s="82"/>
      <c r="L43" s="59"/>
      <c r="M43" s="82"/>
      <c r="N43" s="82"/>
      <c r="O43" s="82"/>
      <c r="P43" s="59"/>
      <c r="Q43" s="83"/>
      <c r="R43" s="84"/>
      <c r="S43" s="84"/>
      <c r="T43" s="85"/>
      <c r="U43" s="86"/>
      <c r="V43" s="86"/>
      <c r="W43" s="84"/>
      <c r="X43" s="84"/>
      <c r="Y43" s="87"/>
      <c r="Z43" s="87"/>
      <c r="AA43" s="87"/>
      <c r="AB43" s="87"/>
      <c r="AC43" s="87"/>
      <c r="AD43" s="87"/>
      <c r="AE43" s="87"/>
      <c r="AF43" s="87"/>
      <c r="AG43" s="87"/>
      <c r="AH43" s="87"/>
      <c r="AI43" s="87"/>
      <c r="AJ43" s="87"/>
      <c r="AK43" s="87"/>
      <c r="AL43" s="87"/>
      <c r="AM43" s="87"/>
      <c r="AN43" s="87"/>
      <c r="AO43" s="87"/>
      <c r="AP43" s="87"/>
      <c r="AQ43" s="87"/>
      <c r="AR43" s="87"/>
      <c r="AS43" s="88"/>
      <c r="AT43" s="88"/>
      <c r="AU43" s="89"/>
      <c r="AV43" s="90"/>
      <c r="AW43" s="78"/>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3"/>
      <c r="FV43" s="73"/>
      <c r="FW43" s="73"/>
      <c r="FX43" s="73"/>
      <c r="FY43" s="73"/>
      <c r="FZ43" s="73"/>
      <c r="GA43" s="73"/>
      <c r="GB43" s="73"/>
      <c r="GC43" s="73"/>
      <c r="GD43" s="73"/>
      <c r="GE43" s="73"/>
      <c r="GF43" s="73"/>
      <c r="GG43" s="73"/>
      <c r="GH43" s="73"/>
      <c r="GI43" s="73"/>
      <c r="GJ43" s="73"/>
      <c r="GK43" s="73"/>
      <c r="GL43" s="73"/>
      <c r="GM43" s="73"/>
      <c r="GN43" s="73"/>
      <c r="GO43" s="73"/>
      <c r="GP43" s="73"/>
      <c r="GQ43" s="73"/>
      <c r="GR43" s="73"/>
      <c r="GS43" s="73"/>
      <c r="GT43" s="73"/>
      <c r="GU43" s="73"/>
      <c r="GV43" s="73"/>
      <c r="GW43" s="73"/>
      <c r="GX43" s="73"/>
      <c r="GY43" s="73"/>
      <c r="GZ43" s="73"/>
      <c r="HA43" s="73"/>
      <c r="HB43" s="73"/>
      <c r="HC43" s="73"/>
      <c r="HD43" s="73"/>
      <c r="HE43" s="73"/>
      <c r="HF43" s="73"/>
      <c r="HG43" s="73"/>
      <c r="HH43" s="73"/>
      <c r="HI43" s="73"/>
      <c r="HJ43" s="73"/>
      <c r="HK43" s="73"/>
      <c r="HL43" s="73"/>
      <c r="HM43" s="73"/>
      <c r="HN43" s="73"/>
      <c r="HO43" s="73"/>
      <c r="HP43" s="73"/>
      <c r="HQ43" s="73"/>
      <c r="HR43" s="73"/>
      <c r="HS43" s="73"/>
      <c r="HT43" s="73"/>
    </row>
    <row r="45" spans="1:228" s="45" customFormat="1" x14ac:dyDescent="0.2">
      <c r="A45" s="91"/>
      <c r="C45" s="91"/>
      <c r="D45" s="54" t="s">
        <v>213</v>
      </c>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2"/>
      <c r="AT45" s="92"/>
      <c r="AU45" s="91"/>
      <c r="AV45" s="92"/>
      <c r="AW45" s="91"/>
      <c r="AX45" s="51"/>
      <c r="AY45" s="93"/>
      <c r="AZ45" s="93"/>
      <c r="BA45" s="94"/>
    </row>
    <row r="46" spans="1:228" s="45" customFormat="1" x14ac:dyDescent="0.2">
      <c r="A46" s="91"/>
      <c r="C46" s="54"/>
      <c r="D46" s="54" t="s">
        <v>55</v>
      </c>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95"/>
      <c r="AT46" s="95"/>
      <c r="AU46" s="54"/>
      <c r="AV46" s="95"/>
      <c r="AW46" s="54"/>
      <c r="AX46" s="51"/>
      <c r="AY46" s="93"/>
      <c r="AZ46" s="93"/>
      <c r="BA46" s="94"/>
    </row>
    <row r="47" spans="1:228" s="45" customFormat="1" x14ac:dyDescent="0.2">
      <c r="A47" s="91"/>
      <c r="C47" s="54"/>
      <c r="D47" s="54" t="s">
        <v>56</v>
      </c>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44"/>
      <c r="AT47" s="44"/>
      <c r="AU47" s="54"/>
      <c r="AV47" s="44"/>
      <c r="AW47" s="54"/>
      <c r="AX47" s="51"/>
      <c r="AY47" s="93"/>
      <c r="AZ47" s="93"/>
      <c r="BA47" s="94"/>
    </row>
    <row r="48" spans="1:228" s="45" customFormat="1" x14ac:dyDescent="0.2">
      <c r="A48" s="91"/>
      <c r="C48" s="54"/>
      <c r="D48" s="54" t="s">
        <v>57</v>
      </c>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44"/>
      <c r="AT48" s="44"/>
      <c r="AU48" s="54"/>
      <c r="AV48" s="44"/>
      <c r="AW48" s="76"/>
      <c r="AX48" s="51"/>
      <c r="AY48" s="93"/>
      <c r="AZ48" s="93"/>
      <c r="BA48" s="94"/>
    </row>
    <row r="49" spans="1:53" s="45" customFormat="1" x14ac:dyDescent="0.2">
      <c r="A49" s="91"/>
      <c r="C49" s="54"/>
      <c r="D49" s="54" t="s">
        <v>58</v>
      </c>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44"/>
      <c r="AT49" s="44"/>
      <c r="AU49" s="54"/>
      <c r="AV49" s="44"/>
      <c r="AW49" s="54"/>
      <c r="AX49" s="51"/>
      <c r="AY49" s="93"/>
      <c r="AZ49" s="93"/>
      <c r="BA49" s="94"/>
    </row>
    <row r="50" spans="1:53" s="45" customFormat="1" x14ac:dyDescent="0.2">
      <c r="A50" s="91"/>
      <c r="C50" s="54">
        <v>1</v>
      </c>
      <c r="D50" s="54" t="s">
        <v>59</v>
      </c>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44" t="s">
        <v>53</v>
      </c>
      <c r="AT50" s="44"/>
      <c r="AU50" s="54"/>
      <c r="AV50" s="44"/>
      <c r="AW50" s="54"/>
      <c r="AX50" s="51"/>
      <c r="AY50" s="93"/>
      <c r="AZ50" s="93"/>
      <c r="BA50" s="94"/>
    </row>
    <row r="51" spans="1:53" s="45" customFormat="1" x14ac:dyDescent="0.2">
      <c r="A51" s="91"/>
      <c r="C51" s="54"/>
      <c r="D51" s="54" t="s">
        <v>60</v>
      </c>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44"/>
      <c r="AT51" s="44"/>
      <c r="AU51" s="54"/>
      <c r="AV51" s="44"/>
      <c r="AW51" s="54"/>
      <c r="AX51" s="51"/>
      <c r="AY51" s="93"/>
      <c r="AZ51" s="93"/>
      <c r="BA51" s="94"/>
    </row>
    <row r="52" spans="1:53" s="45" customFormat="1" x14ac:dyDescent="0.2">
      <c r="A52" s="91"/>
      <c r="C52" s="54"/>
      <c r="D52" s="54" t="s">
        <v>61</v>
      </c>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44"/>
      <c r="AT52" s="44"/>
      <c r="AU52" s="54"/>
      <c r="AV52" s="44"/>
      <c r="AW52" s="54"/>
      <c r="AX52" s="51"/>
      <c r="AY52" s="93"/>
      <c r="AZ52" s="93"/>
      <c r="BA52" s="94"/>
    </row>
    <row r="53" spans="1:53" s="45" customFormat="1" x14ac:dyDescent="0.2">
      <c r="A53" s="91"/>
      <c r="C53" s="54"/>
      <c r="D53" s="54" t="s">
        <v>62</v>
      </c>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44"/>
      <c r="AT53" s="44"/>
      <c r="AU53" s="54"/>
      <c r="AV53" s="44"/>
      <c r="AW53" s="54"/>
      <c r="AX53" s="51"/>
      <c r="AY53" s="93"/>
      <c r="AZ53" s="93"/>
      <c r="BA53" s="94"/>
    </row>
    <row r="54" spans="1:53" s="45" customFormat="1" x14ac:dyDescent="0.2">
      <c r="A54" s="91"/>
      <c r="C54" s="54"/>
      <c r="D54" s="54" t="s">
        <v>63</v>
      </c>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44"/>
      <c r="AT54" s="44"/>
      <c r="AU54" s="54"/>
      <c r="AV54" s="44"/>
      <c r="AW54" s="54"/>
      <c r="AX54" s="51"/>
      <c r="AY54" s="93"/>
      <c r="AZ54" s="93"/>
      <c r="BA54" s="94"/>
    </row>
    <row r="55" spans="1:53" s="45" customFormat="1" x14ac:dyDescent="0.2">
      <c r="A55" s="91"/>
      <c r="C55" s="54"/>
      <c r="D55" s="54" t="s">
        <v>64</v>
      </c>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44"/>
      <c r="AT55" s="44"/>
      <c r="AU55" s="54"/>
      <c r="AV55" s="44"/>
      <c r="AW55" s="54"/>
      <c r="AX55" s="51"/>
      <c r="AY55" s="93"/>
      <c r="AZ55" s="93"/>
      <c r="BA55" s="94"/>
    </row>
    <row r="56" spans="1:53" s="45" customFormat="1" x14ac:dyDescent="0.2">
      <c r="A56" s="91"/>
      <c r="C56" s="54"/>
      <c r="D56" s="54" t="s">
        <v>65</v>
      </c>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44"/>
      <c r="AT56" s="44"/>
      <c r="AU56" s="54"/>
      <c r="AV56" s="44"/>
      <c r="AW56" s="54"/>
      <c r="AX56" s="51"/>
      <c r="AY56" s="93"/>
      <c r="AZ56" s="93"/>
      <c r="BA56" s="94"/>
    </row>
    <row r="57" spans="1:53" s="45" customFormat="1" x14ac:dyDescent="0.2">
      <c r="A57" s="91"/>
      <c r="C57" s="54"/>
      <c r="D57" s="54" t="s">
        <v>66</v>
      </c>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44"/>
      <c r="AT57" s="44"/>
      <c r="AU57" s="54"/>
      <c r="AV57" s="44"/>
      <c r="AW57" s="54"/>
      <c r="AX57" s="51"/>
      <c r="AY57" s="93"/>
      <c r="AZ57" s="93"/>
      <c r="BA57" s="94"/>
    </row>
    <row r="58" spans="1:53" s="45" customFormat="1" x14ac:dyDescent="0.2">
      <c r="A58" s="91"/>
      <c r="C58" s="54"/>
      <c r="D58" s="54" t="s">
        <v>67</v>
      </c>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44"/>
      <c r="AT58" s="44"/>
      <c r="AU58" s="54"/>
      <c r="AV58" s="44"/>
      <c r="AW58" s="54"/>
      <c r="AX58" s="51"/>
      <c r="AY58" s="93"/>
      <c r="AZ58" s="93"/>
      <c r="BA58" s="94"/>
    </row>
    <row r="59" spans="1:53" s="45" customFormat="1" x14ac:dyDescent="0.2">
      <c r="A59" s="91"/>
      <c r="C59" s="54"/>
      <c r="D59" s="54" t="s">
        <v>68</v>
      </c>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44"/>
      <c r="AT59" s="44"/>
      <c r="AU59" s="54"/>
      <c r="AV59" s="44"/>
      <c r="AW59" s="54"/>
      <c r="AX59" s="51"/>
      <c r="AY59" s="93"/>
      <c r="AZ59" s="93"/>
      <c r="BA59" s="94"/>
    </row>
    <row r="60" spans="1:53" s="45" customFormat="1" x14ac:dyDescent="0.2">
      <c r="A60" s="91"/>
      <c r="C60" s="54"/>
      <c r="D60" s="54" t="s">
        <v>69</v>
      </c>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44"/>
      <c r="AT60" s="44"/>
      <c r="AU60" s="54"/>
      <c r="AV60" s="44"/>
      <c r="AW60" s="54"/>
      <c r="AX60" s="51"/>
      <c r="AY60" s="93"/>
      <c r="AZ60" s="93"/>
      <c r="BA60" s="94"/>
    </row>
    <row r="61" spans="1:53" s="45" customFormat="1" x14ac:dyDescent="0.2">
      <c r="A61" s="91"/>
      <c r="C61" s="54"/>
      <c r="D61" s="54" t="s">
        <v>70</v>
      </c>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44"/>
      <c r="AT61" s="44"/>
      <c r="AU61" s="54"/>
      <c r="AV61" s="44"/>
      <c r="AW61" s="54"/>
      <c r="AX61" s="51"/>
      <c r="AY61" s="93"/>
      <c r="AZ61" s="93"/>
      <c r="BA61" s="94"/>
    </row>
    <row r="62" spans="1:53" s="45" customFormat="1" x14ac:dyDescent="0.2">
      <c r="A62" s="91"/>
      <c r="C62" s="54"/>
      <c r="D62" s="54" t="s">
        <v>71</v>
      </c>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44"/>
      <c r="AT62" s="44"/>
      <c r="AU62" s="54"/>
      <c r="AV62" s="44"/>
      <c r="AW62" s="54"/>
      <c r="AX62" s="51"/>
      <c r="AY62" s="93"/>
      <c r="AZ62" s="93"/>
      <c r="BA62" s="94"/>
    </row>
    <row r="63" spans="1:53" s="45" customFormat="1" x14ac:dyDescent="0.2">
      <c r="A63" s="91"/>
      <c r="C63" s="54"/>
      <c r="D63" s="54" t="s">
        <v>72</v>
      </c>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44"/>
      <c r="AT63" s="44"/>
      <c r="AU63" s="54"/>
      <c r="AV63" s="44"/>
      <c r="AW63" s="54"/>
      <c r="AX63" s="51"/>
      <c r="AY63" s="93"/>
      <c r="AZ63" s="93"/>
      <c r="BA63" s="94"/>
    </row>
    <row r="64" spans="1:53" s="45" customFormat="1" x14ac:dyDescent="0.2">
      <c r="A64" s="91"/>
      <c r="C64" s="54">
        <v>2</v>
      </c>
      <c r="D64" s="54" t="s">
        <v>73</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44"/>
      <c r="AT64" s="44"/>
      <c r="AU64" s="54"/>
      <c r="AV64" s="44"/>
      <c r="AW64" s="54"/>
      <c r="AX64" s="51"/>
      <c r="AY64" s="93"/>
      <c r="AZ64" s="93"/>
      <c r="BA64" s="94"/>
    </row>
    <row r="65" spans="1:53" s="45" customFormat="1" x14ac:dyDescent="0.2">
      <c r="A65" s="91"/>
      <c r="C65" s="54">
        <v>3</v>
      </c>
      <c r="D65" s="54" t="s">
        <v>74</v>
      </c>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44"/>
      <c r="AT65" s="44"/>
      <c r="AU65" s="54"/>
      <c r="AV65" s="44"/>
      <c r="AW65" s="54"/>
      <c r="AX65" s="51"/>
      <c r="AY65" s="93"/>
      <c r="AZ65" s="93"/>
      <c r="BA65" s="94"/>
    </row>
    <row r="66" spans="1:53" s="45" customFormat="1" x14ac:dyDescent="0.2">
      <c r="A66" s="91"/>
      <c r="C66" s="54">
        <v>4</v>
      </c>
      <c r="D66" s="54" t="s">
        <v>75</v>
      </c>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44"/>
      <c r="AT66" s="44"/>
      <c r="AU66" s="54"/>
      <c r="AV66" s="44"/>
      <c r="AW66" s="54"/>
      <c r="AX66" s="51"/>
      <c r="AY66" s="93"/>
      <c r="AZ66" s="93"/>
      <c r="BA66" s="94"/>
    </row>
    <row r="67" spans="1:53" s="45" customFormat="1" x14ac:dyDescent="0.2">
      <c r="A67" s="91"/>
      <c r="C67" s="54">
        <v>5</v>
      </c>
      <c r="D67" s="54" t="s">
        <v>76</v>
      </c>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44"/>
      <c r="AT67" s="44"/>
      <c r="AU67" s="54"/>
      <c r="AV67" s="44"/>
      <c r="AW67" s="54"/>
      <c r="AX67" s="51"/>
      <c r="AY67" s="93"/>
      <c r="AZ67" s="93"/>
      <c r="BA67" s="94"/>
    </row>
    <row r="68" spans="1:53" s="45" customFormat="1" x14ac:dyDescent="0.2">
      <c r="A68" s="91"/>
      <c r="C68" s="54">
        <v>6</v>
      </c>
      <c r="D68" s="54" t="s">
        <v>77</v>
      </c>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44"/>
      <c r="AT68" s="44"/>
      <c r="AU68" s="54"/>
      <c r="AV68" s="44"/>
      <c r="AW68" s="54"/>
      <c r="AX68" s="51"/>
      <c r="AY68" s="93"/>
      <c r="AZ68" s="93"/>
      <c r="BA68" s="94"/>
    </row>
    <row r="69" spans="1:53" s="45" customFormat="1" x14ac:dyDescent="0.2">
      <c r="A69" s="91"/>
      <c r="C69" s="54">
        <v>7</v>
      </c>
      <c r="D69" s="54" t="s">
        <v>78</v>
      </c>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44"/>
      <c r="AT69" s="44"/>
      <c r="AU69" s="54"/>
      <c r="AV69" s="44"/>
      <c r="AW69" s="54"/>
      <c r="AX69" s="51"/>
      <c r="AY69" s="93"/>
      <c r="AZ69" s="93"/>
      <c r="BA69" s="94"/>
    </row>
    <row r="70" spans="1:53" s="45" customFormat="1" x14ac:dyDescent="0.2">
      <c r="A70" s="91"/>
      <c r="C70" s="54">
        <v>8</v>
      </c>
      <c r="D70" s="54" t="s">
        <v>79</v>
      </c>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44"/>
      <c r="AT70" s="44"/>
      <c r="AU70" s="54"/>
      <c r="AV70" s="44"/>
      <c r="AW70" s="54"/>
      <c r="AX70" s="51"/>
      <c r="AY70" s="93"/>
      <c r="AZ70" s="93"/>
      <c r="BA70" s="94"/>
    </row>
    <row r="71" spans="1:53" s="45" customFormat="1" ht="24.75" customHeight="1" x14ac:dyDescent="0.2">
      <c r="A71" s="91"/>
      <c r="C71" s="54">
        <v>9</v>
      </c>
      <c r="D71" s="217" t="s">
        <v>80</v>
      </c>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217"/>
      <c r="AU71" s="217"/>
      <c r="AV71" s="217"/>
      <c r="AW71" s="217"/>
      <c r="AX71" s="51"/>
      <c r="AY71" s="93"/>
      <c r="AZ71" s="93"/>
      <c r="BA71" s="94"/>
    </row>
    <row r="72" spans="1:53" s="45" customFormat="1" x14ac:dyDescent="0.2">
      <c r="A72" s="91"/>
      <c r="C72" s="54">
        <v>10</v>
      </c>
      <c r="D72" s="54" t="s">
        <v>81</v>
      </c>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44"/>
      <c r="AT72" s="44"/>
      <c r="AU72" s="54"/>
      <c r="AV72" s="44"/>
      <c r="AW72" s="54"/>
      <c r="AX72" s="51"/>
      <c r="AY72" s="93"/>
      <c r="AZ72" s="93"/>
      <c r="BA72" s="94"/>
    </row>
    <row r="73" spans="1:53" s="45" customFormat="1" x14ac:dyDescent="0.2">
      <c r="A73" s="91"/>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44"/>
      <c r="AT73" s="44"/>
      <c r="AU73" s="54"/>
      <c r="AV73" s="44"/>
      <c r="AW73" s="54"/>
      <c r="AX73" s="51"/>
      <c r="AY73" s="93"/>
      <c r="AZ73" s="93"/>
      <c r="BA73" s="94"/>
    </row>
    <row r="74" spans="1:53" s="45" customFormat="1" x14ac:dyDescent="0.2">
      <c r="A74" s="91"/>
      <c r="C74" s="54">
        <v>11</v>
      </c>
      <c r="D74" s="54" t="s">
        <v>82</v>
      </c>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44"/>
      <c r="AT74" s="44"/>
      <c r="AU74" s="54"/>
      <c r="AV74" s="44"/>
      <c r="AW74" s="54"/>
      <c r="AX74" s="51"/>
      <c r="AY74" s="93"/>
      <c r="AZ74" s="93"/>
      <c r="BA74" s="94"/>
    </row>
    <row r="75" spans="1:53" s="45" customFormat="1" x14ac:dyDescent="0.2">
      <c r="A75" s="91"/>
      <c r="C75" s="54">
        <v>12</v>
      </c>
      <c r="D75" s="54" t="s">
        <v>83</v>
      </c>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44"/>
      <c r="AT75" s="44"/>
      <c r="AU75" s="54"/>
      <c r="AV75" s="44"/>
      <c r="AW75" s="54"/>
      <c r="AX75" s="51"/>
      <c r="AY75" s="93"/>
      <c r="AZ75" s="93"/>
      <c r="BA75" s="94"/>
    </row>
    <row r="76" spans="1:53" s="45" customFormat="1" x14ac:dyDescent="0.2">
      <c r="A76" s="91"/>
      <c r="C76" s="54">
        <v>13</v>
      </c>
      <c r="D76" s="54" t="s">
        <v>84</v>
      </c>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44"/>
      <c r="AT76" s="44"/>
      <c r="AU76" s="54"/>
      <c r="AV76" s="44"/>
      <c r="AW76" s="54"/>
      <c r="AX76" s="51"/>
      <c r="AY76" s="93"/>
      <c r="AZ76" s="93"/>
      <c r="BA76" s="94"/>
    </row>
    <row r="77" spans="1:53" s="45" customFormat="1" x14ac:dyDescent="0.2">
      <c r="A77" s="91"/>
      <c r="C77" s="54">
        <v>14</v>
      </c>
      <c r="D77" s="54" t="s">
        <v>85</v>
      </c>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44"/>
      <c r="AT77" s="44"/>
      <c r="AU77" s="54"/>
      <c r="AV77" s="44"/>
      <c r="AW77" s="54"/>
      <c r="AX77" s="51"/>
      <c r="AY77" s="93"/>
      <c r="AZ77" s="93"/>
      <c r="BA77" s="94"/>
    </row>
    <row r="78" spans="1:53" s="45" customFormat="1" x14ac:dyDescent="0.2">
      <c r="A78" s="91"/>
      <c r="C78" s="54">
        <v>15</v>
      </c>
      <c r="D78" s="54" t="s">
        <v>86</v>
      </c>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44"/>
      <c r="AT78" s="44"/>
      <c r="AU78" s="54"/>
      <c r="AV78" s="44"/>
      <c r="AW78" s="54"/>
      <c r="AX78" s="51"/>
      <c r="AY78" s="93"/>
      <c r="AZ78" s="93"/>
      <c r="BA78" s="94"/>
    </row>
    <row r="79" spans="1:53" s="45" customFormat="1" x14ac:dyDescent="0.2">
      <c r="A79" s="91"/>
      <c r="C79" s="54" t="s">
        <v>87</v>
      </c>
      <c r="D79" s="54" t="s">
        <v>88</v>
      </c>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44"/>
      <c r="AT79" s="44"/>
      <c r="AU79" s="54"/>
      <c r="AV79" s="44"/>
      <c r="AW79" s="54"/>
      <c r="AX79" s="51"/>
      <c r="AY79" s="93"/>
      <c r="AZ79" s="93"/>
      <c r="BA79" s="94"/>
    </row>
    <row r="80" spans="1:53" s="45" customFormat="1" ht="26.25" customHeight="1" x14ac:dyDescent="0.2">
      <c r="A80" s="91"/>
      <c r="C80" s="54">
        <v>18</v>
      </c>
      <c r="D80" s="217" t="s">
        <v>89</v>
      </c>
      <c r="E80" s="217"/>
      <c r="F80" s="217"/>
      <c r="G80" s="217"/>
      <c r="H80" s="217"/>
      <c r="I80" s="217"/>
      <c r="J80" s="217"/>
      <c r="K80" s="217"/>
      <c r="L80" s="217"/>
      <c r="M80" s="217"/>
      <c r="N80" s="217"/>
      <c r="O80" s="217"/>
      <c r="P80" s="217"/>
      <c r="Q80" s="217"/>
      <c r="R80" s="217"/>
      <c r="S80" s="217"/>
      <c r="T80" s="217"/>
      <c r="U80" s="217"/>
      <c r="V80" s="217"/>
      <c r="W80" s="217"/>
      <c r="X80" s="217"/>
      <c r="Y80" s="217"/>
      <c r="Z80" s="217"/>
      <c r="AA80" s="217"/>
      <c r="AB80" s="217"/>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51"/>
      <c r="AY80" s="93"/>
      <c r="AZ80" s="93"/>
      <c r="BA80" s="94"/>
    </row>
    <row r="81" spans="1:53" s="45" customFormat="1" x14ac:dyDescent="0.2">
      <c r="A81" s="91"/>
      <c r="C81" s="54">
        <v>19</v>
      </c>
      <c r="D81" s="54" t="s">
        <v>90</v>
      </c>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44"/>
      <c r="AT81" s="44"/>
      <c r="AU81" s="54"/>
      <c r="AV81" s="44"/>
      <c r="AW81" s="54"/>
      <c r="AX81" s="51"/>
      <c r="AY81" s="93"/>
      <c r="AZ81" s="93"/>
      <c r="BA81" s="94"/>
    </row>
    <row r="82" spans="1:53" s="45" customFormat="1" x14ac:dyDescent="0.2">
      <c r="A82" s="91"/>
      <c r="C82" s="54">
        <v>20</v>
      </c>
      <c r="D82" s="54" t="s">
        <v>214</v>
      </c>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44"/>
      <c r="AT82" s="44"/>
      <c r="AU82" s="54"/>
      <c r="AV82" s="44"/>
      <c r="AW82" s="54"/>
      <c r="AX82" s="51"/>
      <c r="AY82" s="93"/>
      <c r="AZ82" s="93"/>
      <c r="BA82" s="94"/>
    </row>
    <row r="83" spans="1:53" s="96" customFormat="1" ht="13.15" customHeight="1" x14ac:dyDescent="0.2">
      <c r="B83" s="81"/>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44"/>
      <c r="AT83" s="44"/>
      <c r="AU83" s="54"/>
      <c r="AV83" s="44"/>
      <c r="AW83" s="54"/>
      <c r="AX83" s="97"/>
      <c r="AY83" s="98"/>
      <c r="AZ83" s="98"/>
      <c r="BA83" s="99"/>
    </row>
  </sheetData>
  <protectedRanges>
    <protectedRange algorithmName="SHA-512" hashValue="gVZ3GofD/eail/TkcQgqgVWpCxqvP/z0X91m8QEO7+mJsnH628pgHkHR91Bxt5Apixa39QLAcjlejH3rtA95rw==" saltValue="Jp4RMlKrkYUD0d7WIC2iSQ==" spinCount="100000" sqref="G23 G29" name="Диапазон3_50_4_1_1_1_4_2" securityDescriptor="O:WDG:WDD:(A;;CC;;;S-1-5-21-1281035640-548247933-376692995-11259)(A;;CC;;;S-1-5-21-1281035640-548247933-376692995-11258)(A;;CC;;;S-1-5-21-1281035640-548247933-376692995-5864)"/>
    <protectedRange algorithmName="SHA-512" hashValue="4i0Rv6QPFBkN5x7CXeoWnu3AeEiVndB4AF3NT3/S7EdC/dcWPKOQMYb4m0gsjzNyOx8BsTuGSurcXK+kK1sG7Q==" saltValue="IO1oI4uYinT908lvjr53LA==" spinCount="100000" sqref="B23 B29" name="Айгуль_75_1_1_1_2"/>
  </protectedRanges>
  <autoFilter ref="A6:HT31">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mergeCells count="26">
    <mergeCell ref="I4:I5"/>
    <mergeCell ref="J4:J5"/>
    <mergeCell ref="K4:K5"/>
    <mergeCell ref="L4:L5"/>
    <mergeCell ref="A4:A5"/>
    <mergeCell ref="B4:B5"/>
    <mergeCell ref="C4:C5"/>
    <mergeCell ref="D4:D5"/>
    <mergeCell ref="E4:E5"/>
    <mergeCell ref="F4:F5"/>
    <mergeCell ref="D71:AW71"/>
    <mergeCell ref="D80:AW80"/>
    <mergeCell ref="AS4:AS5"/>
    <mergeCell ref="AT4:AT5"/>
    <mergeCell ref="AU4:AU5"/>
    <mergeCell ref="AV4:AV5"/>
    <mergeCell ref="AW4:AW5"/>
    <mergeCell ref="Q6:AQ6"/>
    <mergeCell ref="M4:M5"/>
    <mergeCell ref="N4:N5"/>
    <mergeCell ref="O4:O5"/>
    <mergeCell ref="P4:P5"/>
    <mergeCell ref="Q4:AQ4"/>
    <mergeCell ref="AR4:AR5"/>
    <mergeCell ref="G4:G5"/>
    <mergeCell ref="H4:H5"/>
  </mergeCells>
  <conditionalFormatting sqref="F84:F1048576 F3:F8 F10:F11 F13">
    <cfRule type="duplicateValues" dxfId="7" priority="222"/>
  </conditionalFormatting>
  <conditionalFormatting sqref="F14:F16">
    <cfRule type="duplicateValues" dxfId="6" priority="228"/>
  </conditionalFormatting>
  <conditionalFormatting sqref="F34">
    <cfRule type="duplicateValues" dxfId="5" priority="162"/>
  </conditionalFormatting>
  <conditionalFormatting sqref="F36">
    <cfRule type="duplicateValues" dxfId="4" priority="161"/>
  </conditionalFormatting>
  <conditionalFormatting sqref="F38">
    <cfRule type="duplicateValues" dxfId="3" priority="160"/>
  </conditionalFormatting>
  <conditionalFormatting sqref="F40">
    <cfRule type="duplicateValues" dxfId="2" priority="159"/>
  </conditionalFormatting>
  <conditionalFormatting sqref="F42">
    <cfRule type="duplicateValues" dxfId="1" priority="158"/>
  </conditionalFormatting>
  <conditionalFormatting sqref="F44">
    <cfRule type="duplicateValues" dxfId="0" priority="157"/>
  </conditionalFormatting>
  <pageMargins left="0.31496062992125984" right="0.31496062992125984"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№74 новая форма</vt:lpstr>
      <vt:lpstr>№74 старая форма</vt:lpstr>
      <vt:lpstr>'№74 новая форма'!Область_печати</vt:lpstr>
      <vt:lpstr>'№74 старая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Кадыров Мурат Абугалиевич</cp:lastModifiedBy>
  <cp:lastPrinted>2018-03-12T09:23:47Z</cp:lastPrinted>
  <dcterms:created xsi:type="dcterms:W3CDTF">2017-05-02T05:10:22Z</dcterms:created>
  <dcterms:modified xsi:type="dcterms:W3CDTF">2018-08-29T08:55:41Z</dcterms:modified>
</cp:coreProperties>
</file>