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7 изм.и доп. 2021-2025\"/>
    </mc:Choice>
  </mc:AlternateContent>
  <bookViews>
    <workbookView xWindow="0" yWindow="0" windowWidth="28800" windowHeight="12435"/>
  </bookViews>
  <sheets>
    <sheet name="2021-2025-7" sheetId="2" r:id="rId1"/>
  </sheets>
  <externalReferences>
    <externalReference r:id="rId2"/>
    <externalReference r:id="rId3"/>
    <externalReference r:id="rId4"/>
    <externalReference r:id="rId5"/>
    <externalReference r:id="rId6"/>
  </externalReferences>
  <definedNames>
    <definedName name="_xlnm._FilterDatabase" localSheetId="0" hidden="1">'2021-2025-7'!$A$7:$WUF$81</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76" i="2" l="1"/>
  <c r="AX76" i="2" s="1"/>
  <c r="AW75" i="2"/>
  <c r="AX75" i="2" s="1"/>
  <c r="AW74" i="2"/>
  <c r="AX74" i="2" s="1"/>
  <c r="AW73" i="2"/>
  <c r="AW72" i="2"/>
  <c r="AW71" i="2"/>
  <c r="AW70" i="2"/>
  <c r="AW69" i="2"/>
  <c r="AW59" i="2"/>
  <c r="AW58" i="2"/>
  <c r="AW57" i="2"/>
  <c r="AW56" i="2"/>
  <c r="AW55" i="2"/>
  <c r="AW54" i="2"/>
  <c r="AW53" i="2"/>
  <c r="AW52" i="2"/>
  <c r="AI74" i="2"/>
  <c r="AI75" i="2"/>
  <c r="AI76" i="2"/>
  <c r="AE74" i="2"/>
  <c r="AE75" i="2"/>
  <c r="AE76" i="2"/>
  <c r="AX73" i="2" l="1"/>
  <c r="AI71" i="2"/>
  <c r="AI72" i="2"/>
  <c r="AI73" i="2"/>
  <c r="AE71" i="2"/>
  <c r="AE72" i="2"/>
  <c r="AE73" i="2"/>
  <c r="AE52" i="2"/>
  <c r="AI52" i="2"/>
  <c r="AM52" i="2"/>
  <c r="AQ52" i="2"/>
  <c r="AU52" i="2"/>
  <c r="AE53" i="2"/>
  <c r="AI53" i="2"/>
  <c r="AM53" i="2"/>
  <c r="AQ53" i="2"/>
  <c r="AU53" i="2"/>
  <c r="AE54" i="2"/>
  <c r="AI54" i="2"/>
  <c r="AM54" i="2"/>
  <c r="AQ54" i="2"/>
  <c r="AU54" i="2"/>
  <c r="AE55" i="2"/>
  <c r="AI55" i="2"/>
  <c r="AM55" i="2"/>
  <c r="AQ55" i="2"/>
  <c r="AU55" i="2"/>
  <c r="AW37" i="2"/>
  <c r="AX37" i="2" s="1"/>
  <c r="AI37" i="2"/>
  <c r="AE37" i="2"/>
  <c r="AW46" i="2"/>
  <c r="AX46" i="2" s="1"/>
  <c r="AW45" i="2"/>
  <c r="AX45" i="2" s="1"/>
  <c r="AW44" i="2"/>
  <c r="AX44" i="2" s="1"/>
  <c r="AW43" i="2"/>
  <c r="AX43" i="2" s="1"/>
  <c r="AW42" i="2"/>
  <c r="AX42" i="2" s="1"/>
  <c r="AW41" i="2"/>
  <c r="AX41" i="2" s="1"/>
  <c r="AW40" i="2"/>
  <c r="AX40" i="2" s="1"/>
  <c r="AW39" i="2"/>
  <c r="AX39" i="2" s="1"/>
  <c r="AW38" i="2"/>
  <c r="AX38" i="2" s="1"/>
  <c r="AW29" i="2"/>
  <c r="AX29" i="2" s="1"/>
  <c r="AW28" i="2"/>
  <c r="AX28" i="2" s="1"/>
  <c r="AW27" i="2"/>
  <c r="AX27" i="2" s="1"/>
  <c r="AW26" i="2"/>
  <c r="AX26" i="2" s="1"/>
  <c r="AW25" i="2"/>
  <c r="AX25" i="2" s="1"/>
  <c r="AW24" i="2"/>
  <c r="AX24" i="2" s="1"/>
  <c r="AW23" i="2"/>
  <c r="AX23" i="2" s="1"/>
  <c r="AW22" i="2"/>
  <c r="AX22" i="2" s="1"/>
  <c r="AW21" i="2"/>
  <c r="AX21" i="2" s="1"/>
  <c r="AU46" i="2"/>
  <c r="AU45" i="2"/>
  <c r="AU44" i="2"/>
  <c r="AU43" i="2"/>
  <c r="AU29" i="2"/>
  <c r="AU28" i="2"/>
  <c r="AU27" i="2"/>
  <c r="AU26" i="2"/>
  <c r="AI59" i="2"/>
  <c r="AI58" i="2"/>
  <c r="AI57" i="2"/>
  <c r="AI56" i="2"/>
  <c r="AE59" i="2"/>
  <c r="AE58" i="2"/>
  <c r="AE57" i="2"/>
  <c r="AE56" i="2"/>
  <c r="AQ46" i="2"/>
  <c r="AQ45" i="2"/>
  <c r="AQ44" i="2"/>
  <c r="AQ43" i="2"/>
  <c r="AQ29" i="2"/>
  <c r="AQ28" i="2"/>
  <c r="AQ27" i="2"/>
  <c r="AQ26" i="2"/>
  <c r="AM46" i="2"/>
  <c r="AM45" i="2"/>
  <c r="AM44" i="2"/>
  <c r="AM43" i="2"/>
  <c r="AM29" i="2"/>
  <c r="AM28" i="2"/>
  <c r="AM27" i="2"/>
  <c r="AM26" i="2"/>
  <c r="AI46" i="2"/>
  <c r="AI45" i="2"/>
  <c r="AI44" i="2"/>
  <c r="AI43" i="2"/>
  <c r="AI42" i="2"/>
  <c r="AI41" i="2"/>
  <c r="AI40" i="2"/>
  <c r="AI39" i="2"/>
  <c r="AI38" i="2"/>
  <c r="AI29" i="2"/>
  <c r="AI28" i="2"/>
  <c r="AI27" i="2"/>
  <c r="AI26" i="2"/>
  <c r="AI25" i="2"/>
  <c r="AI24" i="2"/>
  <c r="AI23" i="2"/>
  <c r="AI22" i="2"/>
  <c r="AI21" i="2"/>
  <c r="AE46" i="2"/>
  <c r="AE45" i="2"/>
  <c r="AE44" i="2"/>
  <c r="AE43" i="2"/>
  <c r="AE42" i="2"/>
  <c r="AE41" i="2"/>
  <c r="AE40" i="2"/>
  <c r="AE39" i="2"/>
  <c r="AE38" i="2"/>
  <c r="AE29" i="2"/>
  <c r="AE28" i="2"/>
  <c r="AE27" i="2"/>
  <c r="AE26" i="2"/>
  <c r="AE25" i="2"/>
  <c r="AE24" i="2"/>
  <c r="AE23" i="2"/>
  <c r="AE22" i="2"/>
  <c r="AE21" i="2"/>
  <c r="AD35" i="2" l="1"/>
  <c r="AH35" i="2"/>
  <c r="AX70" i="2" l="1"/>
  <c r="AX71" i="2"/>
  <c r="AX69" i="2"/>
  <c r="AX72" i="2"/>
  <c r="AU72" i="2"/>
  <c r="AU71" i="2"/>
  <c r="AU70" i="2"/>
  <c r="AU69" i="2"/>
  <c r="AQ72" i="2"/>
  <c r="AQ71" i="2"/>
  <c r="AQ70" i="2"/>
  <c r="AQ69" i="2"/>
  <c r="AM72" i="2"/>
  <c r="AM71" i="2"/>
  <c r="AM70" i="2"/>
  <c r="AM69" i="2"/>
  <c r="AI70" i="2"/>
  <c r="AI69" i="2"/>
  <c r="AE70" i="2"/>
  <c r="AE69" i="2"/>
  <c r="AW20" i="2" l="1"/>
  <c r="AI20" i="2"/>
  <c r="AI35" i="2" s="1"/>
  <c r="AE20" i="2"/>
  <c r="AE35" i="2" s="1"/>
  <c r="AX20" i="2" l="1"/>
  <c r="AX35" i="2" s="1"/>
  <c r="AW35" i="2"/>
  <c r="AH17" i="2"/>
  <c r="AC13" i="2" l="1"/>
  <c r="AD13" i="2"/>
  <c r="AE13" i="2"/>
  <c r="AF13" i="2"/>
  <c r="AG13" i="2"/>
  <c r="AH13" i="2"/>
  <c r="AI13" i="2"/>
  <c r="AJ13" i="2"/>
  <c r="AK13" i="2"/>
  <c r="AL13" i="2"/>
  <c r="AM13" i="2"/>
  <c r="AN13" i="2"/>
  <c r="AO13" i="2"/>
  <c r="AP13" i="2"/>
  <c r="AQ13" i="2"/>
  <c r="AR13" i="2"/>
  <c r="AS13" i="2"/>
  <c r="AT13" i="2"/>
  <c r="AU13" i="2"/>
  <c r="AV13" i="2"/>
  <c r="AW13" i="2"/>
  <c r="AX13" i="2"/>
  <c r="AB13" i="2"/>
  <c r="AB17" i="2"/>
  <c r="AV17" i="2" l="1"/>
  <c r="AD17" i="2"/>
  <c r="AT80" i="2"/>
  <c r="AP80" i="2"/>
  <c r="AL80" i="2"/>
  <c r="AH80" i="2"/>
  <c r="AD80" i="2"/>
  <c r="AT67" i="2"/>
  <c r="AD67" i="2"/>
  <c r="AF80" i="2"/>
  <c r="AG80" i="2"/>
  <c r="AJ80" i="2"/>
  <c r="AK80" i="2"/>
  <c r="AN80" i="2"/>
  <c r="AO80" i="2"/>
  <c r="AR80" i="2"/>
  <c r="AS80" i="2"/>
  <c r="AV80" i="2"/>
  <c r="AF49" i="2"/>
  <c r="AG49" i="2"/>
  <c r="AH49" i="2"/>
  <c r="AJ49" i="2"/>
  <c r="AK49" i="2"/>
  <c r="AL49" i="2"/>
  <c r="AN49" i="2"/>
  <c r="AO49" i="2"/>
  <c r="AP49" i="2"/>
  <c r="AR49" i="2"/>
  <c r="AS49" i="2"/>
  <c r="AT49" i="2"/>
  <c r="AV49" i="2"/>
  <c r="AD49" i="2"/>
  <c r="AF67" i="2"/>
  <c r="AG67" i="2"/>
  <c r="AH67" i="2"/>
  <c r="AJ67" i="2"/>
  <c r="AK67" i="2"/>
  <c r="AL67" i="2"/>
  <c r="AN67" i="2"/>
  <c r="AO67" i="2"/>
  <c r="AP67" i="2"/>
  <c r="AR67" i="2"/>
  <c r="AS67" i="2"/>
  <c r="AV67" i="2"/>
  <c r="AX17" i="2" l="1"/>
  <c r="AW17" i="2"/>
  <c r="AW80" i="2"/>
  <c r="AU80" i="2"/>
  <c r="AQ80" i="2"/>
  <c r="AM80" i="2"/>
  <c r="AI80" i="2"/>
  <c r="AE80" i="2"/>
  <c r="AU67" i="2"/>
  <c r="AQ67" i="2"/>
  <c r="AM67" i="2"/>
  <c r="AI67" i="2"/>
  <c r="AE67" i="2"/>
  <c r="AI49" i="2" l="1"/>
  <c r="AM49" i="2"/>
  <c r="AQ49" i="2"/>
  <c r="AX67" i="2"/>
  <c r="AW67" i="2"/>
  <c r="AX80" i="2"/>
  <c r="AU49" i="2"/>
  <c r="AX49" i="2"/>
  <c r="AW49" i="2"/>
  <c r="AE49" i="2"/>
  <c r="AC17" i="2"/>
  <c r="AE17" i="2"/>
  <c r="AF17" i="2"/>
  <c r="AG17" i="2"/>
  <c r="AI17" i="2"/>
  <c r="AJ17" i="2"/>
  <c r="AK17" i="2"/>
  <c r="AN17" i="2"/>
  <c r="AO17" i="2"/>
  <c r="AR17" i="2"/>
  <c r="AS17" i="2"/>
  <c r="AQ17" i="2"/>
  <c r="AU17" i="2"/>
  <c r="AL17" i="2"/>
  <c r="AT17" i="2" l="1"/>
  <c r="AP17" i="2"/>
  <c r="AM17" i="2" l="1"/>
</calcChain>
</file>

<file path=xl/sharedStrings.xml><?xml version="1.0" encoding="utf-8"?>
<sst xmlns="http://schemas.openxmlformats.org/spreadsheetml/2006/main" count="797" uniqueCount="261">
  <si>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</si>
  <si>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</si>
  <si>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</si>
  <si>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</si>
  <si>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</si>
  <si>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</si>
  <si>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</si>
  <si>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</si>
  <si>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</si>
  <si>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</si>
  <si>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</si>
  <si>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</si>
  <si>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</si>
  <si>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</si>
  <si>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</si>
  <si>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</si>
  <si>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</si>
  <si>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</si>
  <si>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</si>
  <si>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</si>
  <si>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</si>
  <si>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</si>
  <si>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</si>
  <si>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</si>
  <si>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</si>
  <si>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</si>
  <si>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</si>
  <si>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</si>
  <si>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</si>
  <si>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</si>
  <si>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</si>
  <si>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</si>
  <si>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</si>
  <si>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</si>
  <si>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</si>
  <si>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</si>
  <si>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</si>
  <si>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</si>
  <si>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</si>
  <si>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</si>
  <si>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</si>
  <si>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</si>
  <si>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</si>
  <si>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</si>
  <si>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</si>
  <si>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</si>
  <si>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</si>
  <si>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</si>
  <si>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</si>
  <si>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</si>
  <si>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</si>
  <si>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</si>
  <si>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</si>
  <si>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</si>
  <si>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</si>
  <si>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</si>
  <si>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</si>
  <si>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</si>
  <si>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</si>
  <si>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</si>
  <si>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</si>
  <si>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</si>
  <si>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</si>
  <si>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</si>
  <si>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</si>
  <si>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</si>
  <si>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</si>
  <si>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</si>
  <si>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</si>
  <si>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</si>
  <si>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</si>
  <si>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</si>
  <si>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</si>
  <si>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</si>
  <si>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</si>
  <si>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</si>
  <si>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</si>
  <si>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</si>
  <si>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</si>
  <si>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</si>
  <si>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</si>
  <si>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</si>
  <si>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</si>
  <si>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</si>
  <si>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</si>
  <si>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</si>
  <si>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</si>
  <si>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</si>
  <si>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</si>
  <si>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</si>
  <si>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</si>
  <si>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</si>
  <si>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</si>
  <si>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</si>
  <si>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</si>
  <si>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</si>
  <si>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</si>
  <si>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</si>
  <si>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</si>
  <si>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</si>
  <si>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</si>
  <si>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</si>
  <si>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</si>
  <si>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</si>
  <si>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</si>
  <si>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</si>
  <si>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</si>
  <si>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</si>
  <si>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</si>
  <si>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</si>
  <si>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</si>
  <si>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</si>
  <si>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</si>
  <si>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</si>
  <si>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</si>
  <si>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</si>
  <si>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</si>
  <si>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</si>
  <si>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</si>
  <si>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</si>
  <si>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</si>
  <si>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</si>
  <si>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</si>
  <si>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</si>
  <si>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</si>
  <si>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</si>
  <si>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KZ</t>
  </si>
  <si>
    <t>С НДС</t>
  </si>
  <si>
    <t>120240021112</t>
  </si>
  <si>
    <t>230000000</t>
  </si>
  <si>
    <t>03.2021</t>
  </si>
  <si>
    <t>12.2022</t>
  </si>
  <si>
    <t xml:space="preserve">контрактный </t>
  </si>
  <si>
    <t>ОИ</t>
  </si>
  <si>
    <t>2 Р</t>
  </si>
  <si>
    <t>12-2-27</t>
  </si>
  <si>
    <r>
      <t xml:space="preserve">Сроки выполнения работ, оказания услуг и работы </t>
    </r>
    <r>
      <rPr>
        <i/>
        <sz val="11"/>
        <rFont val="Times New Roman"/>
        <family val="1"/>
        <charset val="204"/>
      </rPr>
      <t>(заполнить одно из двух значений)</t>
    </r>
  </si>
  <si>
    <t>7 изменения и дополнения в  План долгосрочных закупок товаров, работ и услуг АО "Эмбамунайгаз" 2021-2025гг.</t>
  </si>
  <si>
    <t>ДАПиИТ</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</si>
  <si>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</si>
  <si>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</si>
  <si>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</si>
  <si>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г.Атырау, ул.Валиханова, 1</t>
  </si>
  <si>
    <t>Атырауская область, Исатайский район</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</si>
  <si>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</si>
  <si>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</si>
  <si>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исключается полностью, перенос в ГПЗ</t>
  </si>
  <si>
    <t>711220.000.000000</t>
  </si>
  <si>
    <t>Услуги по авторскому/техническому надзору</t>
  </si>
  <si>
    <t>ОТ</t>
  </si>
  <si>
    <t>г.Атырау, ул. Валиханова,1</t>
  </si>
  <si>
    <t>04.2021</t>
  </si>
  <si>
    <t xml:space="preserve">Атырауская область, Исатайский район </t>
  </si>
  <si>
    <t>12.2025</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</si>
  <si>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</si>
  <si>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</si>
  <si>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 xml:space="preserve">Атырауская область, Жылыойский район </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</si>
  <si>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</si>
  <si>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</si>
  <si>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 xml:space="preserve">Атырауская область, Макатский район </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</si>
  <si>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</si>
  <si>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</si>
  <si>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 xml:space="preserve">Атырауская область Кызылкогинский район </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</si>
  <si>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</si>
  <si>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</si>
  <si>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ДКС</t>
  </si>
  <si>
    <t>новая строка</t>
  </si>
  <si>
    <t>контрактный</t>
  </si>
  <si>
    <t>4-3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</si>
  <si>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</si>
  <si>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</si>
  <si>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</si>
  <si>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</si>
  <si>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</si>
  <si>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</si>
  <si>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</si>
  <si>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3-3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</si>
  <si>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</si>
  <si>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</si>
  <si>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5-1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</si>
  <si>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</si>
  <si>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</si>
  <si>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</si>
  <si>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</si>
  <si>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</si>
  <si>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8-1 Р</t>
  </si>
  <si>
    <t>Оңтүстік Батыс Қамысты – С. Балғымбаев мұнай құбырын қайта жаңғырту</t>
  </si>
  <si>
    <t>Реконструкция нефтепровода Ю.З.Камышитовое-С.Балгимбаева (15,4км)</t>
  </si>
  <si>
    <t>6-1 Р</t>
  </si>
  <si>
    <t>Шығыс Молдабек кен орнындағы мультифазалық сорғы станциясының құрылысы</t>
  </si>
  <si>
    <t>Строительство мультифазной насосной станции на м/р В. Молдабек</t>
  </si>
  <si>
    <t>9 Р</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</si>
  <si>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</si>
  <si>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</si>
  <si>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</si>
  <si>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 xml:space="preserve"> </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</si>
  <si>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</si>
  <si>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</si>
  <si>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10 Р</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</si>
  <si>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</si>
  <si>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</si>
  <si>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11 Р</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</si>
  <si>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</si>
  <si>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</si>
  <si>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</si>
  <si>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12 Р</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</si>
  <si>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</si>
  <si>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</si>
  <si>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39-1 У</t>
  </si>
  <si>
    <t>12-2-11</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</si>
  <si>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</si>
  <si>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</si>
  <si>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</si>
  <si>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02.2021</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</si>
  <si>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</si>
  <si>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</si>
  <si>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</si>
  <si>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</si>
  <si>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</si>
  <si>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61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</si>
  <si>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</si>
  <si>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</si>
  <si>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60 У</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</si>
  <si>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</si>
  <si>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</si>
  <si>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62 У</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</si>
  <si>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</si>
  <si>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</si>
  <si>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63 У</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</si>
  <si>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</si>
  <si>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</si>
  <si>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43-1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</si>
  <si>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</si>
  <si>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</si>
  <si>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4-4 Р</t>
  </si>
  <si>
    <t>3-4 Р</t>
  </si>
  <si>
    <t>5-2 Р</t>
  </si>
  <si>
    <t>8-2 Р</t>
  </si>
  <si>
    <t>6-2 Р</t>
  </si>
  <si>
    <t>9-1 Р</t>
  </si>
  <si>
    <t>10-1 Р</t>
  </si>
  <si>
    <t>11-1 Р</t>
  </si>
  <si>
    <t>12-1 Р</t>
  </si>
  <si>
    <t>14,29,30,48,49</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</si>
  <si>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</si>
  <si>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</si>
  <si>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39-2 У</t>
  </si>
  <si>
    <t>41-2 У</t>
  </si>
  <si>
    <t>43-2 У</t>
  </si>
  <si>
    <t>14,23,24</t>
  </si>
  <si>
    <t>Причина изменения для НК КМГ</t>
  </si>
  <si>
    <t>Включается в состав услуг технического надзора объектов НГДУ «Жайыкмунайгаз»</t>
  </si>
  <si>
    <t>Включается в состав услуг технического надзора объектов НГДУ «Жылыоймунайгаз»</t>
  </si>
  <si>
    <t>Включается в состав услуг технического надзора объектов НГДУ «Доссормунайгаз»</t>
  </si>
  <si>
    <t>Включается в состав услуг технического надзора объектов НГДУ «Кайнармунайгаз»</t>
  </si>
  <si>
    <t>40-1 У</t>
  </si>
  <si>
    <t>14 Р</t>
  </si>
  <si>
    <t>65 У</t>
  </si>
  <si>
    <t>66 У</t>
  </si>
  <si>
    <t>67 У</t>
  </si>
  <si>
    <t>68 У</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</si>
</sst>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0.000"/>
    <numFmt numFmtId="166" formatCode="_-* #,##0.00\ _р_._-;\-* #,##0.00\ _р_._-;_-* &quot;-&quot;??\ _р_._-;_-@_-"/>
    <numFmt numFmtId="167" formatCode="#,##0.00\ _₽"/>
    <numFmt numFmtId="168" formatCode="0.000"/>
  </numFmts>
  <fonts count="16"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0"/>
      <name val="Helv"/>
    </font>
    <font>
      <sz val="12"/>
      <color theme="1"/>
      <name val="Calibri"/>
      <family val="2"/>
      <charset val="204"/>
      <scheme val="minor"/>
    </font>
    <font>
      <sz val="10"/>
      <name val="Arial"/>
      <family val="2"/>
      <charset val="204"/>
    </font>
    <font>
      <i/>
      <sz val="11"/>
      <name val="Times New Roman"/>
      <family val="1"/>
      <charset val="204"/>
    </font>
    <font>
      <sz val="10"/>
      <name val="Times New Roman"/>
      <family val="1"/>
      <charset val="204"/>
    </font>
    <font>
      <sz val="11"/>
      <name val="Calibri"/>
      <family val="2"/>
      <charset val="204"/>
    </font>
    <font>
      <sz val="10"/>
      <color theme="1"/>
      <name val="Times New Roman"/>
      <family val="1"/>
      <charset val="204"/>
    </font>
    <font>
      <sz val="10"/>
      <name val="Calibri"/>
      <family val="2"/>
      <charset val="204"/>
    </font>
    <font>
      <sz val="10"/>
      <color indexed="8"/>
      <name val="Times New Roman"/>
      <family val="1"/>
      <charset val="204"/>
    </font>
    <font>
      <b/>
      <sz val="10"/>
      <name val="Times New Roman"/>
      <family val="1"/>
      <charset val="204"/>
    </font>
    <font>
      <sz val="11"/>
      <name val="Calibri"/>
    </font>
  </fonts>
  <fills count="9">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6" fontId="1" fillId="0" borderId="0" applyFont="0" applyFill="0" applyBorder="0" applyAlignment="0" applyProtection="0"/>
    <xf numFmtId="0" fontId="4" fillId="0" borderId="0"/>
    <xf numFmtId="0" fontId="5" fillId="0" borderId="0"/>
    <xf numFmtId="0" fontId="5"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cellStyleXfs>
  <cellXfs count="113">
    <xf numFmtId="0" fontId="0" fillId="0" borderId="0" xfId="0"/>
    <xf numFmtId="164" fontId="3" fillId="0" borderId="0" xfId="2" applyNumberFormat="1" applyFont="1" applyFill="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39" fontId="2" fillId="0" borderId="0"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7"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7" applyNumberFormat="1" applyFont="1" applyFill="1" applyBorder="1" applyAlignment="1">
      <alignment horizontal="left" vertical="center"/>
    </xf>
    <xf numFmtId="49" fontId="2" fillId="0" borderId="1" xfId="8" applyNumberFormat="1" applyFont="1" applyFill="1" applyBorder="1" applyAlignment="1">
      <alignment horizontal="left" vertical="center"/>
    </xf>
    <xf numFmtId="0" fontId="2" fillId="0" borderId="1" xfId="8" applyFont="1" applyFill="1" applyBorder="1" applyAlignment="1">
      <alignment horizontal="lef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left" vertical="center"/>
    </xf>
    <xf numFmtId="49" fontId="2" fillId="0" borderId="1" xfId="4" applyNumberFormat="1" applyFont="1" applyFill="1" applyBorder="1" applyAlignment="1">
      <alignment horizontal="left" vertical="center"/>
    </xf>
    <xf numFmtId="49" fontId="2" fillId="0" borderId="1" xfId="9" applyNumberFormat="1" applyFont="1" applyFill="1" applyBorder="1" applyAlignment="1">
      <alignment horizontal="left" vertical="center"/>
    </xf>
    <xf numFmtId="165" fontId="2" fillId="0" borderId="1" xfId="8" applyNumberFormat="1" applyFont="1" applyFill="1" applyBorder="1" applyAlignment="1">
      <alignment horizontal="left" vertical="center"/>
    </xf>
    <xf numFmtId="39" fontId="2" fillId="0" borderId="1" xfId="1" applyNumberFormat="1" applyFont="1" applyFill="1" applyBorder="1" applyAlignment="1">
      <alignment horizontal="left" vertical="center"/>
    </xf>
    <xf numFmtId="0" fontId="2" fillId="0" borderId="1" xfId="2" applyFont="1" applyFill="1" applyBorder="1" applyAlignment="1">
      <alignment horizontal="left" vertical="center"/>
    </xf>
    <xf numFmtId="0" fontId="2" fillId="0" borderId="1" xfId="3" applyFont="1" applyFill="1" applyBorder="1" applyAlignment="1">
      <alignment horizontal="left" vertical="center"/>
    </xf>
    <xf numFmtId="49" fontId="3" fillId="0" borderId="0" xfId="0" applyNumberFormat="1" applyFont="1" applyFill="1" applyBorder="1" applyAlignment="1">
      <alignment horizontal="left" vertical="center"/>
    </xf>
    <xf numFmtId="39" fontId="3" fillId="0" borderId="0" xfId="1"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9"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39" fontId="3" fillId="2" borderId="1" xfId="1" applyNumberFormat="1" applyFont="1" applyFill="1" applyBorder="1" applyAlignment="1">
      <alignment horizontal="left" vertical="center"/>
    </xf>
    <xf numFmtId="39" fontId="3" fillId="2" borderId="1" xfId="0" applyNumberFormat="1" applyFont="1" applyFill="1" applyBorder="1" applyAlignment="1">
      <alignment horizontal="left" vertical="center"/>
    </xf>
    <xf numFmtId="39" fontId="2" fillId="0" borderId="1" xfId="4" applyNumberFormat="1" applyFont="1" applyFill="1" applyBorder="1" applyAlignment="1">
      <alignment horizontal="left" vertical="center"/>
    </xf>
    <xf numFmtId="2" fontId="2" fillId="0" borderId="1" xfId="0" applyNumberFormat="1" applyFont="1" applyFill="1" applyBorder="1" applyAlignment="1">
      <alignment horizontal="left" vertical="center"/>
    </xf>
    <xf numFmtId="1" fontId="2" fillId="0" borderId="1" xfId="8" applyNumberFormat="1" applyFont="1" applyFill="1" applyBorder="1" applyAlignment="1">
      <alignment horizontal="left" vertical="center"/>
    </xf>
    <xf numFmtId="4" fontId="2"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39" fontId="3" fillId="0" borderId="1" xfId="0" applyNumberFormat="1" applyFont="1" applyFill="1" applyBorder="1" applyAlignment="1">
      <alignment horizontal="left" vertical="center"/>
    </xf>
    <xf numFmtId="39" fontId="2" fillId="0" borderId="1" xfId="0" applyNumberFormat="1" applyFont="1" applyFill="1" applyBorder="1" applyAlignment="1">
      <alignment horizontal="left" vertical="center"/>
    </xf>
    <xf numFmtId="49" fontId="14" fillId="0" borderId="0" xfId="0" applyNumberFormat="1" applyFont="1" applyFill="1" applyAlignment="1">
      <alignment horizontal="left"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left" vertical="center"/>
    </xf>
    <xf numFmtId="0" fontId="12" fillId="3" borderId="2" xfId="0" applyFont="1" applyFill="1" applyBorder="1" applyAlignment="1">
      <alignment horizontal="left" vertical="center"/>
    </xf>
    <xf numFmtId="0" fontId="9" fillId="3" borderId="1" xfId="0" applyNumberFormat="1" applyFont="1" applyFill="1" applyBorder="1" applyAlignment="1">
      <alignment horizontal="left" vertical="center"/>
    </xf>
    <xf numFmtId="0" fontId="13" fillId="3" borderId="3" xfId="0" applyNumberFormat="1" applyFont="1" applyFill="1" applyBorder="1" applyAlignment="1">
      <alignment horizontal="left" vertical="center"/>
    </xf>
    <xf numFmtId="0" fontId="13" fillId="3" borderId="1" xfId="0" applyNumberFormat="1" applyFont="1" applyFill="1" applyBorder="1" applyAlignment="1">
      <alignment horizontal="left" vertical="center"/>
    </xf>
    <xf numFmtId="1" fontId="9" fillId="3" borderId="1" xfId="0" applyNumberFormat="1" applyFont="1" applyFill="1" applyBorder="1" applyAlignment="1">
      <alignment horizontal="left" vertical="center"/>
    </xf>
    <xf numFmtId="49" fontId="9" fillId="3" borderId="1" xfId="4" applyNumberFormat="1" applyFont="1" applyFill="1" applyBorder="1" applyAlignment="1">
      <alignment horizontal="left" vertical="center"/>
    </xf>
    <xf numFmtId="0" fontId="9" fillId="3" borderId="1" xfId="0" applyFont="1" applyFill="1" applyBorder="1" applyAlignment="1">
      <alignment horizontal="left" vertical="center"/>
    </xf>
    <xf numFmtId="168" fontId="11" fillId="3" borderId="1" xfId="0" applyNumberFormat="1" applyFont="1" applyFill="1" applyBorder="1" applyAlignment="1">
      <alignment horizontal="left" vertical="center"/>
    </xf>
    <xf numFmtId="4" fontId="11" fillId="3" borderId="1" xfId="0" applyNumberFormat="1" applyFont="1" applyFill="1" applyBorder="1" applyAlignment="1">
      <alignment horizontal="left" vertical="center"/>
    </xf>
    <xf numFmtId="2" fontId="11" fillId="3" borderId="1" xfId="0" applyNumberFormat="1" applyFont="1" applyFill="1" applyBorder="1" applyAlignment="1">
      <alignment horizontal="left" vertical="center"/>
    </xf>
    <xf numFmtId="167" fontId="11" fillId="3" borderId="1" xfId="0" applyNumberFormat="1" applyFont="1" applyFill="1" applyBorder="1" applyAlignment="1">
      <alignment horizontal="left" vertical="center"/>
    </xf>
    <xf numFmtId="167" fontId="11" fillId="3" borderId="1" xfId="1"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49" fontId="2" fillId="4" borderId="1" xfId="0" applyNumberFormat="1" applyFont="1" applyFill="1" applyBorder="1" applyAlignment="1">
      <alignment horizontal="left" vertical="center"/>
    </xf>
    <xf numFmtId="0" fontId="2" fillId="4" borderId="1" xfId="2" applyFont="1" applyFill="1" applyBorder="1" applyAlignment="1">
      <alignment horizontal="left" vertical="center"/>
    </xf>
    <xf numFmtId="0" fontId="2" fillId="4" borderId="1" xfId="3" applyFont="1" applyFill="1" applyBorder="1" applyAlignment="1">
      <alignment horizontal="left" vertical="center"/>
    </xf>
    <xf numFmtId="0" fontId="2" fillId="4" borderId="1" xfId="0" applyFont="1" applyFill="1" applyBorder="1" applyAlignment="1">
      <alignment horizontal="left" vertical="center"/>
    </xf>
    <xf numFmtId="49" fontId="2" fillId="4" borderId="1" xfId="4"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1" fontId="2" fillId="4" borderId="1" xfId="0" applyNumberFormat="1" applyFont="1" applyFill="1" applyBorder="1" applyAlignment="1">
      <alignment horizontal="left" vertical="center"/>
    </xf>
    <xf numFmtId="39" fontId="2" fillId="4" borderId="1" xfId="1" applyNumberFormat="1" applyFont="1" applyFill="1" applyBorder="1" applyAlignment="1">
      <alignment horizontal="left" vertical="center"/>
    </xf>
    <xf numFmtId="0" fontId="2" fillId="5" borderId="1" xfId="0" applyFont="1" applyFill="1" applyBorder="1" applyAlignment="1">
      <alignment horizontal="left" vertical="center"/>
    </xf>
    <xf numFmtId="49" fontId="2" fillId="5" borderId="1" xfId="0" applyNumberFormat="1" applyFont="1" applyFill="1" applyBorder="1" applyAlignment="1">
      <alignment horizontal="left" vertical="center"/>
    </xf>
    <xf numFmtId="49" fontId="3" fillId="5" borderId="1" xfId="0" applyNumberFormat="1" applyFont="1" applyFill="1" applyBorder="1" applyAlignment="1">
      <alignment horizontal="left" vertical="center"/>
    </xf>
    <xf numFmtId="49" fontId="3" fillId="5" borderId="0" xfId="0" applyNumberFormat="1" applyFont="1" applyFill="1" applyAlignment="1">
      <alignment horizontal="left" vertical="center"/>
    </xf>
    <xf numFmtId="49" fontId="9" fillId="5" borderId="1" xfId="0" applyNumberFormat="1" applyFont="1" applyFill="1" applyBorder="1" applyAlignment="1">
      <alignment horizontal="left" vertical="center"/>
    </xf>
    <xf numFmtId="4" fontId="9" fillId="6" borderId="5" xfId="0" applyNumberFormat="1" applyFont="1" applyFill="1" applyBorder="1" applyAlignment="1">
      <alignment horizontal="left" vertical="center"/>
    </xf>
    <xf numFmtId="0" fontId="2" fillId="6" borderId="1" xfId="0" applyFont="1" applyFill="1" applyBorder="1" applyAlignment="1">
      <alignment horizontal="left" vertical="center"/>
    </xf>
    <xf numFmtId="49" fontId="2" fillId="6" borderId="1" xfId="0" applyNumberFormat="1" applyFont="1" applyFill="1" applyBorder="1" applyAlignment="1">
      <alignment horizontal="left" vertical="center"/>
    </xf>
    <xf numFmtId="39" fontId="2" fillId="6" borderId="1" xfId="1" applyNumberFormat="1" applyFont="1" applyFill="1" applyBorder="1" applyAlignment="1">
      <alignment horizontal="left" vertical="center"/>
    </xf>
    <xf numFmtId="0" fontId="15" fillId="0" borderId="2" xfId="0" applyFont="1" applyFill="1" applyBorder="1" applyAlignment="1">
      <alignment horizontal="left" vertical="center"/>
    </xf>
    <xf numFmtId="0" fontId="15" fillId="6" borderId="2" xfId="0" applyFont="1" applyFill="1" applyBorder="1" applyAlignment="1">
      <alignment horizontal="left" vertical="center"/>
    </xf>
    <xf numFmtId="49" fontId="2" fillId="5" borderId="0" xfId="0" applyNumberFormat="1" applyFont="1" applyFill="1" applyAlignment="1">
      <alignment horizontal="left" vertical="center"/>
    </xf>
    <xf numFmtId="49" fontId="2" fillId="5" borderId="0" xfId="0" applyNumberFormat="1" applyFont="1" applyFill="1" applyBorder="1" applyAlignment="1">
      <alignment horizontal="left" vertical="center"/>
    </xf>
    <xf numFmtId="1" fontId="9" fillId="6" borderId="1" xfId="0" applyNumberFormat="1" applyFont="1" applyFill="1" applyBorder="1" applyAlignment="1">
      <alignment horizontal="left" vertical="center"/>
    </xf>
    <xf numFmtId="167" fontId="11" fillId="0" borderId="1" xfId="1" applyNumberFormat="1" applyFont="1" applyFill="1" applyBorder="1" applyAlignment="1">
      <alignment horizontal="left" vertical="center"/>
    </xf>
    <xf numFmtId="0" fontId="11" fillId="0" borderId="1" xfId="0" applyFont="1" applyFill="1" applyBorder="1" applyAlignment="1">
      <alignment horizontal="left" vertical="center"/>
    </xf>
    <xf numFmtId="49" fontId="14" fillId="0" borderId="1" xfId="0" applyNumberFormat="1" applyFont="1" applyFill="1" applyBorder="1" applyAlignment="1">
      <alignment horizontal="left" vertical="center"/>
    </xf>
    <xf numFmtId="0" fontId="10" fillId="0" borderId="2" xfId="0" applyFont="1" applyFill="1" applyBorder="1" applyAlignment="1">
      <alignment horizontal="left" vertical="center"/>
    </xf>
    <xf numFmtId="49" fontId="14" fillId="0" borderId="4"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4" fontId="9" fillId="0" borderId="5" xfId="0" applyNumberFormat="1" applyFont="1" applyFill="1" applyBorder="1" applyAlignment="1">
      <alignment horizontal="left" vertical="center"/>
    </xf>
    <xf numFmtId="49" fontId="9" fillId="0" borderId="5" xfId="4" applyNumberFormat="1" applyFont="1" applyFill="1" applyBorder="1" applyAlignment="1">
      <alignment horizontal="left" vertical="center"/>
    </xf>
    <xf numFmtId="4" fontId="9" fillId="0" borderId="1" xfId="0" applyNumberFormat="1" applyFont="1" applyFill="1" applyBorder="1" applyAlignment="1">
      <alignment horizontal="left" vertical="center"/>
    </xf>
    <xf numFmtId="0" fontId="10" fillId="6" borderId="2" xfId="0" applyFont="1" applyFill="1" applyBorder="1" applyAlignment="1">
      <alignment horizontal="left" vertical="center"/>
    </xf>
    <xf numFmtId="39" fontId="2" fillId="3" borderId="1" xfId="1" applyNumberFormat="1" applyFont="1" applyFill="1" applyBorder="1" applyAlignment="1">
      <alignment horizontal="left" vertical="center"/>
    </xf>
    <xf numFmtId="0" fontId="2" fillId="7" borderId="1" xfId="0" applyFont="1" applyFill="1" applyBorder="1" applyAlignment="1">
      <alignment horizontal="left" vertical="center"/>
    </xf>
    <xf numFmtId="49" fontId="3" fillId="7" borderId="1" xfId="0" applyNumberFormat="1" applyFont="1" applyFill="1" applyBorder="1" applyAlignment="1">
      <alignment horizontal="left" vertical="center"/>
    </xf>
    <xf numFmtId="49" fontId="2" fillId="7" borderId="1" xfId="0" applyNumberFormat="1" applyFont="1" applyFill="1" applyBorder="1" applyAlignment="1">
      <alignment horizontal="left" vertical="center"/>
    </xf>
    <xf numFmtId="0" fontId="2" fillId="7" borderId="1" xfId="9" applyNumberFormat="1" applyFont="1" applyFill="1" applyBorder="1" applyAlignment="1">
      <alignment horizontal="left" vertical="center"/>
    </xf>
    <xf numFmtId="49" fontId="2" fillId="7" borderId="1" xfId="9" applyNumberFormat="1" applyFont="1" applyFill="1" applyBorder="1" applyAlignment="1">
      <alignment horizontal="left" vertical="center"/>
    </xf>
    <xf numFmtId="49" fontId="2" fillId="7" borderId="1" xfId="4" applyNumberFormat="1" applyFont="1" applyFill="1" applyBorder="1" applyAlignment="1">
      <alignment horizontal="left" vertical="center"/>
    </xf>
    <xf numFmtId="0" fontId="2" fillId="7" borderId="1" xfId="2" applyFont="1" applyFill="1" applyBorder="1" applyAlignment="1">
      <alignment horizontal="left" vertical="center"/>
    </xf>
    <xf numFmtId="0" fontId="2" fillId="7" borderId="1" xfId="3" applyFont="1" applyFill="1" applyBorder="1" applyAlignment="1">
      <alignment horizontal="left" vertical="center"/>
    </xf>
    <xf numFmtId="49" fontId="2" fillId="7" borderId="1" xfId="7" applyNumberFormat="1" applyFont="1" applyFill="1" applyBorder="1" applyAlignment="1">
      <alignment horizontal="left" vertical="center"/>
    </xf>
    <xf numFmtId="0" fontId="2" fillId="7" borderId="1" xfId="7" applyFont="1" applyFill="1" applyBorder="1" applyAlignment="1">
      <alignment horizontal="left" vertical="center"/>
    </xf>
    <xf numFmtId="0" fontId="2" fillId="7" borderId="1" xfId="0" applyNumberFormat="1" applyFont="1" applyFill="1" applyBorder="1" applyAlignment="1">
      <alignment horizontal="left" vertical="center"/>
    </xf>
    <xf numFmtId="39" fontId="2" fillId="7" borderId="1" xfId="1" applyNumberFormat="1" applyFont="1" applyFill="1" applyBorder="1" applyAlignment="1">
      <alignment horizontal="left" vertical="center"/>
    </xf>
    <xf numFmtId="4" fontId="2" fillId="7" borderId="1" xfId="0" applyNumberFormat="1" applyFont="1" applyFill="1" applyBorder="1" applyAlignment="1">
      <alignment horizontal="left" vertical="center"/>
    </xf>
    <xf numFmtId="1" fontId="2" fillId="7" borderId="1" xfId="0" applyNumberFormat="1" applyFont="1" applyFill="1" applyBorder="1" applyAlignment="1">
      <alignment horizontal="left" vertical="center"/>
    </xf>
    <xf numFmtId="165" fontId="2" fillId="7" borderId="1" xfId="8" applyNumberFormat="1" applyFont="1" applyFill="1" applyBorder="1" applyAlignment="1">
      <alignment horizontal="left" vertical="center"/>
    </xf>
    <xf numFmtId="0" fontId="11" fillId="7" borderId="1" xfId="0" applyFont="1" applyFill="1" applyBorder="1" applyAlignment="1">
      <alignment horizontal="left" vertical="center"/>
    </xf>
    <xf numFmtId="49" fontId="14" fillId="7" borderId="1" xfId="0" applyNumberFormat="1" applyFont="1" applyFill="1" applyBorder="1" applyAlignment="1">
      <alignment horizontal="left" vertical="center"/>
    </xf>
    <xf numFmtId="49" fontId="14" fillId="7" borderId="4" xfId="0" applyNumberFormat="1" applyFont="1" applyFill="1" applyBorder="1" applyAlignment="1">
      <alignment horizontal="left" vertical="center"/>
    </xf>
    <xf numFmtId="49" fontId="9" fillId="7" borderId="1" xfId="0" applyNumberFormat="1" applyFont="1" applyFill="1" applyBorder="1" applyAlignment="1">
      <alignment horizontal="left" vertical="center"/>
    </xf>
    <xf numFmtId="49" fontId="9" fillId="7" borderId="5" xfId="0" applyNumberFormat="1" applyFont="1" applyFill="1" applyBorder="1" applyAlignment="1">
      <alignment horizontal="left" vertical="center"/>
    </xf>
    <xf numFmtId="4" fontId="9" fillId="7" borderId="5" xfId="0" applyNumberFormat="1" applyFont="1" applyFill="1" applyBorder="1" applyAlignment="1">
      <alignment horizontal="left" vertical="center"/>
    </xf>
    <xf numFmtId="49" fontId="9" fillId="7" borderId="5" xfId="4" applyNumberFormat="1" applyFont="1" applyFill="1" applyBorder="1" applyAlignment="1">
      <alignment horizontal="left" vertical="center"/>
    </xf>
    <xf numFmtId="4" fontId="9" fillId="7" borderId="1" xfId="0" applyNumberFormat="1" applyFont="1" applyFill="1" applyBorder="1" applyAlignment="1">
      <alignment horizontal="left" vertical="center"/>
    </xf>
    <xf numFmtId="49" fontId="2" fillId="8" borderId="1" xfId="0" applyNumberFormat="1" applyFont="1" applyFill="1" applyBorder="1" applyAlignment="1">
      <alignment horizontal="left" vertical="center"/>
    </xf>
    <xf numFmtId="0" fontId="2" fillId="8" borderId="1" xfId="3" applyFont="1" applyFill="1" applyBorder="1" applyAlignment="1">
      <alignment horizontal="left" vertical="center"/>
    </xf>
    <xf numFmtId="49" fontId="2" fillId="5" borderId="1" xfId="0" applyNumberFormat="1" applyFont="1" applyFill="1" applyBorder="1" applyAlignment="1">
      <alignment horizontal="center" vertical="center"/>
    </xf>
    <xf numFmtId="0" fontId="15" fillId="4" borderId="2" xfId="0"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2"/>
  <sheetViews>
    <sheetView tabSelected="1" zoomScale="70" zoomScaleNormal="70" workbookViewId="0">
      <pane ySplit="7" topLeftCell="A35" activePane="bottomLeft" state="frozen"/>
      <selection pane="bottomLeft" activeCell="G65" sqref="G65"/>
    </sheetView>
  </sheetViews>
  <sheetFormatPr defaultRowHeight="12.95" customHeight="1" x14ac:dyDescent="0.25"/>
  <cols>
    <col min="1" max="1" width="8" style="4" customWidth="1"/>
    <col min="2" max="2" width="12.5703125" style="4" customWidth="1"/>
    <col min="3" max="4" width="8.28515625" style="4" customWidth="1"/>
    <col min="5" max="5" width="7.7109375" style="72" hidden="1" customWidth="1"/>
    <col min="6" max="6" width="18.85546875" style="4" customWidth="1"/>
    <col min="7" max="7" width="65.5703125" style="4" customWidth="1"/>
    <col min="8" max="8" width="28.42578125" style="4" customWidth="1"/>
    <col min="9" max="9" width="6.7109375" style="4" customWidth="1"/>
    <col min="10" max="10" width="8.140625" style="4" customWidth="1"/>
    <col min="11" max="11" width="7.5703125" style="4" customWidth="1"/>
    <col min="12" max="12" width="4" style="4" customWidth="1"/>
    <col min="13" max="13" width="10.85546875" style="4" customWidth="1"/>
    <col min="14" max="14" width="26.5703125" style="4" customWidth="1"/>
    <col min="15" max="15" width="8.140625" style="4" customWidth="1"/>
    <col min="16" max="16" width="5" style="4" customWidth="1"/>
    <col min="17" max="17" width="11" style="4" customWidth="1"/>
    <col min="18" max="18" width="44.28515625" style="4" customWidth="1"/>
    <col min="19" max="19" width="6.85546875" style="4" customWidth="1"/>
    <col min="20" max="20" width="9" style="4" customWidth="1"/>
    <col min="21" max="21" width="8" style="4" customWidth="1"/>
    <col min="22" max="22" width="8.140625" style="4" customWidth="1"/>
    <col min="23" max="23" width="4.7109375" style="4" customWidth="1"/>
    <col min="24" max="25" width="5.42578125" style="4" customWidth="1"/>
    <col min="26" max="26" width="9.5703125" style="4" customWidth="1"/>
    <col min="27" max="27" width="9" style="4" customWidth="1"/>
    <col min="28" max="29" width="4.5703125" style="6" customWidth="1"/>
    <col min="30" max="30" width="20" style="6" customWidth="1"/>
    <col min="31" max="31" width="19" style="6" customWidth="1"/>
    <col min="32" max="33" width="5" style="6" customWidth="1"/>
    <col min="34" max="35" width="18.42578125" style="6" customWidth="1"/>
    <col min="36" max="37" width="5" style="6" customWidth="1"/>
    <col min="38" max="38" width="19.42578125" style="6" customWidth="1"/>
    <col min="39" max="39" width="17.7109375" style="6" customWidth="1"/>
    <col min="40" max="41" width="10.42578125" style="6" customWidth="1"/>
    <col min="42" max="43" width="18" style="6" customWidth="1"/>
    <col min="44" max="44" width="10" style="6" customWidth="1"/>
    <col min="45" max="45" width="13.42578125" style="6" customWidth="1"/>
    <col min="46" max="47" width="17.42578125" style="6" customWidth="1"/>
    <col min="48" max="48" width="15" style="6" customWidth="1"/>
    <col min="49" max="50" width="22.140625" style="6" customWidth="1"/>
    <col min="51" max="51" width="13.85546875" style="4" customWidth="1"/>
    <col min="52" max="52" width="3.140625" style="4" customWidth="1"/>
    <col min="53" max="53" width="156.85546875" style="4" customWidth="1"/>
    <col min="54" max="61" width="3.140625" style="4" customWidth="1"/>
    <col min="62" max="62" width="2.7109375" style="4" customWidth="1"/>
    <col min="63" max="63" width="24.42578125" style="4" customWidth="1"/>
    <col min="64" max="64" width="50.140625" style="72" customWidth="1"/>
    <col min="65" max="166" width="9.140625" style="4"/>
    <col min="167" max="167" width="7.42578125" style="4" customWidth="1"/>
    <col min="168" max="168" width="20.28515625" style="4" customWidth="1"/>
    <col min="169" max="169" width="24.7109375" style="4" customWidth="1"/>
    <col min="170" max="170" width="35.7109375" style="4" customWidth="1"/>
    <col min="171" max="171" width="5" style="4" customWidth="1"/>
    <col min="172" max="172" width="12.85546875" style="4" customWidth="1"/>
    <col min="173" max="173" width="10.7109375" style="4" customWidth="1"/>
    <col min="174" max="174" width="7" style="4" customWidth="1"/>
    <col min="175" max="175" width="12.28515625" style="4" customWidth="1"/>
    <col min="176" max="176" width="10.7109375" style="4" customWidth="1"/>
    <col min="177" max="177" width="10.85546875" style="4" customWidth="1"/>
    <col min="178" max="178" width="8.85546875" style="4" customWidth="1"/>
    <col min="179" max="179" width="13.85546875" style="4" customWidth="1"/>
    <col min="180" max="180" width="20.42578125" style="4" customWidth="1"/>
    <col min="181" max="181" width="12.28515625" style="4" customWidth="1"/>
    <col min="182" max="182" width="19.28515625" style="4" customWidth="1"/>
    <col min="183" max="183" width="11.85546875" style="4" customWidth="1"/>
    <col min="184" max="184" width="9.140625" style="4" customWidth="1"/>
    <col min="185" max="185" width="13.42578125" style="4" customWidth="1"/>
    <col min="186" max="186" width="15.28515625" style="4" customWidth="1"/>
    <col min="187" max="187" width="15.42578125" style="4" customWidth="1"/>
    <col min="188" max="189" width="14.42578125" style="4" customWidth="1"/>
    <col min="190" max="190" width="5" style="4" customWidth="1"/>
    <col min="191" max="193" width="15.140625" style="4" customWidth="1"/>
    <col min="194" max="194" width="4.28515625" style="4" customWidth="1"/>
    <col min="195" max="195" width="16" style="4" customWidth="1"/>
    <col min="196" max="196" width="17.140625" style="4" customWidth="1"/>
    <col min="197" max="197" width="18.28515625" style="4" customWidth="1"/>
    <col min="198" max="198" width="4.85546875" style="4" customWidth="1"/>
    <col min="199" max="199" width="16" style="4" customWidth="1"/>
    <col min="200" max="200" width="17.140625" style="4" customWidth="1"/>
    <col min="201" max="201" width="18.28515625" style="4" customWidth="1"/>
    <col min="202" max="202" width="13.7109375" style="4" customWidth="1"/>
    <col min="203" max="203" width="16" style="4" customWidth="1"/>
    <col min="204" max="204" width="17.140625" style="4" customWidth="1"/>
    <col min="205" max="205" width="18.28515625" style="4" customWidth="1"/>
    <col min="206" max="206" width="13.7109375" style="4" customWidth="1"/>
    <col min="207" max="207" width="16" style="4" customWidth="1"/>
    <col min="208" max="208" width="17.140625" style="4" customWidth="1"/>
    <col min="209" max="209" width="18.28515625" style="4" customWidth="1"/>
    <col min="210" max="210" width="13.7109375" style="4" customWidth="1"/>
    <col min="211" max="211" width="16" style="4" customWidth="1"/>
    <col min="212" max="212" width="17.140625" style="4" customWidth="1"/>
    <col min="213" max="216" width="18.28515625" style="4" customWidth="1"/>
    <col min="217" max="217" width="15" style="4" customWidth="1"/>
    <col min="218" max="218" width="15.7109375" style="4" customWidth="1"/>
    <col min="219" max="219" width="49" style="4" customWidth="1"/>
    <col min="220" max="220" width="19.42578125" style="4" customWidth="1"/>
    <col min="221" max="221" width="14.5703125" style="4" customWidth="1"/>
    <col min="222" max="222" width="12.28515625" style="4" customWidth="1"/>
    <col min="223" max="223" width="14.5703125" style="4" customWidth="1"/>
    <col min="224" max="224" width="11.7109375" style="4" customWidth="1"/>
    <col min="225" max="225" width="14" style="4" customWidth="1"/>
    <col min="226" max="226" width="20.5703125" style="4" customWidth="1"/>
    <col min="227" max="227" width="11.7109375" style="4" customWidth="1"/>
    <col min="228" max="228" width="10.85546875" style="4" customWidth="1"/>
    <col min="229" max="422" width="9.140625" style="4"/>
    <col min="423" max="423" width="7.42578125" style="4" customWidth="1"/>
    <col min="424" max="424" width="20.28515625" style="4" customWidth="1"/>
    <col min="425" max="425" width="24.7109375" style="4" customWidth="1"/>
    <col min="426" max="426" width="35.7109375" style="4" customWidth="1"/>
    <col min="427" max="427" width="5" style="4" customWidth="1"/>
    <col min="428" max="428" width="12.85546875" style="4" customWidth="1"/>
    <col min="429" max="429" width="10.7109375" style="4" customWidth="1"/>
    <col min="430" max="430" width="7" style="4" customWidth="1"/>
    <col min="431" max="431" width="12.28515625" style="4" customWidth="1"/>
    <col min="432" max="432" width="10.7109375" style="4" customWidth="1"/>
    <col min="433" max="433" width="10.85546875" style="4" customWidth="1"/>
    <col min="434" max="434" width="8.85546875" style="4" customWidth="1"/>
    <col min="435" max="435" width="13.85546875" style="4" customWidth="1"/>
    <col min="436" max="436" width="20.42578125" style="4" customWidth="1"/>
    <col min="437" max="437" width="12.28515625" style="4" customWidth="1"/>
    <col min="438" max="438" width="19.28515625" style="4" customWidth="1"/>
    <col min="439" max="439" width="11.85546875" style="4" customWidth="1"/>
    <col min="440" max="440" width="9.140625" style="4" customWidth="1"/>
    <col min="441" max="441" width="13.42578125" style="4" customWidth="1"/>
    <col min="442" max="442" width="15.28515625" style="4" customWidth="1"/>
    <col min="443" max="443" width="15.42578125" style="4" customWidth="1"/>
    <col min="444" max="445" width="14.42578125" style="4" customWidth="1"/>
    <col min="446" max="446" width="5" style="4" customWidth="1"/>
    <col min="447" max="449" width="15.140625" style="4" customWidth="1"/>
    <col min="450" max="450" width="4.28515625" style="4" customWidth="1"/>
    <col min="451" max="451" width="16" style="4" customWidth="1"/>
    <col min="452" max="452" width="17.140625" style="4" customWidth="1"/>
    <col min="453" max="453" width="18.28515625" style="4" customWidth="1"/>
    <col min="454" max="454" width="4.85546875" style="4" customWidth="1"/>
    <col min="455" max="455" width="16" style="4" customWidth="1"/>
    <col min="456" max="456" width="17.140625" style="4" customWidth="1"/>
    <col min="457" max="457" width="18.28515625" style="4" customWidth="1"/>
    <col min="458" max="458" width="13.7109375" style="4" customWidth="1"/>
    <col min="459" max="459" width="16" style="4" customWidth="1"/>
    <col min="460" max="460" width="17.140625" style="4" customWidth="1"/>
    <col min="461" max="461" width="18.28515625" style="4" customWidth="1"/>
    <col min="462" max="462" width="13.7109375" style="4" customWidth="1"/>
    <col min="463" max="463" width="16" style="4" customWidth="1"/>
    <col min="464" max="464" width="17.140625" style="4" customWidth="1"/>
    <col min="465" max="465" width="18.28515625" style="4" customWidth="1"/>
    <col min="466" max="466" width="13.7109375" style="4" customWidth="1"/>
    <col min="467" max="467" width="16" style="4" customWidth="1"/>
    <col min="468" max="468" width="17.140625" style="4" customWidth="1"/>
    <col min="469" max="472" width="18.28515625" style="4" customWidth="1"/>
    <col min="473" max="473" width="15" style="4" customWidth="1"/>
    <col min="474" max="474" width="15.7109375" style="4" customWidth="1"/>
    <col min="475" max="475" width="49" style="4" customWidth="1"/>
    <col min="476" max="476" width="19.42578125" style="4" customWidth="1"/>
    <col min="477" max="477" width="14.5703125" style="4" customWidth="1"/>
    <col min="478" max="478" width="12.28515625" style="4" customWidth="1"/>
    <col min="479" max="479" width="14.5703125" style="4" customWidth="1"/>
    <col min="480" max="480" width="11.7109375" style="4" customWidth="1"/>
    <col min="481" max="481" width="14" style="4" customWidth="1"/>
    <col min="482" max="482" width="20.5703125" style="4" customWidth="1"/>
    <col min="483" max="483" width="11.7109375" style="4" customWidth="1"/>
    <col min="484" max="484" width="10.85546875" style="4" customWidth="1"/>
    <col min="485" max="678" width="9.140625" style="4"/>
    <col min="679" max="679" width="7.42578125" style="4" customWidth="1"/>
    <col min="680" max="680" width="20.28515625" style="4" customWidth="1"/>
    <col min="681" max="681" width="24.7109375" style="4" customWidth="1"/>
    <col min="682" max="682" width="35.7109375" style="4" customWidth="1"/>
    <col min="683" max="683" width="5" style="4" customWidth="1"/>
    <col min="684" max="684" width="12.85546875" style="4" customWidth="1"/>
    <col min="685" max="685" width="10.7109375" style="4" customWidth="1"/>
    <col min="686" max="686" width="7" style="4" customWidth="1"/>
    <col min="687" max="687" width="12.28515625" style="4" customWidth="1"/>
    <col min="688" max="688" width="10.7109375" style="4" customWidth="1"/>
    <col min="689" max="689" width="10.85546875" style="4" customWidth="1"/>
    <col min="690" max="690" width="8.85546875" style="4" customWidth="1"/>
    <col min="691" max="691" width="13.85546875" style="4" customWidth="1"/>
    <col min="692" max="692" width="20.42578125" style="4" customWidth="1"/>
    <col min="693" max="693" width="12.28515625" style="4" customWidth="1"/>
    <col min="694" max="694" width="19.28515625" style="4" customWidth="1"/>
    <col min="695" max="695" width="11.85546875" style="4" customWidth="1"/>
    <col min="696" max="696" width="9.140625" style="4" customWidth="1"/>
    <col min="697" max="697" width="13.42578125" style="4" customWidth="1"/>
    <col min="698" max="698" width="15.28515625" style="4" customWidth="1"/>
    <col min="699" max="699" width="15.42578125" style="4" customWidth="1"/>
    <col min="700" max="701" width="14.42578125" style="4" customWidth="1"/>
    <col min="702" max="702" width="5" style="4" customWidth="1"/>
    <col min="703" max="705" width="15.140625" style="4" customWidth="1"/>
    <col min="706" max="706" width="4.28515625" style="4" customWidth="1"/>
    <col min="707" max="707" width="16" style="4" customWidth="1"/>
    <col min="708" max="708" width="17.140625" style="4" customWidth="1"/>
    <col min="709" max="709" width="18.28515625" style="4" customWidth="1"/>
    <col min="710" max="710" width="4.85546875" style="4" customWidth="1"/>
    <col min="711" max="711" width="16" style="4" customWidth="1"/>
    <col min="712" max="712" width="17.140625" style="4" customWidth="1"/>
    <col min="713" max="713" width="18.28515625" style="4" customWidth="1"/>
    <col min="714" max="714" width="13.7109375" style="4" customWidth="1"/>
    <col min="715" max="715" width="16" style="4" customWidth="1"/>
    <col min="716" max="716" width="17.140625" style="4" customWidth="1"/>
    <col min="717" max="717" width="18.28515625" style="4" customWidth="1"/>
    <col min="718" max="718" width="13.7109375" style="4" customWidth="1"/>
    <col min="719" max="719" width="16" style="4" customWidth="1"/>
    <col min="720" max="720" width="17.140625" style="4" customWidth="1"/>
    <col min="721" max="721" width="18.28515625" style="4" customWidth="1"/>
    <col min="722" max="722" width="13.7109375" style="4" customWidth="1"/>
    <col min="723" max="723" width="16" style="4" customWidth="1"/>
    <col min="724" max="724" width="17.140625" style="4" customWidth="1"/>
    <col min="725" max="728" width="18.28515625" style="4" customWidth="1"/>
    <col min="729" max="729" width="15" style="4" customWidth="1"/>
    <col min="730" max="730" width="15.7109375" style="4" customWidth="1"/>
    <col min="731" max="731" width="49" style="4" customWidth="1"/>
    <col min="732" max="732" width="19.42578125" style="4" customWidth="1"/>
    <col min="733" max="733" width="14.5703125" style="4" customWidth="1"/>
    <col min="734" max="734" width="12.28515625" style="4" customWidth="1"/>
    <col min="735" max="735" width="14.5703125" style="4" customWidth="1"/>
    <col min="736" max="736" width="11.7109375" style="4" customWidth="1"/>
    <col min="737" max="737" width="14" style="4" customWidth="1"/>
    <col min="738" max="738" width="20.5703125" style="4" customWidth="1"/>
    <col min="739" max="739" width="11.7109375" style="4" customWidth="1"/>
    <col min="740" max="740" width="10.85546875" style="4" customWidth="1"/>
    <col min="741" max="934" width="9.140625" style="4"/>
    <col min="935" max="935" width="7.42578125" style="4" customWidth="1"/>
    <col min="936" max="936" width="20.28515625" style="4" customWidth="1"/>
    <col min="937" max="937" width="24.7109375" style="4" customWidth="1"/>
    <col min="938" max="938" width="35.7109375" style="4" customWidth="1"/>
    <col min="939" max="939" width="5" style="4" customWidth="1"/>
    <col min="940" max="940" width="12.85546875" style="4" customWidth="1"/>
    <col min="941" max="941" width="10.7109375" style="4" customWidth="1"/>
    <col min="942" max="942" width="7" style="4" customWidth="1"/>
    <col min="943" max="943" width="12.28515625" style="4" customWidth="1"/>
    <col min="944" max="944" width="10.7109375" style="4" customWidth="1"/>
    <col min="945" max="945" width="10.85546875" style="4" customWidth="1"/>
    <col min="946" max="946" width="8.85546875" style="4" customWidth="1"/>
    <col min="947" max="947" width="13.85546875" style="4" customWidth="1"/>
    <col min="948" max="948" width="20.42578125" style="4" customWidth="1"/>
    <col min="949" max="949" width="12.28515625" style="4" customWidth="1"/>
    <col min="950" max="950" width="19.28515625" style="4" customWidth="1"/>
    <col min="951" max="951" width="11.85546875" style="4" customWidth="1"/>
    <col min="952" max="952" width="9.140625" style="4" customWidth="1"/>
    <col min="953" max="953" width="13.42578125" style="4" customWidth="1"/>
    <col min="954" max="954" width="15.28515625" style="4" customWidth="1"/>
    <col min="955" max="955" width="15.42578125" style="4" customWidth="1"/>
    <col min="956" max="957" width="14.42578125" style="4" customWidth="1"/>
    <col min="958" max="958" width="5" style="4" customWidth="1"/>
    <col min="959" max="961" width="15.140625" style="4" customWidth="1"/>
    <col min="962" max="962" width="4.28515625" style="4" customWidth="1"/>
    <col min="963" max="963" width="16" style="4" customWidth="1"/>
    <col min="964" max="964" width="17.140625" style="4" customWidth="1"/>
    <col min="965" max="965" width="18.28515625" style="4" customWidth="1"/>
    <col min="966" max="966" width="4.85546875" style="4" customWidth="1"/>
    <col min="967" max="967" width="16" style="4" customWidth="1"/>
    <col min="968" max="968" width="17.140625" style="4" customWidth="1"/>
    <col min="969" max="969" width="18.28515625" style="4" customWidth="1"/>
    <col min="970" max="970" width="13.7109375" style="4" customWidth="1"/>
    <col min="971" max="971" width="16" style="4" customWidth="1"/>
    <col min="972" max="972" width="17.140625" style="4" customWidth="1"/>
    <col min="973" max="973" width="18.28515625" style="4" customWidth="1"/>
    <col min="974" max="974" width="13.7109375" style="4" customWidth="1"/>
    <col min="975" max="975" width="16" style="4" customWidth="1"/>
    <col min="976" max="976" width="17.140625" style="4" customWidth="1"/>
    <col min="977" max="977" width="18.28515625" style="4" customWidth="1"/>
    <col min="978" max="978" width="13.7109375" style="4" customWidth="1"/>
    <col min="979" max="979" width="16" style="4" customWidth="1"/>
    <col min="980" max="980" width="17.140625" style="4" customWidth="1"/>
    <col min="981" max="984" width="18.28515625" style="4" customWidth="1"/>
    <col min="985" max="985" width="15" style="4" customWidth="1"/>
    <col min="986" max="986" width="15.7109375" style="4" customWidth="1"/>
    <col min="987" max="987" width="49" style="4" customWidth="1"/>
    <col min="988" max="988" width="19.42578125" style="4" customWidth="1"/>
    <col min="989" max="989" width="14.5703125" style="4" customWidth="1"/>
    <col min="990" max="990" width="12.28515625" style="4" customWidth="1"/>
    <col min="991" max="991" width="14.5703125" style="4" customWidth="1"/>
    <col min="992" max="992" width="11.7109375" style="4" customWidth="1"/>
    <col min="993" max="993" width="14" style="4" customWidth="1"/>
    <col min="994" max="994" width="20.5703125" style="4" customWidth="1"/>
    <col min="995" max="995" width="11.7109375" style="4" customWidth="1"/>
    <col min="996" max="996" width="10.85546875" style="4" customWidth="1"/>
    <col min="997" max="1190" width="9.140625" style="4"/>
    <col min="1191" max="1191" width="7.42578125" style="4" customWidth="1"/>
    <col min="1192" max="1192" width="20.28515625" style="4" customWidth="1"/>
    <col min="1193" max="1193" width="24.7109375" style="4" customWidth="1"/>
    <col min="1194" max="1194" width="35.7109375" style="4" customWidth="1"/>
    <col min="1195" max="1195" width="5" style="4" customWidth="1"/>
    <col min="1196" max="1196" width="12.85546875" style="4" customWidth="1"/>
    <col min="1197" max="1197" width="10.7109375" style="4" customWidth="1"/>
    <col min="1198" max="1198" width="7" style="4" customWidth="1"/>
    <col min="1199" max="1199" width="12.28515625" style="4" customWidth="1"/>
    <col min="1200" max="1200" width="10.7109375" style="4" customWidth="1"/>
    <col min="1201" max="1201" width="10.85546875" style="4" customWidth="1"/>
    <col min="1202" max="1202" width="8.85546875" style="4" customWidth="1"/>
    <col min="1203" max="1203" width="13.85546875" style="4" customWidth="1"/>
    <col min="1204" max="1204" width="20.42578125" style="4" customWidth="1"/>
    <col min="1205" max="1205" width="12.28515625" style="4" customWidth="1"/>
    <col min="1206" max="1206" width="19.28515625" style="4" customWidth="1"/>
    <col min="1207" max="1207" width="11.85546875" style="4" customWidth="1"/>
    <col min="1208" max="1208" width="9.140625" style="4" customWidth="1"/>
    <col min="1209" max="1209" width="13.42578125" style="4" customWidth="1"/>
    <col min="1210" max="1210" width="15.28515625" style="4" customWidth="1"/>
    <col min="1211" max="1211" width="15.42578125" style="4" customWidth="1"/>
    <col min="1212" max="1213" width="14.42578125" style="4" customWidth="1"/>
    <col min="1214" max="1214" width="5" style="4" customWidth="1"/>
    <col min="1215" max="1217" width="15.140625" style="4" customWidth="1"/>
    <col min="1218" max="1218" width="4.28515625" style="4" customWidth="1"/>
    <col min="1219" max="1219" width="16" style="4" customWidth="1"/>
    <col min="1220" max="1220" width="17.140625" style="4" customWidth="1"/>
    <col min="1221" max="1221" width="18.28515625" style="4" customWidth="1"/>
    <col min="1222" max="1222" width="4.85546875" style="4" customWidth="1"/>
    <col min="1223" max="1223" width="16" style="4" customWidth="1"/>
    <col min="1224" max="1224" width="17.140625" style="4" customWidth="1"/>
    <col min="1225" max="1225" width="18.28515625" style="4" customWidth="1"/>
    <col min="1226" max="1226" width="13.7109375" style="4" customWidth="1"/>
    <col min="1227" max="1227" width="16" style="4" customWidth="1"/>
    <col min="1228" max="1228" width="17.140625" style="4" customWidth="1"/>
    <col min="1229" max="1229" width="18.28515625" style="4" customWidth="1"/>
    <col min="1230" max="1230" width="13.7109375" style="4" customWidth="1"/>
    <col min="1231" max="1231" width="16" style="4" customWidth="1"/>
    <col min="1232" max="1232" width="17.140625" style="4" customWidth="1"/>
    <col min="1233" max="1233" width="18.28515625" style="4" customWidth="1"/>
    <col min="1234" max="1234" width="13.7109375" style="4" customWidth="1"/>
    <col min="1235" max="1235" width="16" style="4" customWidth="1"/>
    <col min="1236" max="1236" width="17.140625" style="4" customWidth="1"/>
    <col min="1237" max="1240" width="18.28515625" style="4" customWidth="1"/>
    <col min="1241" max="1241" width="15" style="4" customWidth="1"/>
    <col min="1242" max="1242" width="15.7109375" style="4" customWidth="1"/>
    <col min="1243" max="1243" width="49" style="4" customWidth="1"/>
    <col min="1244" max="1244" width="19.42578125" style="4" customWidth="1"/>
    <col min="1245" max="1245" width="14.5703125" style="4" customWidth="1"/>
    <col min="1246" max="1246" width="12.28515625" style="4" customWidth="1"/>
    <col min="1247" max="1247" width="14.5703125" style="4" customWidth="1"/>
    <col min="1248" max="1248" width="11.7109375" style="4" customWidth="1"/>
    <col min="1249" max="1249" width="14" style="4" customWidth="1"/>
    <col min="1250" max="1250" width="20.5703125" style="4" customWidth="1"/>
    <col min="1251" max="1251" width="11.7109375" style="4" customWidth="1"/>
    <col min="1252" max="1252" width="10.85546875" style="4" customWidth="1"/>
    <col min="1253" max="1446" width="9.140625" style="4"/>
    <col min="1447" max="1447" width="7.42578125" style="4" customWidth="1"/>
    <col min="1448" max="1448" width="20.28515625" style="4" customWidth="1"/>
    <col min="1449" max="1449" width="24.7109375" style="4" customWidth="1"/>
    <col min="1450" max="1450" width="35.7109375" style="4" customWidth="1"/>
    <col min="1451" max="1451" width="5" style="4" customWidth="1"/>
    <col min="1452" max="1452" width="12.85546875" style="4" customWidth="1"/>
    <col min="1453" max="1453" width="10.7109375" style="4" customWidth="1"/>
    <col min="1454" max="1454" width="7" style="4" customWidth="1"/>
    <col min="1455" max="1455" width="12.28515625" style="4" customWidth="1"/>
    <col min="1456" max="1456" width="10.7109375" style="4" customWidth="1"/>
    <col min="1457" max="1457" width="10.85546875" style="4" customWidth="1"/>
    <col min="1458" max="1458" width="8.85546875" style="4" customWidth="1"/>
    <col min="1459" max="1459" width="13.85546875" style="4" customWidth="1"/>
    <col min="1460" max="1460" width="20.42578125" style="4" customWidth="1"/>
    <col min="1461" max="1461" width="12.28515625" style="4" customWidth="1"/>
    <col min="1462" max="1462" width="19.28515625" style="4" customWidth="1"/>
    <col min="1463" max="1463" width="11.85546875" style="4" customWidth="1"/>
    <col min="1464" max="1464" width="9.140625" style="4" customWidth="1"/>
    <col min="1465" max="1465" width="13.42578125" style="4" customWidth="1"/>
    <col min="1466" max="1466" width="15.28515625" style="4" customWidth="1"/>
    <col min="1467" max="1467" width="15.42578125" style="4" customWidth="1"/>
    <col min="1468" max="1469" width="14.42578125" style="4" customWidth="1"/>
    <col min="1470" max="1470" width="5" style="4" customWidth="1"/>
    <col min="1471" max="1473" width="15.140625" style="4" customWidth="1"/>
    <col min="1474" max="1474" width="4.28515625" style="4" customWidth="1"/>
    <col min="1475" max="1475" width="16" style="4" customWidth="1"/>
    <col min="1476" max="1476" width="17.140625" style="4" customWidth="1"/>
    <col min="1477" max="1477" width="18.28515625" style="4" customWidth="1"/>
    <col min="1478" max="1478" width="4.85546875" style="4" customWidth="1"/>
    <col min="1479" max="1479" width="16" style="4" customWidth="1"/>
    <col min="1480" max="1480" width="17.140625" style="4" customWidth="1"/>
    <col min="1481" max="1481" width="18.28515625" style="4" customWidth="1"/>
    <col min="1482" max="1482" width="13.7109375" style="4" customWidth="1"/>
    <col min="1483" max="1483" width="16" style="4" customWidth="1"/>
    <col min="1484" max="1484" width="17.140625" style="4" customWidth="1"/>
    <col min="1485" max="1485" width="18.28515625" style="4" customWidth="1"/>
    <col min="1486" max="1486" width="13.7109375" style="4" customWidth="1"/>
    <col min="1487" max="1487" width="16" style="4" customWidth="1"/>
    <col min="1488" max="1488" width="17.140625" style="4" customWidth="1"/>
    <col min="1489" max="1489" width="18.28515625" style="4" customWidth="1"/>
    <col min="1490" max="1490" width="13.7109375" style="4" customWidth="1"/>
    <col min="1491" max="1491" width="16" style="4" customWidth="1"/>
    <col min="1492" max="1492" width="17.140625" style="4" customWidth="1"/>
    <col min="1493" max="1496" width="18.28515625" style="4" customWidth="1"/>
    <col min="1497" max="1497" width="15" style="4" customWidth="1"/>
    <col min="1498" max="1498" width="15.7109375" style="4" customWidth="1"/>
    <col min="1499" max="1499" width="49" style="4" customWidth="1"/>
    <col min="1500" max="1500" width="19.42578125" style="4" customWidth="1"/>
    <col min="1501" max="1501" width="14.5703125" style="4" customWidth="1"/>
    <col min="1502" max="1502" width="12.28515625" style="4" customWidth="1"/>
    <col min="1503" max="1503" width="14.5703125" style="4" customWidth="1"/>
    <col min="1504" max="1504" width="11.7109375" style="4" customWidth="1"/>
    <col min="1505" max="1505" width="14" style="4" customWidth="1"/>
    <col min="1506" max="1506" width="20.5703125" style="4" customWidth="1"/>
    <col min="1507" max="1507" width="11.7109375" style="4" customWidth="1"/>
    <col min="1508" max="1508" width="10.85546875" style="4" customWidth="1"/>
    <col min="1509" max="1702" width="9.140625" style="4"/>
    <col min="1703" max="1703" width="7.42578125" style="4" customWidth="1"/>
    <col min="1704" max="1704" width="20.28515625" style="4" customWidth="1"/>
    <col min="1705" max="1705" width="24.7109375" style="4" customWidth="1"/>
    <col min="1706" max="1706" width="35.7109375" style="4" customWidth="1"/>
    <col min="1707" max="1707" width="5" style="4" customWidth="1"/>
    <col min="1708" max="1708" width="12.85546875" style="4" customWidth="1"/>
    <col min="1709" max="1709" width="10.7109375" style="4" customWidth="1"/>
    <col min="1710" max="1710" width="7" style="4" customWidth="1"/>
    <col min="1711" max="1711" width="12.28515625" style="4" customWidth="1"/>
    <col min="1712" max="1712" width="10.7109375" style="4" customWidth="1"/>
    <col min="1713" max="1713" width="10.85546875" style="4" customWidth="1"/>
    <col min="1714" max="1714" width="8.85546875" style="4" customWidth="1"/>
    <col min="1715" max="1715" width="13.85546875" style="4" customWidth="1"/>
    <col min="1716" max="1716" width="20.42578125" style="4" customWidth="1"/>
    <col min="1717" max="1717" width="12.28515625" style="4" customWidth="1"/>
    <col min="1718" max="1718" width="19.28515625" style="4" customWidth="1"/>
    <col min="1719" max="1719" width="11.85546875" style="4" customWidth="1"/>
    <col min="1720" max="1720" width="9.140625" style="4" customWidth="1"/>
    <col min="1721" max="1721" width="13.42578125" style="4" customWidth="1"/>
    <col min="1722" max="1722" width="15.28515625" style="4" customWidth="1"/>
    <col min="1723" max="1723" width="15.42578125" style="4" customWidth="1"/>
    <col min="1724" max="1725" width="14.42578125" style="4" customWidth="1"/>
    <col min="1726" max="1726" width="5" style="4" customWidth="1"/>
    <col min="1727" max="1729" width="15.140625" style="4" customWidth="1"/>
    <col min="1730" max="1730" width="4.28515625" style="4" customWidth="1"/>
    <col min="1731" max="1731" width="16" style="4" customWidth="1"/>
    <col min="1732" max="1732" width="17.140625" style="4" customWidth="1"/>
    <col min="1733" max="1733" width="18.28515625" style="4" customWidth="1"/>
    <col min="1734" max="1734" width="4.85546875" style="4" customWidth="1"/>
    <col min="1735" max="1735" width="16" style="4" customWidth="1"/>
    <col min="1736" max="1736" width="17.140625" style="4" customWidth="1"/>
    <col min="1737" max="1737" width="18.28515625" style="4" customWidth="1"/>
    <col min="1738" max="1738" width="13.7109375" style="4" customWidth="1"/>
    <col min="1739" max="1739" width="16" style="4" customWidth="1"/>
    <col min="1740" max="1740" width="17.140625" style="4" customWidth="1"/>
    <col min="1741" max="1741" width="18.28515625" style="4" customWidth="1"/>
    <col min="1742" max="1742" width="13.7109375" style="4" customWidth="1"/>
    <col min="1743" max="1743" width="16" style="4" customWidth="1"/>
    <col min="1744" max="1744" width="17.140625" style="4" customWidth="1"/>
    <col min="1745" max="1745" width="18.28515625" style="4" customWidth="1"/>
    <col min="1746" max="1746" width="13.7109375" style="4" customWidth="1"/>
    <col min="1747" max="1747" width="16" style="4" customWidth="1"/>
    <col min="1748" max="1748" width="17.140625" style="4" customWidth="1"/>
    <col min="1749" max="1752" width="18.28515625" style="4" customWidth="1"/>
    <col min="1753" max="1753" width="15" style="4" customWidth="1"/>
    <col min="1754" max="1754" width="15.7109375" style="4" customWidth="1"/>
    <col min="1755" max="1755" width="49" style="4" customWidth="1"/>
    <col min="1756" max="1756" width="19.42578125" style="4" customWidth="1"/>
    <col min="1757" max="1757" width="14.5703125" style="4" customWidth="1"/>
    <col min="1758" max="1758" width="12.28515625" style="4" customWidth="1"/>
    <col min="1759" max="1759" width="14.5703125" style="4" customWidth="1"/>
    <col min="1760" max="1760" width="11.7109375" style="4" customWidth="1"/>
    <col min="1761" max="1761" width="14" style="4" customWidth="1"/>
    <col min="1762" max="1762" width="20.5703125" style="4" customWidth="1"/>
    <col min="1763" max="1763" width="11.7109375" style="4" customWidth="1"/>
    <col min="1764" max="1764" width="10.85546875" style="4" customWidth="1"/>
    <col min="1765" max="1958" width="9.140625" style="4"/>
    <col min="1959" max="1959" width="7.42578125" style="4" customWidth="1"/>
    <col min="1960" max="1960" width="20.28515625" style="4" customWidth="1"/>
    <col min="1961" max="1961" width="24.7109375" style="4" customWidth="1"/>
    <col min="1962" max="1962" width="35.7109375" style="4" customWidth="1"/>
    <col min="1963" max="1963" width="5" style="4" customWidth="1"/>
    <col min="1964" max="1964" width="12.85546875" style="4" customWidth="1"/>
    <col min="1965" max="1965" width="10.7109375" style="4" customWidth="1"/>
    <col min="1966" max="1966" width="7" style="4" customWidth="1"/>
    <col min="1967" max="1967" width="12.28515625" style="4" customWidth="1"/>
    <col min="1968" max="1968" width="10.7109375" style="4" customWidth="1"/>
    <col min="1969" max="1969" width="10.85546875" style="4" customWidth="1"/>
    <col min="1970" max="1970" width="8.85546875" style="4" customWidth="1"/>
    <col min="1971" max="1971" width="13.85546875" style="4" customWidth="1"/>
    <col min="1972" max="1972" width="20.42578125" style="4" customWidth="1"/>
    <col min="1973" max="1973" width="12.28515625" style="4" customWidth="1"/>
    <col min="1974" max="1974" width="19.28515625" style="4" customWidth="1"/>
    <col min="1975" max="1975" width="11.85546875" style="4" customWidth="1"/>
    <col min="1976" max="1976" width="9.140625" style="4" customWidth="1"/>
    <col min="1977" max="1977" width="13.42578125" style="4" customWidth="1"/>
    <col min="1978" max="1978" width="15.28515625" style="4" customWidth="1"/>
    <col min="1979" max="1979" width="15.42578125" style="4" customWidth="1"/>
    <col min="1980" max="1981" width="14.42578125" style="4" customWidth="1"/>
    <col min="1982" max="1982" width="5" style="4" customWidth="1"/>
    <col min="1983" max="1985" width="15.140625" style="4" customWidth="1"/>
    <col min="1986" max="1986" width="4.28515625" style="4" customWidth="1"/>
    <col min="1987" max="1987" width="16" style="4" customWidth="1"/>
    <col min="1988" max="1988" width="17.140625" style="4" customWidth="1"/>
    <col min="1989" max="1989" width="18.28515625" style="4" customWidth="1"/>
    <col min="1990" max="1990" width="4.85546875" style="4" customWidth="1"/>
    <col min="1991" max="1991" width="16" style="4" customWidth="1"/>
    <col min="1992" max="1992" width="17.140625" style="4" customWidth="1"/>
    <col min="1993" max="1993" width="18.28515625" style="4" customWidth="1"/>
    <col min="1994" max="1994" width="13.7109375" style="4" customWidth="1"/>
    <col min="1995" max="1995" width="16" style="4" customWidth="1"/>
    <col min="1996" max="1996" width="17.140625" style="4" customWidth="1"/>
    <col min="1997" max="1997" width="18.28515625" style="4" customWidth="1"/>
    <col min="1998" max="1998" width="13.7109375" style="4" customWidth="1"/>
    <col min="1999" max="1999" width="16" style="4" customWidth="1"/>
    <col min="2000" max="2000" width="17.140625" style="4" customWidth="1"/>
    <col min="2001" max="2001" width="18.28515625" style="4" customWidth="1"/>
    <col min="2002" max="2002" width="13.7109375" style="4" customWidth="1"/>
    <col min="2003" max="2003" width="16" style="4" customWidth="1"/>
    <col min="2004" max="2004" width="17.140625" style="4" customWidth="1"/>
    <col min="2005" max="2008" width="18.28515625" style="4" customWidth="1"/>
    <col min="2009" max="2009" width="15" style="4" customWidth="1"/>
    <col min="2010" max="2010" width="15.7109375" style="4" customWidth="1"/>
    <col min="2011" max="2011" width="49" style="4" customWidth="1"/>
    <col min="2012" max="2012" width="19.42578125" style="4" customWidth="1"/>
    <col min="2013" max="2013" width="14.5703125" style="4" customWidth="1"/>
    <col min="2014" max="2014" width="12.28515625" style="4" customWidth="1"/>
    <col min="2015" max="2015" width="14.5703125" style="4" customWidth="1"/>
    <col min="2016" max="2016" width="11.7109375" style="4" customWidth="1"/>
    <col min="2017" max="2017" width="14" style="4" customWidth="1"/>
    <col min="2018" max="2018" width="20.5703125" style="4" customWidth="1"/>
    <col min="2019" max="2019" width="11.7109375" style="4" customWidth="1"/>
    <col min="2020" max="2020" width="10.85546875" style="4" customWidth="1"/>
    <col min="2021" max="2214" width="9.140625" style="4"/>
    <col min="2215" max="2215" width="7.42578125" style="4" customWidth="1"/>
    <col min="2216" max="2216" width="20.28515625" style="4" customWidth="1"/>
    <col min="2217" max="2217" width="24.7109375" style="4" customWidth="1"/>
    <col min="2218" max="2218" width="35.7109375" style="4" customWidth="1"/>
    <col min="2219" max="2219" width="5" style="4" customWidth="1"/>
    <col min="2220" max="2220" width="12.85546875" style="4" customWidth="1"/>
    <col min="2221" max="2221" width="10.7109375" style="4" customWidth="1"/>
    <col min="2222" max="2222" width="7" style="4" customWidth="1"/>
    <col min="2223" max="2223" width="12.28515625" style="4" customWidth="1"/>
    <col min="2224" max="2224" width="10.7109375" style="4" customWidth="1"/>
    <col min="2225" max="2225" width="10.85546875" style="4" customWidth="1"/>
    <col min="2226" max="2226" width="8.85546875" style="4" customWidth="1"/>
    <col min="2227" max="2227" width="13.85546875" style="4" customWidth="1"/>
    <col min="2228" max="2228" width="20.42578125" style="4" customWidth="1"/>
    <col min="2229" max="2229" width="12.28515625" style="4" customWidth="1"/>
    <col min="2230" max="2230" width="19.28515625" style="4" customWidth="1"/>
    <col min="2231" max="2231" width="11.85546875" style="4" customWidth="1"/>
    <col min="2232" max="2232" width="9.140625" style="4" customWidth="1"/>
    <col min="2233" max="2233" width="13.42578125" style="4" customWidth="1"/>
    <col min="2234" max="2234" width="15.28515625" style="4" customWidth="1"/>
    <col min="2235" max="2235" width="15.42578125" style="4" customWidth="1"/>
    <col min="2236" max="2237" width="14.42578125" style="4" customWidth="1"/>
    <col min="2238" max="2238" width="5" style="4" customWidth="1"/>
    <col min="2239" max="2241" width="15.140625" style="4" customWidth="1"/>
    <col min="2242" max="2242" width="4.28515625" style="4" customWidth="1"/>
    <col min="2243" max="2243" width="16" style="4" customWidth="1"/>
    <col min="2244" max="2244" width="17.140625" style="4" customWidth="1"/>
    <col min="2245" max="2245" width="18.28515625" style="4" customWidth="1"/>
    <col min="2246" max="2246" width="4.85546875" style="4" customWidth="1"/>
    <col min="2247" max="2247" width="16" style="4" customWidth="1"/>
    <col min="2248" max="2248" width="17.140625" style="4" customWidth="1"/>
    <col min="2249" max="2249" width="18.28515625" style="4" customWidth="1"/>
    <col min="2250" max="2250" width="13.7109375" style="4" customWidth="1"/>
    <col min="2251" max="2251" width="16" style="4" customWidth="1"/>
    <col min="2252" max="2252" width="17.140625" style="4" customWidth="1"/>
    <col min="2253" max="2253" width="18.28515625" style="4" customWidth="1"/>
    <col min="2254" max="2254" width="13.7109375" style="4" customWidth="1"/>
    <col min="2255" max="2255" width="16" style="4" customWidth="1"/>
    <col min="2256" max="2256" width="17.140625" style="4" customWidth="1"/>
    <col min="2257" max="2257" width="18.28515625" style="4" customWidth="1"/>
    <col min="2258" max="2258" width="13.7109375" style="4" customWidth="1"/>
    <col min="2259" max="2259" width="16" style="4" customWidth="1"/>
    <col min="2260" max="2260" width="17.140625" style="4" customWidth="1"/>
    <col min="2261" max="2264" width="18.28515625" style="4" customWidth="1"/>
    <col min="2265" max="2265" width="15" style="4" customWidth="1"/>
    <col min="2266" max="2266" width="15.7109375" style="4" customWidth="1"/>
    <col min="2267" max="2267" width="49" style="4" customWidth="1"/>
    <col min="2268" max="2268" width="19.42578125" style="4" customWidth="1"/>
    <col min="2269" max="2269" width="14.5703125" style="4" customWidth="1"/>
    <col min="2270" max="2270" width="12.28515625" style="4" customWidth="1"/>
    <col min="2271" max="2271" width="14.5703125" style="4" customWidth="1"/>
    <col min="2272" max="2272" width="11.7109375" style="4" customWidth="1"/>
    <col min="2273" max="2273" width="14" style="4" customWidth="1"/>
    <col min="2274" max="2274" width="20.5703125" style="4" customWidth="1"/>
    <col min="2275" max="2275" width="11.7109375" style="4" customWidth="1"/>
    <col min="2276" max="2276" width="10.85546875" style="4" customWidth="1"/>
    <col min="2277" max="2470" width="9.140625" style="4"/>
    <col min="2471" max="2471" width="7.42578125" style="4" customWidth="1"/>
    <col min="2472" max="2472" width="20.28515625" style="4" customWidth="1"/>
    <col min="2473" max="2473" width="24.7109375" style="4" customWidth="1"/>
    <col min="2474" max="2474" width="35.7109375" style="4" customWidth="1"/>
    <col min="2475" max="2475" width="5" style="4" customWidth="1"/>
    <col min="2476" max="2476" width="12.85546875" style="4" customWidth="1"/>
    <col min="2477" max="2477" width="10.7109375" style="4" customWidth="1"/>
    <col min="2478" max="2478" width="7" style="4" customWidth="1"/>
    <col min="2479" max="2479" width="12.28515625" style="4" customWidth="1"/>
    <col min="2480" max="2480" width="10.7109375" style="4" customWidth="1"/>
    <col min="2481" max="2481" width="10.85546875" style="4" customWidth="1"/>
    <col min="2482" max="2482" width="8.85546875" style="4" customWidth="1"/>
    <col min="2483" max="2483" width="13.85546875" style="4" customWidth="1"/>
    <col min="2484" max="2484" width="20.42578125" style="4" customWidth="1"/>
    <col min="2485" max="2485" width="12.28515625" style="4" customWidth="1"/>
    <col min="2486" max="2486" width="19.28515625" style="4" customWidth="1"/>
    <col min="2487" max="2487" width="11.85546875" style="4" customWidth="1"/>
    <col min="2488" max="2488" width="9.140625" style="4" customWidth="1"/>
    <col min="2489" max="2489" width="13.42578125" style="4" customWidth="1"/>
    <col min="2490" max="2490" width="15.28515625" style="4" customWidth="1"/>
    <col min="2491" max="2491" width="15.42578125" style="4" customWidth="1"/>
    <col min="2492" max="2493" width="14.42578125" style="4" customWidth="1"/>
    <col min="2494" max="2494" width="5" style="4" customWidth="1"/>
    <col min="2495" max="2497" width="15.140625" style="4" customWidth="1"/>
    <col min="2498" max="2498" width="4.28515625" style="4" customWidth="1"/>
    <col min="2499" max="2499" width="16" style="4" customWidth="1"/>
    <col min="2500" max="2500" width="17.140625" style="4" customWidth="1"/>
    <col min="2501" max="2501" width="18.28515625" style="4" customWidth="1"/>
    <col min="2502" max="2502" width="4.85546875" style="4" customWidth="1"/>
    <col min="2503" max="2503" width="16" style="4" customWidth="1"/>
    <col min="2504" max="2504" width="17.140625" style="4" customWidth="1"/>
    <col min="2505" max="2505" width="18.28515625" style="4" customWidth="1"/>
    <col min="2506" max="2506" width="13.7109375" style="4" customWidth="1"/>
    <col min="2507" max="2507" width="16" style="4" customWidth="1"/>
    <col min="2508" max="2508" width="17.140625" style="4" customWidth="1"/>
    <col min="2509" max="2509" width="18.28515625" style="4" customWidth="1"/>
    <col min="2510" max="2510" width="13.7109375" style="4" customWidth="1"/>
    <col min="2511" max="2511" width="16" style="4" customWidth="1"/>
    <col min="2512" max="2512" width="17.140625" style="4" customWidth="1"/>
    <col min="2513" max="2513" width="18.28515625" style="4" customWidth="1"/>
    <col min="2514" max="2514" width="13.7109375" style="4" customWidth="1"/>
    <col min="2515" max="2515" width="16" style="4" customWidth="1"/>
    <col min="2516" max="2516" width="17.140625" style="4" customWidth="1"/>
    <col min="2517" max="2520" width="18.28515625" style="4" customWidth="1"/>
    <col min="2521" max="2521" width="15" style="4" customWidth="1"/>
    <col min="2522" max="2522" width="15.7109375" style="4" customWidth="1"/>
    <col min="2523" max="2523" width="49" style="4" customWidth="1"/>
    <col min="2524" max="2524" width="19.42578125" style="4" customWidth="1"/>
    <col min="2525" max="2525" width="14.5703125" style="4" customWidth="1"/>
    <col min="2526" max="2526" width="12.28515625" style="4" customWidth="1"/>
    <col min="2527" max="2527" width="14.5703125" style="4" customWidth="1"/>
    <col min="2528" max="2528" width="11.7109375" style="4" customWidth="1"/>
    <col min="2529" max="2529" width="14" style="4" customWidth="1"/>
    <col min="2530" max="2530" width="20.5703125" style="4" customWidth="1"/>
    <col min="2531" max="2531" width="11.7109375" style="4" customWidth="1"/>
    <col min="2532" max="2532" width="10.85546875" style="4" customWidth="1"/>
    <col min="2533" max="2726" width="9.140625" style="4"/>
    <col min="2727" max="2727" width="7.42578125" style="4" customWidth="1"/>
    <col min="2728" max="2728" width="20.28515625" style="4" customWidth="1"/>
    <col min="2729" max="2729" width="24.7109375" style="4" customWidth="1"/>
    <col min="2730" max="2730" width="35.7109375" style="4" customWidth="1"/>
    <col min="2731" max="2731" width="5" style="4" customWidth="1"/>
    <col min="2732" max="2732" width="12.85546875" style="4" customWidth="1"/>
    <col min="2733" max="2733" width="10.7109375" style="4" customWidth="1"/>
    <col min="2734" max="2734" width="7" style="4" customWidth="1"/>
    <col min="2735" max="2735" width="12.28515625" style="4" customWidth="1"/>
    <col min="2736" max="2736" width="10.7109375" style="4" customWidth="1"/>
    <col min="2737" max="2737" width="10.85546875" style="4" customWidth="1"/>
    <col min="2738" max="2738" width="8.85546875" style="4" customWidth="1"/>
    <col min="2739" max="2739" width="13.85546875" style="4" customWidth="1"/>
    <col min="2740" max="2740" width="20.42578125" style="4" customWidth="1"/>
    <col min="2741" max="2741" width="12.28515625" style="4" customWidth="1"/>
    <col min="2742" max="2742" width="19.28515625" style="4" customWidth="1"/>
    <col min="2743" max="2743" width="11.85546875" style="4" customWidth="1"/>
    <col min="2744" max="2744" width="9.140625" style="4" customWidth="1"/>
    <col min="2745" max="2745" width="13.42578125" style="4" customWidth="1"/>
    <col min="2746" max="2746" width="15.28515625" style="4" customWidth="1"/>
    <col min="2747" max="2747" width="15.42578125" style="4" customWidth="1"/>
    <col min="2748" max="2749" width="14.42578125" style="4" customWidth="1"/>
    <col min="2750" max="2750" width="5" style="4" customWidth="1"/>
    <col min="2751" max="2753" width="15.140625" style="4" customWidth="1"/>
    <col min="2754" max="2754" width="4.28515625" style="4" customWidth="1"/>
    <col min="2755" max="2755" width="16" style="4" customWidth="1"/>
    <col min="2756" max="2756" width="17.140625" style="4" customWidth="1"/>
    <col min="2757" max="2757" width="18.28515625" style="4" customWidth="1"/>
    <col min="2758" max="2758" width="4.85546875" style="4" customWidth="1"/>
    <col min="2759" max="2759" width="16" style="4" customWidth="1"/>
    <col min="2760" max="2760" width="17.140625" style="4" customWidth="1"/>
    <col min="2761" max="2761" width="18.28515625" style="4" customWidth="1"/>
    <col min="2762" max="2762" width="13.7109375" style="4" customWidth="1"/>
    <col min="2763" max="2763" width="16" style="4" customWidth="1"/>
    <col min="2764" max="2764" width="17.140625" style="4" customWidth="1"/>
    <col min="2765" max="2765" width="18.28515625" style="4" customWidth="1"/>
    <col min="2766" max="2766" width="13.7109375" style="4" customWidth="1"/>
    <col min="2767" max="2767" width="16" style="4" customWidth="1"/>
    <col min="2768" max="2768" width="17.140625" style="4" customWidth="1"/>
    <col min="2769" max="2769" width="18.28515625" style="4" customWidth="1"/>
    <col min="2770" max="2770" width="13.7109375" style="4" customWidth="1"/>
    <col min="2771" max="2771" width="16" style="4" customWidth="1"/>
    <col min="2772" max="2772" width="17.140625" style="4" customWidth="1"/>
    <col min="2773" max="2776" width="18.28515625" style="4" customWidth="1"/>
    <col min="2777" max="2777" width="15" style="4" customWidth="1"/>
    <col min="2778" max="2778" width="15.7109375" style="4" customWidth="1"/>
    <col min="2779" max="2779" width="49" style="4" customWidth="1"/>
    <col min="2780" max="2780" width="19.42578125" style="4" customWidth="1"/>
    <col min="2781" max="2781" width="14.5703125" style="4" customWidth="1"/>
    <col min="2782" max="2782" width="12.28515625" style="4" customWidth="1"/>
    <col min="2783" max="2783" width="14.5703125" style="4" customWidth="1"/>
    <col min="2784" max="2784" width="11.7109375" style="4" customWidth="1"/>
    <col min="2785" max="2785" width="14" style="4" customWidth="1"/>
    <col min="2786" max="2786" width="20.5703125" style="4" customWidth="1"/>
    <col min="2787" max="2787" width="11.7109375" style="4" customWidth="1"/>
    <col min="2788" max="2788" width="10.85546875" style="4" customWidth="1"/>
    <col min="2789" max="2982" width="9.140625" style="4"/>
    <col min="2983" max="2983" width="7.42578125" style="4" customWidth="1"/>
    <col min="2984" max="2984" width="20.28515625" style="4" customWidth="1"/>
    <col min="2985" max="2985" width="24.7109375" style="4" customWidth="1"/>
    <col min="2986" max="2986" width="35.7109375" style="4" customWidth="1"/>
    <col min="2987" max="2987" width="5" style="4" customWidth="1"/>
    <col min="2988" max="2988" width="12.85546875" style="4" customWidth="1"/>
    <col min="2989" max="2989" width="10.7109375" style="4" customWidth="1"/>
    <col min="2990" max="2990" width="7" style="4" customWidth="1"/>
    <col min="2991" max="2991" width="12.28515625" style="4" customWidth="1"/>
    <col min="2992" max="2992" width="10.7109375" style="4" customWidth="1"/>
    <col min="2993" max="2993" width="10.85546875" style="4" customWidth="1"/>
    <col min="2994" max="2994" width="8.85546875" style="4" customWidth="1"/>
    <col min="2995" max="2995" width="13.85546875" style="4" customWidth="1"/>
    <col min="2996" max="2996" width="20.42578125" style="4" customWidth="1"/>
    <col min="2997" max="2997" width="12.28515625" style="4" customWidth="1"/>
    <col min="2998" max="2998" width="19.28515625" style="4" customWidth="1"/>
    <col min="2999" max="2999" width="11.85546875" style="4" customWidth="1"/>
    <col min="3000" max="3000" width="9.140625" style="4" customWidth="1"/>
    <col min="3001" max="3001" width="13.42578125" style="4" customWidth="1"/>
    <col min="3002" max="3002" width="15.28515625" style="4" customWidth="1"/>
    <col min="3003" max="3003" width="15.42578125" style="4" customWidth="1"/>
    <col min="3004" max="3005" width="14.42578125" style="4" customWidth="1"/>
    <col min="3006" max="3006" width="5" style="4" customWidth="1"/>
    <col min="3007" max="3009" width="15.140625" style="4" customWidth="1"/>
    <col min="3010" max="3010" width="4.28515625" style="4" customWidth="1"/>
    <col min="3011" max="3011" width="16" style="4" customWidth="1"/>
    <col min="3012" max="3012" width="17.140625" style="4" customWidth="1"/>
    <col min="3013" max="3013" width="18.28515625" style="4" customWidth="1"/>
    <col min="3014" max="3014" width="4.85546875" style="4" customWidth="1"/>
    <col min="3015" max="3015" width="16" style="4" customWidth="1"/>
    <col min="3016" max="3016" width="17.140625" style="4" customWidth="1"/>
    <col min="3017" max="3017" width="18.28515625" style="4" customWidth="1"/>
    <col min="3018" max="3018" width="13.7109375" style="4" customWidth="1"/>
    <col min="3019" max="3019" width="16" style="4" customWidth="1"/>
    <col min="3020" max="3020" width="17.140625" style="4" customWidth="1"/>
    <col min="3021" max="3021" width="18.28515625" style="4" customWidth="1"/>
    <col min="3022" max="3022" width="13.7109375" style="4" customWidth="1"/>
    <col min="3023" max="3023" width="16" style="4" customWidth="1"/>
    <col min="3024" max="3024" width="17.140625" style="4" customWidth="1"/>
    <col min="3025" max="3025" width="18.28515625" style="4" customWidth="1"/>
    <col min="3026" max="3026" width="13.7109375" style="4" customWidth="1"/>
    <col min="3027" max="3027" width="16" style="4" customWidth="1"/>
    <col min="3028" max="3028" width="17.140625" style="4" customWidth="1"/>
    <col min="3029" max="3032" width="18.28515625" style="4" customWidth="1"/>
    <col min="3033" max="3033" width="15" style="4" customWidth="1"/>
    <col min="3034" max="3034" width="15.7109375" style="4" customWidth="1"/>
    <col min="3035" max="3035" width="49" style="4" customWidth="1"/>
    <col min="3036" max="3036" width="19.42578125" style="4" customWidth="1"/>
    <col min="3037" max="3037" width="14.5703125" style="4" customWidth="1"/>
    <col min="3038" max="3038" width="12.28515625" style="4" customWidth="1"/>
    <col min="3039" max="3039" width="14.5703125" style="4" customWidth="1"/>
    <col min="3040" max="3040" width="11.7109375" style="4" customWidth="1"/>
    <col min="3041" max="3041" width="14" style="4" customWidth="1"/>
    <col min="3042" max="3042" width="20.5703125" style="4" customWidth="1"/>
    <col min="3043" max="3043" width="11.7109375" style="4" customWidth="1"/>
    <col min="3044" max="3044" width="10.85546875" style="4" customWidth="1"/>
    <col min="3045" max="3238" width="9.140625" style="4"/>
    <col min="3239" max="3239" width="7.42578125" style="4" customWidth="1"/>
    <col min="3240" max="3240" width="20.28515625" style="4" customWidth="1"/>
    <col min="3241" max="3241" width="24.7109375" style="4" customWidth="1"/>
    <col min="3242" max="3242" width="35.7109375" style="4" customWidth="1"/>
    <col min="3243" max="3243" width="5" style="4" customWidth="1"/>
    <col min="3244" max="3244" width="12.85546875" style="4" customWidth="1"/>
    <col min="3245" max="3245" width="10.7109375" style="4" customWidth="1"/>
    <col min="3246" max="3246" width="7" style="4" customWidth="1"/>
    <col min="3247" max="3247" width="12.28515625" style="4" customWidth="1"/>
    <col min="3248" max="3248" width="10.7109375" style="4" customWidth="1"/>
    <col min="3249" max="3249" width="10.85546875" style="4" customWidth="1"/>
    <col min="3250" max="3250" width="8.85546875" style="4" customWidth="1"/>
    <col min="3251" max="3251" width="13.85546875" style="4" customWidth="1"/>
    <col min="3252" max="3252" width="20.42578125" style="4" customWidth="1"/>
    <col min="3253" max="3253" width="12.28515625" style="4" customWidth="1"/>
    <col min="3254" max="3254" width="19.28515625" style="4" customWidth="1"/>
    <col min="3255" max="3255" width="11.85546875" style="4" customWidth="1"/>
    <col min="3256" max="3256" width="9.140625" style="4" customWidth="1"/>
    <col min="3257" max="3257" width="13.42578125" style="4" customWidth="1"/>
    <col min="3258" max="3258" width="15.28515625" style="4" customWidth="1"/>
    <col min="3259" max="3259" width="15.42578125" style="4" customWidth="1"/>
    <col min="3260" max="3261" width="14.42578125" style="4" customWidth="1"/>
    <col min="3262" max="3262" width="5" style="4" customWidth="1"/>
    <col min="3263" max="3265" width="15.140625" style="4" customWidth="1"/>
    <col min="3266" max="3266" width="4.28515625" style="4" customWidth="1"/>
    <col min="3267" max="3267" width="16" style="4" customWidth="1"/>
    <col min="3268" max="3268" width="17.140625" style="4" customWidth="1"/>
    <col min="3269" max="3269" width="18.28515625" style="4" customWidth="1"/>
    <col min="3270" max="3270" width="4.85546875" style="4" customWidth="1"/>
    <col min="3271" max="3271" width="16" style="4" customWidth="1"/>
    <col min="3272" max="3272" width="17.140625" style="4" customWidth="1"/>
    <col min="3273" max="3273" width="18.28515625" style="4" customWidth="1"/>
    <col min="3274" max="3274" width="13.7109375" style="4" customWidth="1"/>
    <col min="3275" max="3275" width="16" style="4" customWidth="1"/>
    <col min="3276" max="3276" width="17.140625" style="4" customWidth="1"/>
    <col min="3277" max="3277" width="18.28515625" style="4" customWidth="1"/>
    <col min="3278" max="3278" width="13.7109375" style="4" customWidth="1"/>
    <col min="3279" max="3279" width="16" style="4" customWidth="1"/>
    <col min="3280" max="3280" width="17.140625" style="4" customWidth="1"/>
    <col min="3281" max="3281" width="18.28515625" style="4" customWidth="1"/>
    <col min="3282" max="3282" width="13.7109375" style="4" customWidth="1"/>
    <col min="3283" max="3283" width="16" style="4" customWidth="1"/>
    <col min="3284" max="3284" width="17.140625" style="4" customWidth="1"/>
    <col min="3285" max="3288" width="18.28515625" style="4" customWidth="1"/>
    <col min="3289" max="3289" width="15" style="4" customWidth="1"/>
    <col min="3290" max="3290" width="15.7109375" style="4" customWidth="1"/>
    <col min="3291" max="3291" width="49" style="4" customWidth="1"/>
    <col min="3292" max="3292" width="19.42578125" style="4" customWidth="1"/>
    <col min="3293" max="3293" width="14.5703125" style="4" customWidth="1"/>
    <col min="3294" max="3294" width="12.28515625" style="4" customWidth="1"/>
    <col min="3295" max="3295" width="14.5703125" style="4" customWidth="1"/>
    <col min="3296" max="3296" width="11.7109375" style="4" customWidth="1"/>
    <col min="3297" max="3297" width="14" style="4" customWidth="1"/>
    <col min="3298" max="3298" width="20.5703125" style="4" customWidth="1"/>
    <col min="3299" max="3299" width="11.7109375" style="4" customWidth="1"/>
    <col min="3300" max="3300" width="10.85546875" style="4" customWidth="1"/>
    <col min="3301" max="3494" width="9.140625" style="4"/>
    <col min="3495" max="3495" width="7.42578125" style="4" customWidth="1"/>
    <col min="3496" max="3496" width="20.28515625" style="4" customWidth="1"/>
    <col min="3497" max="3497" width="24.7109375" style="4" customWidth="1"/>
    <col min="3498" max="3498" width="35.7109375" style="4" customWidth="1"/>
    <col min="3499" max="3499" width="5" style="4" customWidth="1"/>
    <col min="3500" max="3500" width="12.85546875" style="4" customWidth="1"/>
    <col min="3501" max="3501" width="10.7109375" style="4" customWidth="1"/>
    <col min="3502" max="3502" width="7" style="4" customWidth="1"/>
    <col min="3503" max="3503" width="12.28515625" style="4" customWidth="1"/>
    <col min="3504" max="3504" width="10.7109375" style="4" customWidth="1"/>
    <col min="3505" max="3505" width="10.85546875" style="4" customWidth="1"/>
    <col min="3506" max="3506" width="8.85546875" style="4" customWidth="1"/>
    <col min="3507" max="3507" width="13.85546875" style="4" customWidth="1"/>
    <col min="3508" max="3508" width="20.42578125" style="4" customWidth="1"/>
    <col min="3509" max="3509" width="12.28515625" style="4" customWidth="1"/>
    <col min="3510" max="3510" width="19.28515625" style="4" customWidth="1"/>
    <col min="3511" max="3511" width="11.85546875" style="4" customWidth="1"/>
    <col min="3512" max="3512" width="9.140625" style="4" customWidth="1"/>
    <col min="3513" max="3513" width="13.42578125" style="4" customWidth="1"/>
    <col min="3514" max="3514" width="15.28515625" style="4" customWidth="1"/>
    <col min="3515" max="3515" width="15.42578125" style="4" customWidth="1"/>
    <col min="3516" max="3517" width="14.42578125" style="4" customWidth="1"/>
    <col min="3518" max="3518" width="5" style="4" customWidth="1"/>
    <col min="3519" max="3521" width="15.140625" style="4" customWidth="1"/>
    <col min="3522" max="3522" width="4.28515625" style="4" customWidth="1"/>
    <col min="3523" max="3523" width="16" style="4" customWidth="1"/>
    <col min="3524" max="3524" width="17.140625" style="4" customWidth="1"/>
    <col min="3525" max="3525" width="18.28515625" style="4" customWidth="1"/>
    <col min="3526" max="3526" width="4.85546875" style="4" customWidth="1"/>
    <col min="3527" max="3527" width="16" style="4" customWidth="1"/>
    <col min="3528" max="3528" width="17.140625" style="4" customWidth="1"/>
    <col min="3529" max="3529" width="18.28515625" style="4" customWidth="1"/>
    <col min="3530" max="3530" width="13.7109375" style="4" customWidth="1"/>
    <col min="3531" max="3531" width="16" style="4" customWidth="1"/>
    <col min="3532" max="3532" width="17.140625" style="4" customWidth="1"/>
    <col min="3533" max="3533" width="18.28515625" style="4" customWidth="1"/>
    <col min="3534" max="3534" width="13.7109375" style="4" customWidth="1"/>
    <col min="3535" max="3535" width="16" style="4" customWidth="1"/>
    <col min="3536" max="3536" width="17.140625" style="4" customWidth="1"/>
    <col min="3537" max="3537" width="18.28515625" style="4" customWidth="1"/>
    <col min="3538" max="3538" width="13.7109375" style="4" customWidth="1"/>
    <col min="3539" max="3539" width="16" style="4" customWidth="1"/>
    <col min="3540" max="3540" width="17.140625" style="4" customWidth="1"/>
    <col min="3541" max="3544" width="18.28515625" style="4" customWidth="1"/>
    <col min="3545" max="3545" width="15" style="4" customWidth="1"/>
    <col min="3546" max="3546" width="15.7109375" style="4" customWidth="1"/>
    <col min="3547" max="3547" width="49" style="4" customWidth="1"/>
    <col min="3548" max="3548" width="19.42578125" style="4" customWidth="1"/>
    <col min="3549" max="3549" width="14.5703125" style="4" customWidth="1"/>
    <col min="3550" max="3550" width="12.28515625" style="4" customWidth="1"/>
    <col min="3551" max="3551" width="14.5703125" style="4" customWidth="1"/>
    <col min="3552" max="3552" width="11.7109375" style="4" customWidth="1"/>
    <col min="3553" max="3553" width="14" style="4" customWidth="1"/>
    <col min="3554" max="3554" width="20.5703125" style="4" customWidth="1"/>
    <col min="3555" max="3555" width="11.7109375" style="4" customWidth="1"/>
    <col min="3556" max="3556" width="10.85546875" style="4" customWidth="1"/>
    <col min="3557" max="3750" width="9.140625" style="4"/>
    <col min="3751" max="3751" width="7.42578125" style="4" customWidth="1"/>
    <col min="3752" max="3752" width="20.28515625" style="4" customWidth="1"/>
    <col min="3753" max="3753" width="24.7109375" style="4" customWidth="1"/>
    <col min="3754" max="3754" width="35.7109375" style="4" customWidth="1"/>
    <col min="3755" max="3755" width="5" style="4" customWidth="1"/>
    <col min="3756" max="3756" width="12.85546875" style="4" customWidth="1"/>
    <col min="3757" max="3757" width="10.7109375" style="4" customWidth="1"/>
    <col min="3758" max="3758" width="7" style="4" customWidth="1"/>
    <col min="3759" max="3759" width="12.28515625" style="4" customWidth="1"/>
    <col min="3760" max="3760" width="10.7109375" style="4" customWidth="1"/>
    <col min="3761" max="3761" width="10.85546875" style="4" customWidth="1"/>
    <col min="3762" max="3762" width="8.85546875" style="4" customWidth="1"/>
    <col min="3763" max="3763" width="13.85546875" style="4" customWidth="1"/>
    <col min="3764" max="3764" width="20.42578125" style="4" customWidth="1"/>
    <col min="3765" max="3765" width="12.28515625" style="4" customWidth="1"/>
    <col min="3766" max="3766" width="19.28515625" style="4" customWidth="1"/>
    <col min="3767" max="3767" width="11.85546875" style="4" customWidth="1"/>
    <col min="3768" max="3768" width="9.140625" style="4" customWidth="1"/>
    <col min="3769" max="3769" width="13.42578125" style="4" customWidth="1"/>
    <col min="3770" max="3770" width="15.28515625" style="4" customWidth="1"/>
    <col min="3771" max="3771" width="15.42578125" style="4" customWidth="1"/>
    <col min="3772" max="3773" width="14.42578125" style="4" customWidth="1"/>
    <col min="3774" max="3774" width="5" style="4" customWidth="1"/>
    <col min="3775" max="3777" width="15.140625" style="4" customWidth="1"/>
    <col min="3778" max="3778" width="4.28515625" style="4" customWidth="1"/>
    <col min="3779" max="3779" width="16" style="4" customWidth="1"/>
    <col min="3780" max="3780" width="17.140625" style="4" customWidth="1"/>
    <col min="3781" max="3781" width="18.28515625" style="4" customWidth="1"/>
    <col min="3782" max="3782" width="4.85546875" style="4" customWidth="1"/>
    <col min="3783" max="3783" width="16" style="4" customWidth="1"/>
    <col min="3784" max="3784" width="17.140625" style="4" customWidth="1"/>
    <col min="3785" max="3785" width="18.28515625" style="4" customWidth="1"/>
    <col min="3786" max="3786" width="13.7109375" style="4" customWidth="1"/>
    <col min="3787" max="3787" width="16" style="4" customWidth="1"/>
    <col min="3788" max="3788" width="17.140625" style="4" customWidth="1"/>
    <col min="3789" max="3789" width="18.28515625" style="4" customWidth="1"/>
    <col min="3790" max="3790" width="13.7109375" style="4" customWidth="1"/>
    <col min="3791" max="3791" width="16" style="4" customWidth="1"/>
    <col min="3792" max="3792" width="17.140625" style="4" customWidth="1"/>
    <col min="3793" max="3793" width="18.28515625" style="4" customWidth="1"/>
    <col min="3794" max="3794" width="13.7109375" style="4" customWidth="1"/>
    <col min="3795" max="3795" width="16" style="4" customWidth="1"/>
    <col min="3796" max="3796" width="17.140625" style="4" customWidth="1"/>
    <col min="3797" max="3800" width="18.28515625" style="4" customWidth="1"/>
    <col min="3801" max="3801" width="15" style="4" customWidth="1"/>
    <col min="3802" max="3802" width="15.7109375" style="4" customWidth="1"/>
    <col min="3803" max="3803" width="49" style="4" customWidth="1"/>
    <col min="3804" max="3804" width="19.42578125" style="4" customWidth="1"/>
    <col min="3805" max="3805" width="14.5703125" style="4" customWidth="1"/>
    <col min="3806" max="3806" width="12.28515625" style="4" customWidth="1"/>
    <col min="3807" max="3807" width="14.5703125" style="4" customWidth="1"/>
    <col min="3808" max="3808" width="11.7109375" style="4" customWidth="1"/>
    <col min="3809" max="3809" width="14" style="4" customWidth="1"/>
    <col min="3810" max="3810" width="20.5703125" style="4" customWidth="1"/>
    <col min="3811" max="3811" width="11.7109375" style="4" customWidth="1"/>
    <col min="3812" max="3812" width="10.85546875" style="4" customWidth="1"/>
    <col min="3813" max="4006" width="9.140625" style="4"/>
    <col min="4007" max="4007" width="7.42578125" style="4" customWidth="1"/>
    <col min="4008" max="4008" width="20.28515625" style="4" customWidth="1"/>
    <col min="4009" max="4009" width="24.7109375" style="4" customWidth="1"/>
    <col min="4010" max="4010" width="35.7109375" style="4" customWidth="1"/>
    <col min="4011" max="4011" width="5" style="4" customWidth="1"/>
    <col min="4012" max="4012" width="12.85546875" style="4" customWidth="1"/>
    <col min="4013" max="4013" width="10.7109375" style="4" customWidth="1"/>
    <col min="4014" max="4014" width="7" style="4" customWidth="1"/>
    <col min="4015" max="4015" width="12.28515625" style="4" customWidth="1"/>
    <col min="4016" max="4016" width="10.7109375" style="4" customWidth="1"/>
    <col min="4017" max="4017" width="10.85546875" style="4" customWidth="1"/>
    <col min="4018" max="4018" width="8.85546875" style="4" customWidth="1"/>
    <col min="4019" max="4019" width="13.85546875" style="4" customWidth="1"/>
    <col min="4020" max="4020" width="20.42578125" style="4" customWidth="1"/>
    <col min="4021" max="4021" width="12.28515625" style="4" customWidth="1"/>
    <col min="4022" max="4022" width="19.28515625" style="4" customWidth="1"/>
    <col min="4023" max="4023" width="11.85546875" style="4" customWidth="1"/>
    <col min="4024" max="4024" width="9.140625" style="4" customWidth="1"/>
    <col min="4025" max="4025" width="13.42578125" style="4" customWidth="1"/>
    <col min="4026" max="4026" width="15.28515625" style="4" customWidth="1"/>
    <col min="4027" max="4027" width="15.42578125" style="4" customWidth="1"/>
    <col min="4028" max="4029" width="14.42578125" style="4" customWidth="1"/>
    <col min="4030" max="4030" width="5" style="4" customWidth="1"/>
    <col min="4031" max="4033" width="15.140625" style="4" customWidth="1"/>
    <col min="4034" max="4034" width="4.28515625" style="4" customWidth="1"/>
    <col min="4035" max="4035" width="16" style="4" customWidth="1"/>
    <col min="4036" max="4036" width="17.140625" style="4" customWidth="1"/>
    <col min="4037" max="4037" width="18.28515625" style="4" customWidth="1"/>
    <col min="4038" max="4038" width="4.85546875" style="4" customWidth="1"/>
    <col min="4039" max="4039" width="16" style="4" customWidth="1"/>
    <col min="4040" max="4040" width="17.140625" style="4" customWidth="1"/>
    <col min="4041" max="4041" width="18.28515625" style="4" customWidth="1"/>
    <col min="4042" max="4042" width="13.7109375" style="4" customWidth="1"/>
    <col min="4043" max="4043" width="16" style="4" customWidth="1"/>
    <col min="4044" max="4044" width="17.140625" style="4" customWidth="1"/>
    <col min="4045" max="4045" width="18.28515625" style="4" customWidth="1"/>
    <col min="4046" max="4046" width="13.7109375" style="4" customWidth="1"/>
    <col min="4047" max="4047" width="16" style="4" customWidth="1"/>
    <col min="4048" max="4048" width="17.140625" style="4" customWidth="1"/>
    <col min="4049" max="4049" width="18.28515625" style="4" customWidth="1"/>
    <col min="4050" max="4050" width="13.7109375" style="4" customWidth="1"/>
    <col min="4051" max="4051" width="16" style="4" customWidth="1"/>
    <col min="4052" max="4052" width="17.140625" style="4" customWidth="1"/>
    <col min="4053" max="4056" width="18.28515625" style="4" customWidth="1"/>
    <col min="4057" max="4057" width="15" style="4" customWidth="1"/>
    <col min="4058" max="4058" width="15.7109375" style="4" customWidth="1"/>
    <col min="4059" max="4059" width="49" style="4" customWidth="1"/>
    <col min="4060" max="4060" width="19.42578125" style="4" customWidth="1"/>
    <col min="4061" max="4061" width="14.5703125" style="4" customWidth="1"/>
    <col min="4062" max="4062" width="12.28515625" style="4" customWidth="1"/>
    <col min="4063" max="4063" width="14.5703125" style="4" customWidth="1"/>
    <col min="4064" max="4064" width="11.7109375" style="4" customWidth="1"/>
    <col min="4065" max="4065" width="14" style="4" customWidth="1"/>
    <col min="4066" max="4066" width="20.5703125" style="4" customWidth="1"/>
    <col min="4067" max="4067" width="11.7109375" style="4" customWidth="1"/>
    <col min="4068" max="4068" width="10.85546875" style="4" customWidth="1"/>
    <col min="4069" max="4262" width="9.140625" style="4"/>
    <col min="4263" max="4263" width="7.42578125" style="4" customWidth="1"/>
    <col min="4264" max="4264" width="20.28515625" style="4" customWidth="1"/>
    <col min="4265" max="4265" width="24.7109375" style="4" customWidth="1"/>
    <col min="4266" max="4266" width="35.7109375" style="4" customWidth="1"/>
    <col min="4267" max="4267" width="5" style="4" customWidth="1"/>
    <col min="4268" max="4268" width="12.85546875" style="4" customWidth="1"/>
    <col min="4269" max="4269" width="10.7109375" style="4" customWidth="1"/>
    <col min="4270" max="4270" width="7" style="4" customWidth="1"/>
    <col min="4271" max="4271" width="12.28515625" style="4" customWidth="1"/>
    <col min="4272" max="4272" width="10.7109375" style="4" customWidth="1"/>
    <col min="4273" max="4273" width="10.85546875" style="4" customWidth="1"/>
    <col min="4274" max="4274" width="8.85546875" style="4" customWidth="1"/>
    <col min="4275" max="4275" width="13.85546875" style="4" customWidth="1"/>
    <col min="4276" max="4276" width="20.42578125" style="4" customWidth="1"/>
    <col min="4277" max="4277" width="12.28515625" style="4" customWidth="1"/>
    <col min="4278" max="4278" width="19.28515625" style="4" customWidth="1"/>
    <col min="4279" max="4279" width="11.85546875" style="4" customWidth="1"/>
    <col min="4280" max="4280" width="9.140625" style="4" customWidth="1"/>
    <col min="4281" max="4281" width="13.42578125" style="4" customWidth="1"/>
    <col min="4282" max="4282" width="15.28515625" style="4" customWidth="1"/>
    <col min="4283" max="4283" width="15.42578125" style="4" customWidth="1"/>
    <col min="4284" max="4285" width="14.42578125" style="4" customWidth="1"/>
    <col min="4286" max="4286" width="5" style="4" customWidth="1"/>
    <col min="4287" max="4289" width="15.140625" style="4" customWidth="1"/>
    <col min="4290" max="4290" width="4.28515625" style="4" customWidth="1"/>
    <col min="4291" max="4291" width="16" style="4" customWidth="1"/>
    <col min="4292" max="4292" width="17.140625" style="4" customWidth="1"/>
    <col min="4293" max="4293" width="18.28515625" style="4" customWidth="1"/>
    <col min="4294" max="4294" width="4.85546875" style="4" customWidth="1"/>
    <col min="4295" max="4295" width="16" style="4" customWidth="1"/>
    <col min="4296" max="4296" width="17.140625" style="4" customWidth="1"/>
    <col min="4297" max="4297" width="18.28515625" style="4" customWidth="1"/>
    <col min="4298" max="4298" width="13.7109375" style="4" customWidth="1"/>
    <col min="4299" max="4299" width="16" style="4" customWidth="1"/>
    <col min="4300" max="4300" width="17.140625" style="4" customWidth="1"/>
    <col min="4301" max="4301" width="18.28515625" style="4" customWidth="1"/>
    <col min="4302" max="4302" width="13.7109375" style="4" customWidth="1"/>
    <col min="4303" max="4303" width="16" style="4" customWidth="1"/>
    <col min="4304" max="4304" width="17.140625" style="4" customWidth="1"/>
    <col min="4305" max="4305" width="18.28515625" style="4" customWidth="1"/>
    <col min="4306" max="4306" width="13.7109375" style="4" customWidth="1"/>
    <col min="4307" max="4307" width="16" style="4" customWidth="1"/>
    <col min="4308" max="4308" width="17.140625" style="4" customWidth="1"/>
    <col min="4309" max="4312" width="18.28515625" style="4" customWidth="1"/>
    <col min="4313" max="4313" width="15" style="4" customWidth="1"/>
    <col min="4314" max="4314" width="15.7109375" style="4" customWidth="1"/>
    <col min="4315" max="4315" width="49" style="4" customWidth="1"/>
    <col min="4316" max="4316" width="19.42578125" style="4" customWidth="1"/>
    <col min="4317" max="4317" width="14.5703125" style="4" customWidth="1"/>
    <col min="4318" max="4318" width="12.28515625" style="4" customWidth="1"/>
    <col min="4319" max="4319" width="14.5703125" style="4" customWidth="1"/>
    <col min="4320" max="4320" width="11.7109375" style="4" customWidth="1"/>
    <col min="4321" max="4321" width="14" style="4" customWidth="1"/>
    <col min="4322" max="4322" width="20.5703125" style="4" customWidth="1"/>
    <col min="4323" max="4323" width="11.7109375" style="4" customWidth="1"/>
    <col min="4324" max="4324" width="10.85546875" style="4" customWidth="1"/>
    <col min="4325" max="4518" width="9.140625" style="4"/>
    <col min="4519" max="4519" width="7.42578125" style="4" customWidth="1"/>
    <col min="4520" max="4520" width="20.28515625" style="4" customWidth="1"/>
    <col min="4521" max="4521" width="24.7109375" style="4" customWidth="1"/>
    <col min="4522" max="4522" width="35.7109375" style="4" customWidth="1"/>
    <col min="4523" max="4523" width="5" style="4" customWidth="1"/>
    <col min="4524" max="4524" width="12.85546875" style="4" customWidth="1"/>
    <col min="4525" max="4525" width="10.7109375" style="4" customWidth="1"/>
    <col min="4526" max="4526" width="7" style="4" customWidth="1"/>
    <col min="4527" max="4527" width="12.28515625" style="4" customWidth="1"/>
    <col min="4528" max="4528" width="10.7109375" style="4" customWidth="1"/>
    <col min="4529" max="4529" width="10.85546875" style="4" customWidth="1"/>
    <col min="4530" max="4530" width="8.85546875" style="4" customWidth="1"/>
    <col min="4531" max="4531" width="13.85546875" style="4" customWidth="1"/>
    <col min="4532" max="4532" width="20.42578125" style="4" customWidth="1"/>
    <col min="4533" max="4533" width="12.28515625" style="4" customWidth="1"/>
    <col min="4534" max="4534" width="19.28515625" style="4" customWidth="1"/>
    <col min="4535" max="4535" width="11.85546875" style="4" customWidth="1"/>
    <col min="4536" max="4536" width="9.140625" style="4" customWidth="1"/>
    <col min="4537" max="4537" width="13.42578125" style="4" customWidth="1"/>
    <col min="4538" max="4538" width="15.28515625" style="4" customWidth="1"/>
    <col min="4539" max="4539" width="15.42578125" style="4" customWidth="1"/>
    <col min="4540" max="4541" width="14.42578125" style="4" customWidth="1"/>
    <col min="4542" max="4542" width="5" style="4" customWidth="1"/>
    <col min="4543" max="4545" width="15.140625" style="4" customWidth="1"/>
    <col min="4546" max="4546" width="4.28515625" style="4" customWidth="1"/>
    <col min="4547" max="4547" width="16" style="4" customWidth="1"/>
    <col min="4548" max="4548" width="17.140625" style="4" customWidth="1"/>
    <col min="4549" max="4549" width="18.28515625" style="4" customWidth="1"/>
    <col min="4550" max="4550" width="4.85546875" style="4" customWidth="1"/>
    <col min="4551" max="4551" width="16" style="4" customWidth="1"/>
    <col min="4552" max="4552" width="17.140625" style="4" customWidth="1"/>
    <col min="4553" max="4553" width="18.28515625" style="4" customWidth="1"/>
    <col min="4554" max="4554" width="13.7109375" style="4" customWidth="1"/>
    <col min="4555" max="4555" width="16" style="4" customWidth="1"/>
    <col min="4556" max="4556" width="17.140625" style="4" customWidth="1"/>
    <col min="4557" max="4557" width="18.28515625" style="4" customWidth="1"/>
    <col min="4558" max="4558" width="13.7109375" style="4" customWidth="1"/>
    <col min="4559" max="4559" width="16" style="4" customWidth="1"/>
    <col min="4560" max="4560" width="17.140625" style="4" customWidth="1"/>
    <col min="4561" max="4561" width="18.28515625" style="4" customWidth="1"/>
    <col min="4562" max="4562" width="13.7109375" style="4" customWidth="1"/>
    <col min="4563" max="4563" width="16" style="4" customWidth="1"/>
    <col min="4564" max="4564" width="17.140625" style="4" customWidth="1"/>
    <col min="4565" max="4568" width="18.28515625" style="4" customWidth="1"/>
    <col min="4569" max="4569" width="15" style="4" customWidth="1"/>
    <col min="4570" max="4570" width="15.7109375" style="4" customWidth="1"/>
    <col min="4571" max="4571" width="49" style="4" customWidth="1"/>
    <col min="4572" max="4572" width="19.42578125" style="4" customWidth="1"/>
    <col min="4573" max="4573" width="14.5703125" style="4" customWidth="1"/>
    <col min="4574" max="4574" width="12.28515625" style="4" customWidth="1"/>
    <col min="4575" max="4575" width="14.5703125" style="4" customWidth="1"/>
    <col min="4576" max="4576" width="11.7109375" style="4" customWidth="1"/>
    <col min="4577" max="4577" width="14" style="4" customWidth="1"/>
    <col min="4578" max="4578" width="20.5703125" style="4" customWidth="1"/>
    <col min="4579" max="4579" width="11.7109375" style="4" customWidth="1"/>
    <col min="4580" max="4580" width="10.85546875" style="4" customWidth="1"/>
    <col min="4581" max="4774" width="9.140625" style="4"/>
    <col min="4775" max="4775" width="7.42578125" style="4" customWidth="1"/>
    <col min="4776" max="4776" width="20.28515625" style="4" customWidth="1"/>
    <col min="4777" max="4777" width="24.7109375" style="4" customWidth="1"/>
    <col min="4778" max="4778" width="35.7109375" style="4" customWidth="1"/>
    <col min="4779" max="4779" width="5" style="4" customWidth="1"/>
    <col min="4780" max="4780" width="12.85546875" style="4" customWidth="1"/>
    <col min="4781" max="4781" width="10.7109375" style="4" customWidth="1"/>
    <col min="4782" max="4782" width="7" style="4" customWidth="1"/>
    <col min="4783" max="4783" width="12.28515625" style="4" customWidth="1"/>
    <col min="4784" max="4784" width="10.7109375" style="4" customWidth="1"/>
    <col min="4785" max="4785" width="10.85546875" style="4" customWidth="1"/>
    <col min="4786" max="4786" width="8.85546875" style="4" customWidth="1"/>
    <col min="4787" max="4787" width="13.85546875" style="4" customWidth="1"/>
    <col min="4788" max="4788" width="20.42578125" style="4" customWidth="1"/>
    <col min="4789" max="4789" width="12.28515625" style="4" customWidth="1"/>
    <col min="4790" max="4790" width="19.28515625" style="4" customWidth="1"/>
    <col min="4791" max="4791" width="11.85546875" style="4" customWidth="1"/>
    <col min="4792" max="4792" width="9.140625" style="4" customWidth="1"/>
    <col min="4793" max="4793" width="13.42578125" style="4" customWidth="1"/>
    <col min="4794" max="4794" width="15.28515625" style="4" customWidth="1"/>
    <col min="4795" max="4795" width="15.42578125" style="4" customWidth="1"/>
    <col min="4796" max="4797" width="14.42578125" style="4" customWidth="1"/>
    <col min="4798" max="4798" width="5" style="4" customWidth="1"/>
    <col min="4799" max="4801" width="15.140625" style="4" customWidth="1"/>
    <col min="4802" max="4802" width="4.28515625" style="4" customWidth="1"/>
    <col min="4803" max="4803" width="16" style="4" customWidth="1"/>
    <col min="4804" max="4804" width="17.140625" style="4" customWidth="1"/>
    <col min="4805" max="4805" width="18.28515625" style="4" customWidth="1"/>
    <col min="4806" max="4806" width="4.85546875" style="4" customWidth="1"/>
    <col min="4807" max="4807" width="16" style="4" customWidth="1"/>
    <col min="4808" max="4808" width="17.140625" style="4" customWidth="1"/>
    <col min="4809" max="4809" width="18.28515625" style="4" customWidth="1"/>
    <col min="4810" max="4810" width="13.7109375" style="4" customWidth="1"/>
    <col min="4811" max="4811" width="16" style="4" customWidth="1"/>
    <col min="4812" max="4812" width="17.140625" style="4" customWidth="1"/>
    <col min="4813" max="4813" width="18.28515625" style="4" customWidth="1"/>
    <col min="4814" max="4814" width="13.7109375" style="4" customWidth="1"/>
    <col min="4815" max="4815" width="16" style="4" customWidth="1"/>
    <col min="4816" max="4816" width="17.140625" style="4" customWidth="1"/>
    <col min="4817" max="4817" width="18.28515625" style="4" customWidth="1"/>
    <col min="4818" max="4818" width="13.7109375" style="4" customWidth="1"/>
    <col min="4819" max="4819" width="16" style="4" customWidth="1"/>
    <col min="4820" max="4820" width="17.140625" style="4" customWidth="1"/>
    <col min="4821" max="4824" width="18.28515625" style="4" customWidth="1"/>
    <col min="4825" max="4825" width="15" style="4" customWidth="1"/>
    <col min="4826" max="4826" width="15.7109375" style="4" customWidth="1"/>
    <col min="4827" max="4827" width="49" style="4" customWidth="1"/>
    <col min="4828" max="4828" width="19.42578125" style="4" customWidth="1"/>
    <col min="4829" max="4829" width="14.5703125" style="4" customWidth="1"/>
    <col min="4830" max="4830" width="12.28515625" style="4" customWidth="1"/>
    <col min="4831" max="4831" width="14.5703125" style="4" customWidth="1"/>
    <col min="4832" max="4832" width="11.7109375" style="4" customWidth="1"/>
    <col min="4833" max="4833" width="14" style="4" customWidth="1"/>
    <col min="4834" max="4834" width="20.5703125" style="4" customWidth="1"/>
    <col min="4835" max="4835" width="11.7109375" style="4" customWidth="1"/>
    <col min="4836" max="4836" width="10.85546875" style="4" customWidth="1"/>
    <col min="4837" max="5030" width="9.140625" style="4"/>
    <col min="5031" max="5031" width="7.42578125" style="4" customWidth="1"/>
    <col min="5032" max="5032" width="20.28515625" style="4" customWidth="1"/>
    <col min="5033" max="5033" width="24.7109375" style="4" customWidth="1"/>
    <col min="5034" max="5034" width="35.7109375" style="4" customWidth="1"/>
    <col min="5035" max="5035" width="5" style="4" customWidth="1"/>
    <col min="5036" max="5036" width="12.85546875" style="4" customWidth="1"/>
    <col min="5037" max="5037" width="10.7109375" style="4" customWidth="1"/>
    <col min="5038" max="5038" width="7" style="4" customWidth="1"/>
    <col min="5039" max="5039" width="12.28515625" style="4" customWidth="1"/>
    <col min="5040" max="5040" width="10.7109375" style="4" customWidth="1"/>
    <col min="5041" max="5041" width="10.85546875" style="4" customWidth="1"/>
    <col min="5042" max="5042" width="8.85546875" style="4" customWidth="1"/>
    <col min="5043" max="5043" width="13.85546875" style="4" customWidth="1"/>
    <col min="5044" max="5044" width="20.42578125" style="4" customWidth="1"/>
    <col min="5045" max="5045" width="12.28515625" style="4" customWidth="1"/>
    <col min="5046" max="5046" width="19.28515625" style="4" customWidth="1"/>
    <col min="5047" max="5047" width="11.85546875" style="4" customWidth="1"/>
    <col min="5048" max="5048" width="9.140625" style="4" customWidth="1"/>
    <col min="5049" max="5049" width="13.42578125" style="4" customWidth="1"/>
    <col min="5050" max="5050" width="15.28515625" style="4" customWidth="1"/>
    <col min="5051" max="5051" width="15.42578125" style="4" customWidth="1"/>
    <col min="5052" max="5053" width="14.42578125" style="4" customWidth="1"/>
    <col min="5054" max="5054" width="5" style="4" customWidth="1"/>
    <col min="5055" max="5057" width="15.140625" style="4" customWidth="1"/>
    <col min="5058" max="5058" width="4.28515625" style="4" customWidth="1"/>
    <col min="5059" max="5059" width="16" style="4" customWidth="1"/>
    <col min="5060" max="5060" width="17.140625" style="4" customWidth="1"/>
    <col min="5061" max="5061" width="18.28515625" style="4" customWidth="1"/>
    <col min="5062" max="5062" width="4.85546875" style="4" customWidth="1"/>
    <col min="5063" max="5063" width="16" style="4" customWidth="1"/>
    <col min="5064" max="5064" width="17.140625" style="4" customWidth="1"/>
    <col min="5065" max="5065" width="18.28515625" style="4" customWidth="1"/>
    <col min="5066" max="5066" width="13.7109375" style="4" customWidth="1"/>
    <col min="5067" max="5067" width="16" style="4" customWidth="1"/>
    <col min="5068" max="5068" width="17.140625" style="4" customWidth="1"/>
    <col min="5069" max="5069" width="18.28515625" style="4" customWidth="1"/>
    <col min="5070" max="5070" width="13.7109375" style="4" customWidth="1"/>
    <col min="5071" max="5071" width="16" style="4" customWidth="1"/>
    <col min="5072" max="5072" width="17.140625" style="4" customWidth="1"/>
    <col min="5073" max="5073" width="18.28515625" style="4" customWidth="1"/>
    <col min="5074" max="5074" width="13.7109375" style="4" customWidth="1"/>
    <col min="5075" max="5075" width="16" style="4" customWidth="1"/>
    <col min="5076" max="5076" width="17.140625" style="4" customWidth="1"/>
    <col min="5077" max="5080" width="18.28515625" style="4" customWidth="1"/>
    <col min="5081" max="5081" width="15" style="4" customWidth="1"/>
    <col min="5082" max="5082" width="15.7109375" style="4" customWidth="1"/>
    <col min="5083" max="5083" width="49" style="4" customWidth="1"/>
    <col min="5084" max="5084" width="19.42578125" style="4" customWidth="1"/>
    <col min="5085" max="5085" width="14.5703125" style="4" customWidth="1"/>
    <col min="5086" max="5086" width="12.28515625" style="4" customWidth="1"/>
    <col min="5087" max="5087" width="14.5703125" style="4" customWidth="1"/>
    <col min="5088" max="5088" width="11.7109375" style="4" customWidth="1"/>
    <col min="5089" max="5089" width="14" style="4" customWidth="1"/>
    <col min="5090" max="5090" width="20.5703125" style="4" customWidth="1"/>
    <col min="5091" max="5091" width="11.7109375" style="4" customWidth="1"/>
    <col min="5092" max="5092" width="10.85546875" style="4" customWidth="1"/>
    <col min="5093" max="5286" width="9.140625" style="4"/>
    <col min="5287" max="5287" width="7.42578125" style="4" customWidth="1"/>
    <col min="5288" max="5288" width="20.28515625" style="4" customWidth="1"/>
    <col min="5289" max="5289" width="24.7109375" style="4" customWidth="1"/>
    <col min="5290" max="5290" width="35.7109375" style="4" customWidth="1"/>
    <col min="5291" max="5291" width="5" style="4" customWidth="1"/>
    <col min="5292" max="5292" width="12.85546875" style="4" customWidth="1"/>
    <col min="5293" max="5293" width="10.7109375" style="4" customWidth="1"/>
    <col min="5294" max="5294" width="7" style="4" customWidth="1"/>
    <col min="5295" max="5295" width="12.28515625" style="4" customWidth="1"/>
    <col min="5296" max="5296" width="10.7109375" style="4" customWidth="1"/>
    <col min="5297" max="5297" width="10.85546875" style="4" customWidth="1"/>
    <col min="5298" max="5298" width="8.85546875" style="4" customWidth="1"/>
    <col min="5299" max="5299" width="13.85546875" style="4" customWidth="1"/>
    <col min="5300" max="5300" width="20.42578125" style="4" customWidth="1"/>
    <col min="5301" max="5301" width="12.28515625" style="4" customWidth="1"/>
    <col min="5302" max="5302" width="19.28515625" style="4" customWidth="1"/>
    <col min="5303" max="5303" width="11.85546875" style="4" customWidth="1"/>
    <col min="5304" max="5304" width="9.140625" style="4" customWidth="1"/>
    <col min="5305" max="5305" width="13.42578125" style="4" customWidth="1"/>
    <col min="5306" max="5306" width="15.28515625" style="4" customWidth="1"/>
    <col min="5307" max="5307" width="15.42578125" style="4" customWidth="1"/>
    <col min="5308" max="5309" width="14.42578125" style="4" customWidth="1"/>
    <col min="5310" max="5310" width="5" style="4" customWidth="1"/>
    <col min="5311" max="5313" width="15.140625" style="4" customWidth="1"/>
    <col min="5314" max="5314" width="4.28515625" style="4" customWidth="1"/>
    <col min="5315" max="5315" width="16" style="4" customWidth="1"/>
    <col min="5316" max="5316" width="17.140625" style="4" customWidth="1"/>
    <col min="5317" max="5317" width="18.28515625" style="4" customWidth="1"/>
    <col min="5318" max="5318" width="4.85546875" style="4" customWidth="1"/>
    <col min="5319" max="5319" width="16" style="4" customWidth="1"/>
    <col min="5320" max="5320" width="17.140625" style="4" customWidth="1"/>
    <col min="5321" max="5321" width="18.28515625" style="4" customWidth="1"/>
    <col min="5322" max="5322" width="13.7109375" style="4" customWidth="1"/>
    <col min="5323" max="5323" width="16" style="4" customWidth="1"/>
    <col min="5324" max="5324" width="17.140625" style="4" customWidth="1"/>
    <col min="5325" max="5325" width="18.28515625" style="4" customWidth="1"/>
    <col min="5326" max="5326" width="13.7109375" style="4" customWidth="1"/>
    <col min="5327" max="5327" width="16" style="4" customWidth="1"/>
    <col min="5328" max="5328" width="17.140625" style="4" customWidth="1"/>
    <col min="5329" max="5329" width="18.28515625" style="4" customWidth="1"/>
    <col min="5330" max="5330" width="13.7109375" style="4" customWidth="1"/>
    <col min="5331" max="5331" width="16" style="4" customWidth="1"/>
    <col min="5332" max="5332" width="17.140625" style="4" customWidth="1"/>
    <col min="5333" max="5336" width="18.28515625" style="4" customWidth="1"/>
    <col min="5337" max="5337" width="15" style="4" customWidth="1"/>
    <col min="5338" max="5338" width="15.7109375" style="4" customWidth="1"/>
    <col min="5339" max="5339" width="49" style="4" customWidth="1"/>
    <col min="5340" max="5340" width="19.42578125" style="4" customWidth="1"/>
    <col min="5341" max="5341" width="14.5703125" style="4" customWidth="1"/>
    <col min="5342" max="5342" width="12.28515625" style="4" customWidth="1"/>
    <col min="5343" max="5343" width="14.5703125" style="4" customWidth="1"/>
    <col min="5344" max="5344" width="11.7109375" style="4" customWidth="1"/>
    <col min="5345" max="5345" width="14" style="4" customWidth="1"/>
    <col min="5346" max="5346" width="20.5703125" style="4" customWidth="1"/>
    <col min="5347" max="5347" width="11.7109375" style="4" customWidth="1"/>
    <col min="5348" max="5348" width="10.85546875" style="4" customWidth="1"/>
    <col min="5349" max="5542" width="9.140625" style="4"/>
    <col min="5543" max="5543" width="7.42578125" style="4" customWidth="1"/>
    <col min="5544" max="5544" width="20.28515625" style="4" customWidth="1"/>
    <col min="5545" max="5545" width="24.7109375" style="4" customWidth="1"/>
    <col min="5546" max="5546" width="35.7109375" style="4" customWidth="1"/>
    <col min="5547" max="5547" width="5" style="4" customWidth="1"/>
    <col min="5548" max="5548" width="12.85546875" style="4" customWidth="1"/>
    <col min="5549" max="5549" width="10.7109375" style="4" customWidth="1"/>
    <col min="5550" max="5550" width="7" style="4" customWidth="1"/>
    <col min="5551" max="5551" width="12.28515625" style="4" customWidth="1"/>
    <col min="5552" max="5552" width="10.7109375" style="4" customWidth="1"/>
    <col min="5553" max="5553" width="10.85546875" style="4" customWidth="1"/>
    <col min="5554" max="5554" width="8.85546875" style="4" customWidth="1"/>
    <col min="5555" max="5555" width="13.85546875" style="4" customWidth="1"/>
    <col min="5556" max="5556" width="20.42578125" style="4" customWidth="1"/>
    <col min="5557" max="5557" width="12.28515625" style="4" customWidth="1"/>
    <col min="5558" max="5558" width="19.28515625" style="4" customWidth="1"/>
    <col min="5559" max="5559" width="11.85546875" style="4" customWidth="1"/>
    <col min="5560" max="5560" width="9.140625" style="4" customWidth="1"/>
    <col min="5561" max="5561" width="13.42578125" style="4" customWidth="1"/>
    <col min="5562" max="5562" width="15.28515625" style="4" customWidth="1"/>
    <col min="5563" max="5563" width="15.42578125" style="4" customWidth="1"/>
    <col min="5564" max="5565" width="14.42578125" style="4" customWidth="1"/>
    <col min="5566" max="5566" width="5" style="4" customWidth="1"/>
    <col min="5567" max="5569" width="15.140625" style="4" customWidth="1"/>
    <col min="5570" max="5570" width="4.28515625" style="4" customWidth="1"/>
    <col min="5571" max="5571" width="16" style="4" customWidth="1"/>
    <col min="5572" max="5572" width="17.140625" style="4" customWidth="1"/>
    <col min="5573" max="5573" width="18.28515625" style="4" customWidth="1"/>
    <col min="5574" max="5574" width="4.85546875" style="4" customWidth="1"/>
    <col min="5575" max="5575" width="16" style="4" customWidth="1"/>
    <col min="5576" max="5576" width="17.140625" style="4" customWidth="1"/>
    <col min="5577" max="5577" width="18.28515625" style="4" customWidth="1"/>
    <col min="5578" max="5578" width="13.7109375" style="4" customWidth="1"/>
    <col min="5579" max="5579" width="16" style="4" customWidth="1"/>
    <col min="5580" max="5580" width="17.140625" style="4" customWidth="1"/>
    <col min="5581" max="5581" width="18.28515625" style="4" customWidth="1"/>
    <col min="5582" max="5582" width="13.7109375" style="4" customWidth="1"/>
    <col min="5583" max="5583" width="16" style="4" customWidth="1"/>
    <col min="5584" max="5584" width="17.140625" style="4" customWidth="1"/>
    <col min="5585" max="5585" width="18.28515625" style="4" customWidth="1"/>
    <col min="5586" max="5586" width="13.7109375" style="4" customWidth="1"/>
    <col min="5587" max="5587" width="16" style="4" customWidth="1"/>
    <col min="5588" max="5588" width="17.140625" style="4" customWidth="1"/>
    <col min="5589" max="5592" width="18.28515625" style="4" customWidth="1"/>
    <col min="5593" max="5593" width="15" style="4" customWidth="1"/>
    <col min="5594" max="5594" width="15.7109375" style="4" customWidth="1"/>
    <col min="5595" max="5595" width="49" style="4" customWidth="1"/>
    <col min="5596" max="5596" width="19.42578125" style="4" customWidth="1"/>
    <col min="5597" max="5597" width="14.5703125" style="4" customWidth="1"/>
    <col min="5598" max="5598" width="12.28515625" style="4" customWidth="1"/>
    <col min="5599" max="5599" width="14.5703125" style="4" customWidth="1"/>
    <col min="5600" max="5600" width="11.7109375" style="4" customWidth="1"/>
    <col min="5601" max="5601" width="14" style="4" customWidth="1"/>
    <col min="5602" max="5602" width="20.5703125" style="4" customWidth="1"/>
    <col min="5603" max="5603" width="11.7109375" style="4" customWidth="1"/>
    <col min="5604" max="5604" width="10.85546875" style="4" customWidth="1"/>
    <col min="5605" max="5798" width="9.140625" style="4"/>
    <col min="5799" max="5799" width="7.42578125" style="4" customWidth="1"/>
    <col min="5800" max="5800" width="20.28515625" style="4" customWidth="1"/>
    <col min="5801" max="5801" width="24.7109375" style="4" customWidth="1"/>
    <col min="5802" max="5802" width="35.7109375" style="4" customWidth="1"/>
    <col min="5803" max="5803" width="5" style="4" customWidth="1"/>
    <col min="5804" max="5804" width="12.85546875" style="4" customWidth="1"/>
    <col min="5805" max="5805" width="10.7109375" style="4" customWidth="1"/>
    <col min="5806" max="5806" width="7" style="4" customWidth="1"/>
    <col min="5807" max="5807" width="12.28515625" style="4" customWidth="1"/>
    <col min="5808" max="5808" width="10.7109375" style="4" customWidth="1"/>
    <col min="5809" max="5809" width="10.85546875" style="4" customWidth="1"/>
    <col min="5810" max="5810" width="8.85546875" style="4" customWidth="1"/>
    <col min="5811" max="5811" width="13.85546875" style="4" customWidth="1"/>
    <col min="5812" max="5812" width="20.42578125" style="4" customWidth="1"/>
    <col min="5813" max="5813" width="12.28515625" style="4" customWidth="1"/>
    <col min="5814" max="5814" width="19.28515625" style="4" customWidth="1"/>
    <col min="5815" max="5815" width="11.85546875" style="4" customWidth="1"/>
    <col min="5816" max="5816" width="9.140625" style="4" customWidth="1"/>
    <col min="5817" max="5817" width="13.42578125" style="4" customWidth="1"/>
    <col min="5818" max="5818" width="15.28515625" style="4" customWidth="1"/>
    <col min="5819" max="5819" width="15.42578125" style="4" customWidth="1"/>
    <col min="5820" max="5821" width="14.42578125" style="4" customWidth="1"/>
    <col min="5822" max="5822" width="5" style="4" customWidth="1"/>
    <col min="5823" max="5825" width="15.140625" style="4" customWidth="1"/>
    <col min="5826" max="5826" width="4.28515625" style="4" customWidth="1"/>
    <col min="5827" max="5827" width="16" style="4" customWidth="1"/>
    <col min="5828" max="5828" width="17.140625" style="4" customWidth="1"/>
    <col min="5829" max="5829" width="18.28515625" style="4" customWidth="1"/>
    <col min="5830" max="5830" width="4.85546875" style="4" customWidth="1"/>
    <col min="5831" max="5831" width="16" style="4" customWidth="1"/>
    <col min="5832" max="5832" width="17.140625" style="4" customWidth="1"/>
    <col min="5833" max="5833" width="18.28515625" style="4" customWidth="1"/>
    <col min="5834" max="5834" width="13.7109375" style="4" customWidth="1"/>
    <col min="5835" max="5835" width="16" style="4" customWidth="1"/>
    <col min="5836" max="5836" width="17.140625" style="4" customWidth="1"/>
    <col min="5837" max="5837" width="18.28515625" style="4" customWidth="1"/>
    <col min="5838" max="5838" width="13.7109375" style="4" customWidth="1"/>
    <col min="5839" max="5839" width="16" style="4" customWidth="1"/>
    <col min="5840" max="5840" width="17.140625" style="4" customWidth="1"/>
    <col min="5841" max="5841" width="18.28515625" style="4" customWidth="1"/>
    <col min="5842" max="5842" width="13.7109375" style="4" customWidth="1"/>
    <col min="5843" max="5843" width="16" style="4" customWidth="1"/>
    <col min="5844" max="5844" width="17.140625" style="4" customWidth="1"/>
    <col min="5845" max="5848" width="18.28515625" style="4" customWidth="1"/>
    <col min="5849" max="5849" width="15" style="4" customWidth="1"/>
    <col min="5850" max="5850" width="15.7109375" style="4" customWidth="1"/>
    <col min="5851" max="5851" width="49" style="4" customWidth="1"/>
    <col min="5852" max="5852" width="19.42578125" style="4" customWidth="1"/>
    <col min="5853" max="5853" width="14.5703125" style="4" customWidth="1"/>
    <col min="5854" max="5854" width="12.28515625" style="4" customWidth="1"/>
    <col min="5855" max="5855" width="14.5703125" style="4" customWidth="1"/>
    <col min="5856" max="5856" width="11.7109375" style="4" customWidth="1"/>
    <col min="5857" max="5857" width="14" style="4" customWidth="1"/>
    <col min="5858" max="5858" width="20.5703125" style="4" customWidth="1"/>
    <col min="5859" max="5859" width="11.7109375" style="4" customWidth="1"/>
    <col min="5860" max="5860" width="10.85546875" style="4" customWidth="1"/>
    <col min="5861" max="6054" width="9.140625" style="4"/>
    <col min="6055" max="6055" width="7.42578125" style="4" customWidth="1"/>
    <col min="6056" max="6056" width="20.28515625" style="4" customWidth="1"/>
    <col min="6057" max="6057" width="24.7109375" style="4" customWidth="1"/>
    <col min="6058" max="6058" width="35.7109375" style="4" customWidth="1"/>
    <col min="6059" max="6059" width="5" style="4" customWidth="1"/>
    <col min="6060" max="6060" width="12.85546875" style="4" customWidth="1"/>
    <col min="6061" max="6061" width="10.7109375" style="4" customWidth="1"/>
    <col min="6062" max="6062" width="7" style="4" customWidth="1"/>
    <col min="6063" max="6063" width="12.28515625" style="4" customWidth="1"/>
    <col min="6064" max="6064" width="10.7109375" style="4" customWidth="1"/>
    <col min="6065" max="6065" width="10.85546875" style="4" customWidth="1"/>
    <col min="6066" max="6066" width="8.85546875" style="4" customWidth="1"/>
    <col min="6067" max="6067" width="13.85546875" style="4" customWidth="1"/>
    <col min="6068" max="6068" width="20.42578125" style="4" customWidth="1"/>
    <col min="6069" max="6069" width="12.28515625" style="4" customWidth="1"/>
    <col min="6070" max="6070" width="19.28515625" style="4" customWidth="1"/>
    <col min="6071" max="6071" width="11.85546875" style="4" customWidth="1"/>
    <col min="6072" max="6072" width="9.140625" style="4" customWidth="1"/>
    <col min="6073" max="6073" width="13.42578125" style="4" customWidth="1"/>
    <col min="6074" max="6074" width="15.28515625" style="4" customWidth="1"/>
    <col min="6075" max="6075" width="15.42578125" style="4" customWidth="1"/>
    <col min="6076" max="6077" width="14.42578125" style="4" customWidth="1"/>
    <col min="6078" max="6078" width="5" style="4" customWidth="1"/>
    <col min="6079" max="6081" width="15.140625" style="4" customWidth="1"/>
    <col min="6082" max="6082" width="4.28515625" style="4" customWidth="1"/>
    <col min="6083" max="6083" width="16" style="4" customWidth="1"/>
    <col min="6084" max="6084" width="17.140625" style="4" customWidth="1"/>
    <col min="6085" max="6085" width="18.28515625" style="4" customWidth="1"/>
    <col min="6086" max="6086" width="4.85546875" style="4" customWidth="1"/>
    <col min="6087" max="6087" width="16" style="4" customWidth="1"/>
    <col min="6088" max="6088" width="17.140625" style="4" customWidth="1"/>
    <col min="6089" max="6089" width="18.28515625" style="4" customWidth="1"/>
    <col min="6090" max="6090" width="13.7109375" style="4" customWidth="1"/>
    <col min="6091" max="6091" width="16" style="4" customWidth="1"/>
    <col min="6092" max="6092" width="17.140625" style="4" customWidth="1"/>
    <col min="6093" max="6093" width="18.28515625" style="4" customWidth="1"/>
    <col min="6094" max="6094" width="13.7109375" style="4" customWidth="1"/>
    <col min="6095" max="6095" width="16" style="4" customWidth="1"/>
    <col min="6096" max="6096" width="17.140625" style="4" customWidth="1"/>
    <col min="6097" max="6097" width="18.28515625" style="4" customWidth="1"/>
    <col min="6098" max="6098" width="13.7109375" style="4" customWidth="1"/>
    <col min="6099" max="6099" width="16" style="4" customWidth="1"/>
    <col min="6100" max="6100" width="17.140625" style="4" customWidth="1"/>
    <col min="6101" max="6104" width="18.28515625" style="4" customWidth="1"/>
    <col min="6105" max="6105" width="15" style="4" customWidth="1"/>
    <col min="6106" max="6106" width="15.7109375" style="4" customWidth="1"/>
    <col min="6107" max="6107" width="49" style="4" customWidth="1"/>
    <col min="6108" max="6108" width="19.42578125" style="4" customWidth="1"/>
    <col min="6109" max="6109" width="14.5703125" style="4" customWidth="1"/>
    <col min="6110" max="6110" width="12.28515625" style="4" customWidth="1"/>
    <col min="6111" max="6111" width="14.5703125" style="4" customWidth="1"/>
    <col min="6112" max="6112" width="11.7109375" style="4" customWidth="1"/>
    <col min="6113" max="6113" width="14" style="4" customWidth="1"/>
    <col min="6114" max="6114" width="20.5703125" style="4" customWidth="1"/>
    <col min="6115" max="6115" width="11.7109375" style="4" customWidth="1"/>
    <col min="6116" max="6116" width="10.85546875" style="4" customWidth="1"/>
    <col min="6117" max="6310" width="9.140625" style="4"/>
    <col min="6311" max="6311" width="7.42578125" style="4" customWidth="1"/>
    <col min="6312" max="6312" width="20.28515625" style="4" customWidth="1"/>
    <col min="6313" max="6313" width="24.7109375" style="4" customWidth="1"/>
    <col min="6314" max="6314" width="35.7109375" style="4" customWidth="1"/>
    <col min="6315" max="6315" width="5" style="4" customWidth="1"/>
    <col min="6316" max="6316" width="12.85546875" style="4" customWidth="1"/>
    <col min="6317" max="6317" width="10.7109375" style="4" customWidth="1"/>
    <col min="6318" max="6318" width="7" style="4" customWidth="1"/>
    <col min="6319" max="6319" width="12.28515625" style="4" customWidth="1"/>
    <col min="6320" max="6320" width="10.7109375" style="4" customWidth="1"/>
    <col min="6321" max="6321" width="10.85546875" style="4" customWidth="1"/>
    <col min="6322" max="6322" width="8.85546875" style="4" customWidth="1"/>
    <col min="6323" max="6323" width="13.85546875" style="4" customWidth="1"/>
    <col min="6324" max="6324" width="20.42578125" style="4" customWidth="1"/>
    <col min="6325" max="6325" width="12.28515625" style="4" customWidth="1"/>
    <col min="6326" max="6326" width="19.28515625" style="4" customWidth="1"/>
    <col min="6327" max="6327" width="11.85546875" style="4" customWidth="1"/>
    <col min="6328" max="6328" width="9.140625" style="4" customWidth="1"/>
    <col min="6329" max="6329" width="13.42578125" style="4" customWidth="1"/>
    <col min="6330" max="6330" width="15.28515625" style="4" customWidth="1"/>
    <col min="6331" max="6331" width="15.42578125" style="4" customWidth="1"/>
    <col min="6332" max="6333" width="14.42578125" style="4" customWidth="1"/>
    <col min="6334" max="6334" width="5" style="4" customWidth="1"/>
    <col min="6335" max="6337" width="15.140625" style="4" customWidth="1"/>
    <col min="6338" max="6338" width="4.28515625" style="4" customWidth="1"/>
    <col min="6339" max="6339" width="16" style="4" customWidth="1"/>
    <col min="6340" max="6340" width="17.140625" style="4" customWidth="1"/>
    <col min="6341" max="6341" width="18.28515625" style="4" customWidth="1"/>
    <col min="6342" max="6342" width="4.85546875" style="4" customWidth="1"/>
    <col min="6343" max="6343" width="16" style="4" customWidth="1"/>
    <col min="6344" max="6344" width="17.140625" style="4" customWidth="1"/>
    <col min="6345" max="6345" width="18.28515625" style="4" customWidth="1"/>
    <col min="6346" max="6346" width="13.7109375" style="4" customWidth="1"/>
    <col min="6347" max="6347" width="16" style="4" customWidth="1"/>
    <col min="6348" max="6348" width="17.140625" style="4" customWidth="1"/>
    <col min="6349" max="6349" width="18.28515625" style="4" customWidth="1"/>
    <col min="6350" max="6350" width="13.7109375" style="4" customWidth="1"/>
    <col min="6351" max="6351" width="16" style="4" customWidth="1"/>
    <col min="6352" max="6352" width="17.140625" style="4" customWidth="1"/>
    <col min="6353" max="6353" width="18.28515625" style="4" customWidth="1"/>
    <col min="6354" max="6354" width="13.7109375" style="4" customWidth="1"/>
    <col min="6355" max="6355" width="16" style="4" customWidth="1"/>
    <col min="6356" max="6356" width="17.140625" style="4" customWidth="1"/>
    <col min="6357" max="6360" width="18.28515625" style="4" customWidth="1"/>
    <col min="6361" max="6361" width="15" style="4" customWidth="1"/>
    <col min="6362" max="6362" width="15.7109375" style="4" customWidth="1"/>
    <col min="6363" max="6363" width="49" style="4" customWidth="1"/>
    <col min="6364" max="6364" width="19.42578125" style="4" customWidth="1"/>
    <col min="6365" max="6365" width="14.5703125" style="4" customWidth="1"/>
    <col min="6366" max="6366" width="12.28515625" style="4" customWidth="1"/>
    <col min="6367" max="6367" width="14.5703125" style="4" customWidth="1"/>
    <col min="6368" max="6368" width="11.7109375" style="4" customWidth="1"/>
    <col min="6369" max="6369" width="14" style="4" customWidth="1"/>
    <col min="6370" max="6370" width="20.5703125" style="4" customWidth="1"/>
    <col min="6371" max="6371" width="11.7109375" style="4" customWidth="1"/>
    <col min="6372" max="6372" width="10.85546875" style="4" customWidth="1"/>
    <col min="6373" max="6566" width="9.140625" style="4"/>
    <col min="6567" max="6567" width="7.42578125" style="4" customWidth="1"/>
    <col min="6568" max="6568" width="20.28515625" style="4" customWidth="1"/>
    <col min="6569" max="6569" width="24.7109375" style="4" customWidth="1"/>
    <col min="6570" max="6570" width="35.7109375" style="4" customWidth="1"/>
    <col min="6571" max="6571" width="5" style="4" customWidth="1"/>
    <col min="6572" max="6572" width="12.85546875" style="4" customWidth="1"/>
    <col min="6573" max="6573" width="10.7109375" style="4" customWidth="1"/>
    <col min="6574" max="6574" width="7" style="4" customWidth="1"/>
    <col min="6575" max="6575" width="12.28515625" style="4" customWidth="1"/>
    <col min="6576" max="6576" width="10.7109375" style="4" customWidth="1"/>
    <col min="6577" max="6577" width="10.85546875" style="4" customWidth="1"/>
    <col min="6578" max="6578" width="8.85546875" style="4" customWidth="1"/>
    <col min="6579" max="6579" width="13.85546875" style="4" customWidth="1"/>
    <col min="6580" max="6580" width="20.42578125" style="4" customWidth="1"/>
    <col min="6581" max="6581" width="12.28515625" style="4" customWidth="1"/>
    <col min="6582" max="6582" width="19.28515625" style="4" customWidth="1"/>
    <col min="6583" max="6583" width="11.85546875" style="4" customWidth="1"/>
    <col min="6584" max="6584" width="9.140625" style="4" customWidth="1"/>
    <col min="6585" max="6585" width="13.42578125" style="4" customWidth="1"/>
    <col min="6586" max="6586" width="15.28515625" style="4" customWidth="1"/>
    <col min="6587" max="6587" width="15.42578125" style="4" customWidth="1"/>
    <col min="6588" max="6589" width="14.42578125" style="4" customWidth="1"/>
    <col min="6590" max="6590" width="5" style="4" customWidth="1"/>
    <col min="6591" max="6593" width="15.140625" style="4" customWidth="1"/>
    <col min="6594" max="6594" width="4.28515625" style="4" customWidth="1"/>
    <col min="6595" max="6595" width="16" style="4" customWidth="1"/>
    <col min="6596" max="6596" width="17.140625" style="4" customWidth="1"/>
    <col min="6597" max="6597" width="18.28515625" style="4" customWidth="1"/>
    <col min="6598" max="6598" width="4.85546875" style="4" customWidth="1"/>
    <col min="6599" max="6599" width="16" style="4" customWidth="1"/>
    <col min="6600" max="6600" width="17.140625" style="4" customWidth="1"/>
    <col min="6601" max="6601" width="18.28515625" style="4" customWidth="1"/>
    <col min="6602" max="6602" width="13.7109375" style="4" customWidth="1"/>
    <col min="6603" max="6603" width="16" style="4" customWidth="1"/>
    <col min="6604" max="6604" width="17.140625" style="4" customWidth="1"/>
    <col min="6605" max="6605" width="18.28515625" style="4" customWidth="1"/>
    <col min="6606" max="6606" width="13.7109375" style="4" customWidth="1"/>
    <col min="6607" max="6607" width="16" style="4" customWidth="1"/>
    <col min="6608" max="6608" width="17.140625" style="4" customWidth="1"/>
    <col min="6609" max="6609" width="18.28515625" style="4" customWidth="1"/>
    <col min="6610" max="6610" width="13.7109375" style="4" customWidth="1"/>
    <col min="6611" max="6611" width="16" style="4" customWidth="1"/>
    <col min="6612" max="6612" width="17.140625" style="4" customWidth="1"/>
    <col min="6613" max="6616" width="18.28515625" style="4" customWidth="1"/>
    <col min="6617" max="6617" width="15" style="4" customWidth="1"/>
    <col min="6618" max="6618" width="15.7109375" style="4" customWidth="1"/>
    <col min="6619" max="6619" width="49" style="4" customWidth="1"/>
    <col min="6620" max="6620" width="19.42578125" style="4" customWidth="1"/>
    <col min="6621" max="6621" width="14.5703125" style="4" customWidth="1"/>
    <col min="6622" max="6622" width="12.28515625" style="4" customWidth="1"/>
    <col min="6623" max="6623" width="14.5703125" style="4" customWidth="1"/>
    <col min="6624" max="6624" width="11.7109375" style="4" customWidth="1"/>
    <col min="6625" max="6625" width="14" style="4" customWidth="1"/>
    <col min="6626" max="6626" width="20.5703125" style="4" customWidth="1"/>
    <col min="6627" max="6627" width="11.7109375" style="4" customWidth="1"/>
    <col min="6628" max="6628" width="10.85546875" style="4" customWidth="1"/>
    <col min="6629" max="6822" width="9.140625" style="4"/>
    <col min="6823" max="6823" width="7.42578125" style="4" customWidth="1"/>
    <col min="6824" max="6824" width="20.28515625" style="4" customWidth="1"/>
    <col min="6825" max="6825" width="24.7109375" style="4" customWidth="1"/>
    <col min="6826" max="6826" width="35.7109375" style="4" customWidth="1"/>
    <col min="6827" max="6827" width="5" style="4" customWidth="1"/>
    <col min="6828" max="6828" width="12.85546875" style="4" customWidth="1"/>
    <col min="6829" max="6829" width="10.7109375" style="4" customWidth="1"/>
    <col min="6830" max="6830" width="7" style="4" customWidth="1"/>
    <col min="6831" max="6831" width="12.28515625" style="4" customWidth="1"/>
    <col min="6832" max="6832" width="10.7109375" style="4" customWidth="1"/>
    <col min="6833" max="6833" width="10.85546875" style="4" customWidth="1"/>
    <col min="6834" max="6834" width="8.85546875" style="4" customWidth="1"/>
    <col min="6835" max="6835" width="13.85546875" style="4" customWidth="1"/>
    <col min="6836" max="6836" width="20.42578125" style="4" customWidth="1"/>
    <col min="6837" max="6837" width="12.28515625" style="4" customWidth="1"/>
    <col min="6838" max="6838" width="19.28515625" style="4" customWidth="1"/>
    <col min="6839" max="6839" width="11.85546875" style="4" customWidth="1"/>
    <col min="6840" max="6840" width="9.140625" style="4" customWidth="1"/>
    <col min="6841" max="6841" width="13.42578125" style="4" customWidth="1"/>
    <col min="6842" max="6842" width="15.28515625" style="4" customWidth="1"/>
    <col min="6843" max="6843" width="15.42578125" style="4" customWidth="1"/>
    <col min="6844" max="6845" width="14.42578125" style="4" customWidth="1"/>
    <col min="6846" max="6846" width="5" style="4" customWidth="1"/>
    <col min="6847" max="6849" width="15.140625" style="4" customWidth="1"/>
    <col min="6850" max="6850" width="4.28515625" style="4" customWidth="1"/>
    <col min="6851" max="6851" width="16" style="4" customWidth="1"/>
    <col min="6852" max="6852" width="17.140625" style="4" customWidth="1"/>
    <col min="6853" max="6853" width="18.28515625" style="4" customWidth="1"/>
    <col min="6854" max="6854" width="4.85546875" style="4" customWidth="1"/>
    <col min="6855" max="6855" width="16" style="4" customWidth="1"/>
    <col min="6856" max="6856" width="17.140625" style="4" customWidth="1"/>
    <col min="6857" max="6857" width="18.28515625" style="4" customWidth="1"/>
    <col min="6858" max="6858" width="13.7109375" style="4" customWidth="1"/>
    <col min="6859" max="6859" width="16" style="4" customWidth="1"/>
    <col min="6860" max="6860" width="17.140625" style="4" customWidth="1"/>
    <col min="6861" max="6861" width="18.28515625" style="4" customWidth="1"/>
    <col min="6862" max="6862" width="13.7109375" style="4" customWidth="1"/>
    <col min="6863" max="6863" width="16" style="4" customWidth="1"/>
    <col min="6864" max="6864" width="17.140625" style="4" customWidth="1"/>
    <col min="6865" max="6865" width="18.28515625" style="4" customWidth="1"/>
    <col min="6866" max="6866" width="13.7109375" style="4" customWidth="1"/>
    <col min="6867" max="6867" width="16" style="4" customWidth="1"/>
    <col min="6868" max="6868" width="17.140625" style="4" customWidth="1"/>
    <col min="6869" max="6872" width="18.28515625" style="4" customWidth="1"/>
    <col min="6873" max="6873" width="15" style="4" customWidth="1"/>
    <col min="6874" max="6874" width="15.7109375" style="4" customWidth="1"/>
    <col min="6875" max="6875" width="49" style="4" customWidth="1"/>
    <col min="6876" max="6876" width="19.42578125" style="4" customWidth="1"/>
    <col min="6877" max="6877" width="14.5703125" style="4" customWidth="1"/>
    <col min="6878" max="6878" width="12.28515625" style="4" customWidth="1"/>
    <col min="6879" max="6879" width="14.5703125" style="4" customWidth="1"/>
    <col min="6880" max="6880" width="11.7109375" style="4" customWidth="1"/>
    <col min="6881" max="6881" width="14" style="4" customWidth="1"/>
    <col min="6882" max="6882" width="20.5703125" style="4" customWidth="1"/>
    <col min="6883" max="6883" width="11.7109375" style="4" customWidth="1"/>
    <col min="6884" max="6884" width="10.85546875" style="4" customWidth="1"/>
    <col min="6885" max="7078" width="9.140625" style="4"/>
    <col min="7079" max="7079" width="7.42578125" style="4" customWidth="1"/>
    <col min="7080" max="7080" width="20.28515625" style="4" customWidth="1"/>
    <col min="7081" max="7081" width="24.7109375" style="4" customWidth="1"/>
    <col min="7082" max="7082" width="35.7109375" style="4" customWidth="1"/>
    <col min="7083" max="7083" width="5" style="4" customWidth="1"/>
    <col min="7084" max="7084" width="12.85546875" style="4" customWidth="1"/>
    <col min="7085" max="7085" width="10.7109375" style="4" customWidth="1"/>
    <col min="7086" max="7086" width="7" style="4" customWidth="1"/>
    <col min="7087" max="7087" width="12.28515625" style="4" customWidth="1"/>
    <col min="7088" max="7088" width="10.7109375" style="4" customWidth="1"/>
    <col min="7089" max="7089" width="10.85546875" style="4" customWidth="1"/>
    <col min="7090" max="7090" width="8.85546875" style="4" customWidth="1"/>
    <col min="7091" max="7091" width="13.85546875" style="4" customWidth="1"/>
    <col min="7092" max="7092" width="20.42578125" style="4" customWidth="1"/>
    <col min="7093" max="7093" width="12.28515625" style="4" customWidth="1"/>
    <col min="7094" max="7094" width="19.28515625" style="4" customWidth="1"/>
    <col min="7095" max="7095" width="11.85546875" style="4" customWidth="1"/>
    <col min="7096" max="7096" width="9.140625" style="4" customWidth="1"/>
    <col min="7097" max="7097" width="13.42578125" style="4" customWidth="1"/>
    <col min="7098" max="7098" width="15.28515625" style="4" customWidth="1"/>
    <col min="7099" max="7099" width="15.42578125" style="4" customWidth="1"/>
    <col min="7100" max="7101" width="14.42578125" style="4" customWidth="1"/>
    <col min="7102" max="7102" width="5" style="4" customWidth="1"/>
    <col min="7103" max="7105" width="15.140625" style="4" customWidth="1"/>
    <col min="7106" max="7106" width="4.28515625" style="4" customWidth="1"/>
    <col min="7107" max="7107" width="16" style="4" customWidth="1"/>
    <col min="7108" max="7108" width="17.140625" style="4" customWidth="1"/>
    <col min="7109" max="7109" width="18.28515625" style="4" customWidth="1"/>
    <col min="7110" max="7110" width="4.85546875" style="4" customWidth="1"/>
    <col min="7111" max="7111" width="16" style="4" customWidth="1"/>
    <col min="7112" max="7112" width="17.140625" style="4" customWidth="1"/>
    <col min="7113" max="7113" width="18.28515625" style="4" customWidth="1"/>
    <col min="7114" max="7114" width="13.7109375" style="4" customWidth="1"/>
    <col min="7115" max="7115" width="16" style="4" customWidth="1"/>
    <col min="7116" max="7116" width="17.140625" style="4" customWidth="1"/>
    <col min="7117" max="7117" width="18.28515625" style="4" customWidth="1"/>
    <col min="7118" max="7118" width="13.7109375" style="4" customWidth="1"/>
    <col min="7119" max="7119" width="16" style="4" customWidth="1"/>
    <col min="7120" max="7120" width="17.140625" style="4" customWidth="1"/>
    <col min="7121" max="7121" width="18.28515625" style="4" customWidth="1"/>
    <col min="7122" max="7122" width="13.7109375" style="4" customWidth="1"/>
    <col min="7123" max="7123" width="16" style="4" customWidth="1"/>
    <col min="7124" max="7124" width="17.140625" style="4" customWidth="1"/>
    <col min="7125" max="7128" width="18.28515625" style="4" customWidth="1"/>
    <col min="7129" max="7129" width="15" style="4" customWidth="1"/>
    <col min="7130" max="7130" width="15.7109375" style="4" customWidth="1"/>
    <col min="7131" max="7131" width="49" style="4" customWidth="1"/>
    <col min="7132" max="7132" width="19.42578125" style="4" customWidth="1"/>
    <col min="7133" max="7133" width="14.5703125" style="4" customWidth="1"/>
    <col min="7134" max="7134" width="12.28515625" style="4" customWidth="1"/>
    <col min="7135" max="7135" width="14.5703125" style="4" customWidth="1"/>
    <col min="7136" max="7136" width="11.7109375" style="4" customWidth="1"/>
    <col min="7137" max="7137" width="14" style="4" customWidth="1"/>
    <col min="7138" max="7138" width="20.5703125" style="4" customWidth="1"/>
    <col min="7139" max="7139" width="11.7109375" style="4" customWidth="1"/>
    <col min="7140" max="7140" width="10.85546875" style="4" customWidth="1"/>
    <col min="7141" max="7334" width="9.140625" style="4"/>
    <col min="7335" max="7335" width="7.42578125" style="4" customWidth="1"/>
    <col min="7336" max="7336" width="20.28515625" style="4" customWidth="1"/>
    <col min="7337" max="7337" width="24.7109375" style="4" customWidth="1"/>
    <col min="7338" max="7338" width="35.7109375" style="4" customWidth="1"/>
    <col min="7339" max="7339" width="5" style="4" customWidth="1"/>
    <col min="7340" max="7340" width="12.85546875" style="4" customWidth="1"/>
    <col min="7341" max="7341" width="10.7109375" style="4" customWidth="1"/>
    <col min="7342" max="7342" width="7" style="4" customWidth="1"/>
    <col min="7343" max="7343" width="12.28515625" style="4" customWidth="1"/>
    <col min="7344" max="7344" width="10.7109375" style="4" customWidth="1"/>
    <col min="7345" max="7345" width="10.85546875" style="4" customWidth="1"/>
    <col min="7346" max="7346" width="8.85546875" style="4" customWidth="1"/>
    <col min="7347" max="7347" width="13.85546875" style="4" customWidth="1"/>
    <col min="7348" max="7348" width="20.42578125" style="4" customWidth="1"/>
    <col min="7349" max="7349" width="12.28515625" style="4" customWidth="1"/>
    <col min="7350" max="7350" width="19.28515625" style="4" customWidth="1"/>
    <col min="7351" max="7351" width="11.85546875" style="4" customWidth="1"/>
    <col min="7352" max="7352" width="9.140625" style="4" customWidth="1"/>
    <col min="7353" max="7353" width="13.42578125" style="4" customWidth="1"/>
    <col min="7354" max="7354" width="15.28515625" style="4" customWidth="1"/>
    <col min="7355" max="7355" width="15.42578125" style="4" customWidth="1"/>
    <col min="7356" max="7357" width="14.42578125" style="4" customWidth="1"/>
    <col min="7358" max="7358" width="5" style="4" customWidth="1"/>
    <col min="7359" max="7361" width="15.140625" style="4" customWidth="1"/>
    <col min="7362" max="7362" width="4.28515625" style="4" customWidth="1"/>
    <col min="7363" max="7363" width="16" style="4" customWidth="1"/>
    <col min="7364" max="7364" width="17.140625" style="4" customWidth="1"/>
    <col min="7365" max="7365" width="18.28515625" style="4" customWidth="1"/>
    <col min="7366" max="7366" width="4.85546875" style="4" customWidth="1"/>
    <col min="7367" max="7367" width="16" style="4" customWidth="1"/>
    <col min="7368" max="7368" width="17.140625" style="4" customWidth="1"/>
    <col min="7369" max="7369" width="18.28515625" style="4" customWidth="1"/>
    <col min="7370" max="7370" width="13.7109375" style="4" customWidth="1"/>
    <col min="7371" max="7371" width="16" style="4" customWidth="1"/>
    <col min="7372" max="7372" width="17.140625" style="4" customWidth="1"/>
    <col min="7373" max="7373" width="18.28515625" style="4" customWidth="1"/>
    <col min="7374" max="7374" width="13.7109375" style="4" customWidth="1"/>
    <col min="7375" max="7375" width="16" style="4" customWidth="1"/>
    <col min="7376" max="7376" width="17.140625" style="4" customWidth="1"/>
    <col min="7377" max="7377" width="18.28515625" style="4" customWidth="1"/>
    <col min="7378" max="7378" width="13.7109375" style="4" customWidth="1"/>
    <col min="7379" max="7379" width="16" style="4" customWidth="1"/>
    <col min="7380" max="7380" width="17.140625" style="4" customWidth="1"/>
    <col min="7381" max="7384" width="18.28515625" style="4" customWidth="1"/>
    <col min="7385" max="7385" width="15" style="4" customWidth="1"/>
    <col min="7386" max="7386" width="15.7109375" style="4" customWidth="1"/>
    <col min="7387" max="7387" width="49" style="4" customWidth="1"/>
    <col min="7388" max="7388" width="19.42578125" style="4" customWidth="1"/>
    <col min="7389" max="7389" width="14.5703125" style="4" customWidth="1"/>
    <col min="7390" max="7390" width="12.28515625" style="4" customWidth="1"/>
    <col min="7391" max="7391" width="14.5703125" style="4" customWidth="1"/>
    <col min="7392" max="7392" width="11.7109375" style="4" customWidth="1"/>
    <col min="7393" max="7393" width="14" style="4" customWidth="1"/>
    <col min="7394" max="7394" width="20.5703125" style="4" customWidth="1"/>
    <col min="7395" max="7395" width="11.7109375" style="4" customWidth="1"/>
    <col min="7396" max="7396" width="10.85546875" style="4" customWidth="1"/>
    <col min="7397" max="7590" width="9.140625" style="4"/>
    <col min="7591" max="7591" width="7.42578125" style="4" customWidth="1"/>
    <col min="7592" max="7592" width="20.28515625" style="4" customWidth="1"/>
    <col min="7593" max="7593" width="24.7109375" style="4" customWidth="1"/>
    <col min="7594" max="7594" width="35.7109375" style="4" customWidth="1"/>
    <col min="7595" max="7595" width="5" style="4" customWidth="1"/>
    <col min="7596" max="7596" width="12.85546875" style="4" customWidth="1"/>
    <col min="7597" max="7597" width="10.7109375" style="4" customWidth="1"/>
    <col min="7598" max="7598" width="7" style="4" customWidth="1"/>
    <col min="7599" max="7599" width="12.28515625" style="4" customWidth="1"/>
    <col min="7600" max="7600" width="10.7109375" style="4" customWidth="1"/>
    <col min="7601" max="7601" width="10.85546875" style="4" customWidth="1"/>
    <col min="7602" max="7602" width="8.85546875" style="4" customWidth="1"/>
    <col min="7603" max="7603" width="13.85546875" style="4" customWidth="1"/>
    <col min="7604" max="7604" width="20.42578125" style="4" customWidth="1"/>
    <col min="7605" max="7605" width="12.28515625" style="4" customWidth="1"/>
    <col min="7606" max="7606" width="19.28515625" style="4" customWidth="1"/>
    <col min="7607" max="7607" width="11.85546875" style="4" customWidth="1"/>
    <col min="7608" max="7608" width="9.140625" style="4" customWidth="1"/>
    <col min="7609" max="7609" width="13.42578125" style="4" customWidth="1"/>
    <col min="7610" max="7610" width="15.28515625" style="4" customWidth="1"/>
    <col min="7611" max="7611" width="15.42578125" style="4" customWidth="1"/>
    <col min="7612" max="7613" width="14.42578125" style="4" customWidth="1"/>
    <col min="7614" max="7614" width="5" style="4" customWidth="1"/>
    <col min="7615" max="7617" width="15.140625" style="4" customWidth="1"/>
    <col min="7618" max="7618" width="4.28515625" style="4" customWidth="1"/>
    <col min="7619" max="7619" width="16" style="4" customWidth="1"/>
    <col min="7620" max="7620" width="17.140625" style="4" customWidth="1"/>
    <col min="7621" max="7621" width="18.28515625" style="4" customWidth="1"/>
    <col min="7622" max="7622" width="4.85546875" style="4" customWidth="1"/>
    <col min="7623" max="7623" width="16" style="4" customWidth="1"/>
    <col min="7624" max="7624" width="17.140625" style="4" customWidth="1"/>
    <col min="7625" max="7625" width="18.28515625" style="4" customWidth="1"/>
    <col min="7626" max="7626" width="13.7109375" style="4" customWidth="1"/>
    <col min="7627" max="7627" width="16" style="4" customWidth="1"/>
    <col min="7628" max="7628" width="17.140625" style="4" customWidth="1"/>
    <col min="7629" max="7629" width="18.28515625" style="4" customWidth="1"/>
    <col min="7630" max="7630" width="13.7109375" style="4" customWidth="1"/>
    <col min="7631" max="7631" width="16" style="4" customWidth="1"/>
    <col min="7632" max="7632" width="17.140625" style="4" customWidth="1"/>
    <col min="7633" max="7633" width="18.28515625" style="4" customWidth="1"/>
    <col min="7634" max="7634" width="13.7109375" style="4" customWidth="1"/>
    <col min="7635" max="7635" width="16" style="4" customWidth="1"/>
    <col min="7636" max="7636" width="17.140625" style="4" customWidth="1"/>
    <col min="7637" max="7640" width="18.28515625" style="4" customWidth="1"/>
    <col min="7641" max="7641" width="15" style="4" customWidth="1"/>
    <col min="7642" max="7642" width="15.7109375" style="4" customWidth="1"/>
    <col min="7643" max="7643" width="49" style="4" customWidth="1"/>
    <col min="7644" max="7644" width="19.42578125" style="4" customWidth="1"/>
    <col min="7645" max="7645" width="14.5703125" style="4" customWidth="1"/>
    <col min="7646" max="7646" width="12.28515625" style="4" customWidth="1"/>
    <col min="7647" max="7647" width="14.5703125" style="4" customWidth="1"/>
    <col min="7648" max="7648" width="11.7109375" style="4" customWidth="1"/>
    <col min="7649" max="7649" width="14" style="4" customWidth="1"/>
    <col min="7650" max="7650" width="20.5703125" style="4" customWidth="1"/>
    <col min="7651" max="7651" width="11.7109375" style="4" customWidth="1"/>
    <col min="7652" max="7652" width="10.85546875" style="4" customWidth="1"/>
    <col min="7653" max="7846" width="9.140625" style="4"/>
    <col min="7847" max="7847" width="7.42578125" style="4" customWidth="1"/>
    <col min="7848" max="7848" width="20.28515625" style="4" customWidth="1"/>
    <col min="7849" max="7849" width="24.7109375" style="4" customWidth="1"/>
    <col min="7850" max="7850" width="35.7109375" style="4" customWidth="1"/>
    <col min="7851" max="7851" width="5" style="4" customWidth="1"/>
    <col min="7852" max="7852" width="12.85546875" style="4" customWidth="1"/>
    <col min="7853" max="7853" width="10.7109375" style="4" customWidth="1"/>
    <col min="7854" max="7854" width="7" style="4" customWidth="1"/>
    <col min="7855" max="7855" width="12.28515625" style="4" customWidth="1"/>
    <col min="7856" max="7856" width="10.7109375" style="4" customWidth="1"/>
    <col min="7857" max="7857" width="10.85546875" style="4" customWidth="1"/>
    <col min="7858" max="7858" width="8.85546875" style="4" customWidth="1"/>
    <col min="7859" max="7859" width="13.85546875" style="4" customWidth="1"/>
    <col min="7860" max="7860" width="20.42578125" style="4" customWidth="1"/>
    <col min="7861" max="7861" width="12.28515625" style="4" customWidth="1"/>
    <col min="7862" max="7862" width="19.28515625" style="4" customWidth="1"/>
    <col min="7863" max="7863" width="11.85546875" style="4" customWidth="1"/>
    <col min="7864" max="7864" width="9.140625" style="4" customWidth="1"/>
    <col min="7865" max="7865" width="13.42578125" style="4" customWidth="1"/>
    <col min="7866" max="7866" width="15.28515625" style="4" customWidth="1"/>
    <col min="7867" max="7867" width="15.42578125" style="4" customWidth="1"/>
    <col min="7868" max="7869" width="14.42578125" style="4" customWidth="1"/>
    <col min="7870" max="7870" width="5" style="4" customWidth="1"/>
    <col min="7871" max="7873" width="15.140625" style="4" customWidth="1"/>
    <col min="7874" max="7874" width="4.28515625" style="4" customWidth="1"/>
    <col min="7875" max="7875" width="16" style="4" customWidth="1"/>
    <col min="7876" max="7876" width="17.140625" style="4" customWidth="1"/>
    <col min="7877" max="7877" width="18.28515625" style="4" customWidth="1"/>
    <col min="7878" max="7878" width="4.85546875" style="4" customWidth="1"/>
    <col min="7879" max="7879" width="16" style="4" customWidth="1"/>
    <col min="7880" max="7880" width="17.140625" style="4" customWidth="1"/>
    <col min="7881" max="7881" width="18.28515625" style="4" customWidth="1"/>
    <col min="7882" max="7882" width="13.7109375" style="4" customWidth="1"/>
    <col min="7883" max="7883" width="16" style="4" customWidth="1"/>
    <col min="7884" max="7884" width="17.140625" style="4" customWidth="1"/>
    <col min="7885" max="7885" width="18.28515625" style="4" customWidth="1"/>
    <col min="7886" max="7886" width="13.7109375" style="4" customWidth="1"/>
    <col min="7887" max="7887" width="16" style="4" customWidth="1"/>
    <col min="7888" max="7888" width="17.140625" style="4" customWidth="1"/>
    <col min="7889" max="7889" width="18.28515625" style="4" customWidth="1"/>
    <col min="7890" max="7890" width="13.7109375" style="4" customWidth="1"/>
    <col min="7891" max="7891" width="16" style="4" customWidth="1"/>
    <col min="7892" max="7892" width="17.140625" style="4" customWidth="1"/>
    <col min="7893" max="7896" width="18.28515625" style="4" customWidth="1"/>
    <col min="7897" max="7897" width="15" style="4" customWidth="1"/>
    <col min="7898" max="7898" width="15.7109375" style="4" customWidth="1"/>
    <col min="7899" max="7899" width="49" style="4" customWidth="1"/>
    <col min="7900" max="7900" width="19.42578125" style="4" customWidth="1"/>
    <col min="7901" max="7901" width="14.5703125" style="4" customWidth="1"/>
    <col min="7902" max="7902" width="12.28515625" style="4" customWidth="1"/>
    <col min="7903" max="7903" width="14.5703125" style="4" customWidth="1"/>
    <col min="7904" max="7904" width="11.7109375" style="4" customWidth="1"/>
    <col min="7905" max="7905" width="14" style="4" customWidth="1"/>
    <col min="7906" max="7906" width="20.5703125" style="4" customWidth="1"/>
    <col min="7907" max="7907" width="11.7109375" style="4" customWidth="1"/>
    <col min="7908" max="7908" width="10.85546875" style="4" customWidth="1"/>
    <col min="7909" max="8102" width="9.140625" style="4"/>
    <col min="8103" max="8103" width="7.42578125" style="4" customWidth="1"/>
    <col min="8104" max="8104" width="20.28515625" style="4" customWidth="1"/>
    <col min="8105" max="8105" width="24.7109375" style="4" customWidth="1"/>
    <col min="8106" max="8106" width="35.7109375" style="4" customWidth="1"/>
    <col min="8107" max="8107" width="5" style="4" customWidth="1"/>
    <col min="8108" max="8108" width="12.85546875" style="4" customWidth="1"/>
    <col min="8109" max="8109" width="10.7109375" style="4" customWidth="1"/>
    <col min="8110" max="8110" width="7" style="4" customWidth="1"/>
    <col min="8111" max="8111" width="12.28515625" style="4" customWidth="1"/>
    <col min="8112" max="8112" width="10.7109375" style="4" customWidth="1"/>
    <col min="8113" max="8113" width="10.85546875" style="4" customWidth="1"/>
    <col min="8114" max="8114" width="8.85546875" style="4" customWidth="1"/>
    <col min="8115" max="8115" width="13.85546875" style="4" customWidth="1"/>
    <col min="8116" max="8116" width="20.42578125" style="4" customWidth="1"/>
    <col min="8117" max="8117" width="12.28515625" style="4" customWidth="1"/>
    <col min="8118" max="8118" width="19.28515625" style="4" customWidth="1"/>
    <col min="8119" max="8119" width="11.85546875" style="4" customWidth="1"/>
    <col min="8120" max="8120" width="9.140625" style="4" customWidth="1"/>
    <col min="8121" max="8121" width="13.42578125" style="4" customWidth="1"/>
    <col min="8122" max="8122" width="15.28515625" style="4" customWidth="1"/>
    <col min="8123" max="8123" width="15.42578125" style="4" customWidth="1"/>
    <col min="8124" max="8125" width="14.42578125" style="4" customWidth="1"/>
    <col min="8126" max="8126" width="5" style="4" customWidth="1"/>
    <col min="8127" max="8129" width="15.140625" style="4" customWidth="1"/>
    <col min="8130" max="8130" width="4.28515625" style="4" customWidth="1"/>
    <col min="8131" max="8131" width="16" style="4" customWidth="1"/>
    <col min="8132" max="8132" width="17.140625" style="4" customWidth="1"/>
    <col min="8133" max="8133" width="18.28515625" style="4" customWidth="1"/>
    <col min="8134" max="8134" width="4.85546875" style="4" customWidth="1"/>
    <col min="8135" max="8135" width="16" style="4" customWidth="1"/>
    <col min="8136" max="8136" width="17.140625" style="4" customWidth="1"/>
    <col min="8137" max="8137" width="18.28515625" style="4" customWidth="1"/>
    <col min="8138" max="8138" width="13.7109375" style="4" customWidth="1"/>
    <col min="8139" max="8139" width="16" style="4" customWidth="1"/>
    <col min="8140" max="8140" width="17.140625" style="4" customWidth="1"/>
    <col min="8141" max="8141" width="18.28515625" style="4" customWidth="1"/>
    <col min="8142" max="8142" width="13.7109375" style="4" customWidth="1"/>
    <col min="8143" max="8143" width="16" style="4" customWidth="1"/>
    <col min="8144" max="8144" width="17.140625" style="4" customWidth="1"/>
    <col min="8145" max="8145" width="18.28515625" style="4" customWidth="1"/>
    <col min="8146" max="8146" width="13.7109375" style="4" customWidth="1"/>
    <col min="8147" max="8147" width="16" style="4" customWidth="1"/>
    <col min="8148" max="8148" width="17.140625" style="4" customWidth="1"/>
    <col min="8149" max="8152" width="18.28515625" style="4" customWidth="1"/>
    <col min="8153" max="8153" width="15" style="4" customWidth="1"/>
    <col min="8154" max="8154" width="15.7109375" style="4" customWidth="1"/>
    <col min="8155" max="8155" width="49" style="4" customWidth="1"/>
    <col min="8156" max="8156" width="19.42578125" style="4" customWidth="1"/>
    <col min="8157" max="8157" width="14.5703125" style="4" customWidth="1"/>
    <col min="8158" max="8158" width="12.28515625" style="4" customWidth="1"/>
    <col min="8159" max="8159" width="14.5703125" style="4" customWidth="1"/>
    <col min="8160" max="8160" width="11.7109375" style="4" customWidth="1"/>
    <col min="8161" max="8161" width="14" style="4" customWidth="1"/>
    <col min="8162" max="8162" width="20.5703125" style="4" customWidth="1"/>
    <col min="8163" max="8163" width="11.7109375" style="4" customWidth="1"/>
    <col min="8164" max="8164" width="10.85546875" style="4" customWidth="1"/>
    <col min="8165" max="8358" width="9.140625" style="4"/>
    <col min="8359" max="8359" width="7.42578125" style="4" customWidth="1"/>
    <col min="8360" max="8360" width="20.28515625" style="4" customWidth="1"/>
    <col min="8361" max="8361" width="24.7109375" style="4" customWidth="1"/>
    <col min="8362" max="8362" width="35.7109375" style="4" customWidth="1"/>
    <col min="8363" max="8363" width="5" style="4" customWidth="1"/>
    <col min="8364" max="8364" width="12.85546875" style="4" customWidth="1"/>
    <col min="8365" max="8365" width="10.7109375" style="4" customWidth="1"/>
    <col min="8366" max="8366" width="7" style="4" customWidth="1"/>
    <col min="8367" max="8367" width="12.28515625" style="4" customWidth="1"/>
    <col min="8368" max="8368" width="10.7109375" style="4" customWidth="1"/>
    <col min="8369" max="8369" width="10.85546875" style="4" customWidth="1"/>
    <col min="8370" max="8370" width="8.85546875" style="4" customWidth="1"/>
    <col min="8371" max="8371" width="13.85546875" style="4" customWidth="1"/>
    <col min="8372" max="8372" width="20.42578125" style="4" customWidth="1"/>
    <col min="8373" max="8373" width="12.28515625" style="4" customWidth="1"/>
    <col min="8374" max="8374" width="19.28515625" style="4" customWidth="1"/>
    <col min="8375" max="8375" width="11.85546875" style="4" customWidth="1"/>
    <col min="8376" max="8376" width="9.140625" style="4" customWidth="1"/>
    <col min="8377" max="8377" width="13.42578125" style="4" customWidth="1"/>
    <col min="8378" max="8378" width="15.28515625" style="4" customWidth="1"/>
    <col min="8379" max="8379" width="15.42578125" style="4" customWidth="1"/>
    <col min="8380" max="8381" width="14.42578125" style="4" customWidth="1"/>
    <col min="8382" max="8382" width="5" style="4" customWidth="1"/>
    <col min="8383" max="8385" width="15.140625" style="4" customWidth="1"/>
    <col min="8386" max="8386" width="4.28515625" style="4" customWidth="1"/>
    <col min="8387" max="8387" width="16" style="4" customWidth="1"/>
    <col min="8388" max="8388" width="17.140625" style="4" customWidth="1"/>
    <col min="8389" max="8389" width="18.28515625" style="4" customWidth="1"/>
    <col min="8390" max="8390" width="4.85546875" style="4" customWidth="1"/>
    <col min="8391" max="8391" width="16" style="4" customWidth="1"/>
    <col min="8392" max="8392" width="17.140625" style="4" customWidth="1"/>
    <col min="8393" max="8393" width="18.28515625" style="4" customWidth="1"/>
    <col min="8394" max="8394" width="13.7109375" style="4" customWidth="1"/>
    <col min="8395" max="8395" width="16" style="4" customWidth="1"/>
    <col min="8396" max="8396" width="17.140625" style="4" customWidth="1"/>
    <col min="8397" max="8397" width="18.28515625" style="4" customWidth="1"/>
    <col min="8398" max="8398" width="13.7109375" style="4" customWidth="1"/>
    <col min="8399" max="8399" width="16" style="4" customWidth="1"/>
    <col min="8400" max="8400" width="17.140625" style="4" customWidth="1"/>
    <col min="8401" max="8401" width="18.28515625" style="4" customWidth="1"/>
    <col min="8402" max="8402" width="13.7109375" style="4" customWidth="1"/>
    <col min="8403" max="8403" width="16" style="4" customWidth="1"/>
    <col min="8404" max="8404" width="17.140625" style="4" customWidth="1"/>
    <col min="8405" max="8408" width="18.28515625" style="4" customWidth="1"/>
    <col min="8409" max="8409" width="15" style="4" customWidth="1"/>
    <col min="8410" max="8410" width="15.7109375" style="4" customWidth="1"/>
    <col min="8411" max="8411" width="49" style="4" customWidth="1"/>
    <col min="8412" max="8412" width="19.42578125" style="4" customWidth="1"/>
    <col min="8413" max="8413" width="14.5703125" style="4" customWidth="1"/>
    <col min="8414" max="8414" width="12.28515625" style="4" customWidth="1"/>
    <col min="8415" max="8415" width="14.5703125" style="4" customWidth="1"/>
    <col min="8416" max="8416" width="11.7109375" style="4" customWidth="1"/>
    <col min="8417" max="8417" width="14" style="4" customWidth="1"/>
    <col min="8418" max="8418" width="20.5703125" style="4" customWidth="1"/>
    <col min="8419" max="8419" width="11.7109375" style="4" customWidth="1"/>
    <col min="8420" max="8420" width="10.85546875" style="4" customWidth="1"/>
    <col min="8421" max="8614" width="9.140625" style="4"/>
    <col min="8615" max="8615" width="7.42578125" style="4" customWidth="1"/>
    <col min="8616" max="8616" width="20.28515625" style="4" customWidth="1"/>
    <col min="8617" max="8617" width="24.7109375" style="4" customWidth="1"/>
    <col min="8618" max="8618" width="35.7109375" style="4" customWidth="1"/>
    <col min="8619" max="8619" width="5" style="4" customWidth="1"/>
    <col min="8620" max="8620" width="12.85546875" style="4" customWidth="1"/>
    <col min="8621" max="8621" width="10.7109375" style="4" customWidth="1"/>
    <col min="8622" max="8622" width="7" style="4" customWidth="1"/>
    <col min="8623" max="8623" width="12.28515625" style="4" customWidth="1"/>
    <col min="8624" max="8624" width="10.7109375" style="4" customWidth="1"/>
    <col min="8625" max="8625" width="10.85546875" style="4" customWidth="1"/>
    <col min="8626" max="8626" width="8.85546875" style="4" customWidth="1"/>
    <col min="8627" max="8627" width="13.85546875" style="4" customWidth="1"/>
    <col min="8628" max="8628" width="20.42578125" style="4" customWidth="1"/>
    <col min="8629" max="8629" width="12.28515625" style="4" customWidth="1"/>
    <col min="8630" max="8630" width="19.28515625" style="4" customWidth="1"/>
    <col min="8631" max="8631" width="11.85546875" style="4" customWidth="1"/>
    <col min="8632" max="8632" width="9.140625" style="4" customWidth="1"/>
    <col min="8633" max="8633" width="13.42578125" style="4" customWidth="1"/>
    <col min="8634" max="8634" width="15.28515625" style="4" customWidth="1"/>
    <col min="8635" max="8635" width="15.42578125" style="4" customWidth="1"/>
    <col min="8636" max="8637" width="14.42578125" style="4" customWidth="1"/>
    <col min="8638" max="8638" width="5" style="4" customWidth="1"/>
    <col min="8639" max="8641" width="15.140625" style="4" customWidth="1"/>
    <col min="8642" max="8642" width="4.28515625" style="4" customWidth="1"/>
    <col min="8643" max="8643" width="16" style="4" customWidth="1"/>
    <col min="8644" max="8644" width="17.140625" style="4" customWidth="1"/>
    <col min="8645" max="8645" width="18.28515625" style="4" customWidth="1"/>
    <col min="8646" max="8646" width="4.85546875" style="4" customWidth="1"/>
    <col min="8647" max="8647" width="16" style="4" customWidth="1"/>
    <col min="8648" max="8648" width="17.140625" style="4" customWidth="1"/>
    <col min="8649" max="8649" width="18.28515625" style="4" customWidth="1"/>
    <col min="8650" max="8650" width="13.7109375" style="4" customWidth="1"/>
    <col min="8651" max="8651" width="16" style="4" customWidth="1"/>
    <col min="8652" max="8652" width="17.140625" style="4" customWidth="1"/>
    <col min="8653" max="8653" width="18.28515625" style="4" customWidth="1"/>
    <col min="8654" max="8654" width="13.7109375" style="4" customWidth="1"/>
    <col min="8655" max="8655" width="16" style="4" customWidth="1"/>
    <col min="8656" max="8656" width="17.140625" style="4" customWidth="1"/>
    <col min="8657" max="8657" width="18.28515625" style="4" customWidth="1"/>
    <col min="8658" max="8658" width="13.7109375" style="4" customWidth="1"/>
    <col min="8659" max="8659" width="16" style="4" customWidth="1"/>
    <col min="8660" max="8660" width="17.140625" style="4" customWidth="1"/>
    <col min="8661" max="8664" width="18.28515625" style="4" customWidth="1"/>
    <col min="8665" max="8665" width="15" style="4" customWidth="1"/>
    <col min="8666" max="8666" width="15.7109375" style="4" customWidth="1"/>
    <col min="8667" max="8667" width="49" style="4" customWidth="1"/>
    <col min="8668" max="8668" width="19.42578125" style="4" customWidth="1"/>
    <col min="8669" max="8669" width="14.5703125" style="4" customWidth="1"/>
    <col min="8670" max="8670" width="12.28515625" style="4" customWidth="1"/>
    <col min="8671" max="8671" width="14.5703125" style="4" customWidth="1"/>
    <col min="8672" max="8672" width="11.7109375" style="4" customWidth="1"/>
    <col min="8673" max="8673" width="14" style="4" customWidth="1"/>
    <col min="8674" max="8674" width="20.5703125" style="4" customWidth="1"/>
    <col min="8675" max="8675" width="11.7109375" style="4" customWidth="1"/>
    <col min="8676" max="8676" width="10.85546875" style="4" customWidth="1"/>
    <col min="8677" max="8870" width="9.140625" style="4"/>
    <col min="8871" max="8871" width="7.42578125" style="4" customWidth="1"/>
    <col min="8872" max="8872" width="20.28515625" style="4" customWidth="1"/>
    <col min="8873" max="8873" width="24.7109375" style="4" customWidth="1"/>
    <col min="8874" max="8874" width="35.7109375" style="4" customWidth="1"/>
    <col min="8875" max="8875" width="5" style="4" customWidth="1"/>
    <col min="8876" max="8876" width="12.85546875" style="4" customWidth="1"/>
    <col min="8877" max="8877" width="10.7109375" style="4" customWidth="1"/>
    <col min="8878" max="8878" width="7" style="4" customWidth="1"/>
    <col min="8879" max="8879" width="12.28515625" style="4" customWidth="1"/>
    <col min="8880" max="8880" width="10.7109375" style="4" customWidth="1"/>
    <col min="8881" max="8881" width="10.85546875" style="4" customWidth="1"/>
    <col min="8882" max="8882" width="8.85546875" style="4" customWidth="1"/>
    <col min="8883" max="8883" width="13.85546875" style="4" customWidth="1"/>
    <col min="8884" max="8884" width="20.42578125" style="4" customWidth="1"/>
    <col min="8885" max="8885" width="12.28515625" style="4" customWidth="1"/>
    <col min="8886" max="8886" width="19.28515625" style="4" customWidth="1"/>
    <col min="8887" max="8887" width="11.85546875" style="4" customWidth="1"/>
    <col min="8888" max="8888" width="9.140625" style="4" customWidth="1"/>
    <col min="8889" max="8889" width="13.42578125" style="4" customWidth="1"/>
    <col min="8890" max="8890" width="15.28515625" style="4" customWidth="1"/>
    <col min="8891" max="8891" width="15.42578125" style="4" customWidth="1"/>
    <col min="8892" max="8893" width="14.42578125" style="4" customWidth="1"/>
    <col min="8894" max="8894" width="5" style="4" customWidth="1"/>
    <col min="8895" max="8897" width="15.140625" style="4" customWidth="1"/>
    <col min="8898" max="8898" width="4.28515625" style="4" customWidth="1"/>
    <col min="8899" max="8899" width="16" style="4" customWidth="1"/>
    <col min="8900" max="8900" width="17.140625" style="4" customWidth="1"/>
    <col min="8901" max="8901" width="18.28515625" style="4" customWidth="1"/>
    <col min="8902" max="8902" width="4.85546875" style="4" customWidth="1"/>
    <col min="8903" max="8903" width="16" style="4" customWidth="1"/>
    <col min="8904" max="8904" width="17.140625" style="4" customWidth="1"/>
    <col min="8905" max="8905" width="18.28515625" style="4" customWidth="1"/>
    <col min="8906" max="8906" width="13.7109375" style="4" customWidth="1"/>
    <col min="8907" max="8907" width="16" style="4" customWidth="1"/>
    <col min="8908" max="8908" width="17.140625" style="4" customWidth="1"/>
    <col min="8909" max="8909" width="18.28515625" style="4" customWidth="1"/>
    <col min="8910" max="8910" width="13.7109375" style="4" customWidth="1"/>
    <col min="8911" max="8911" width="16" style="4" customWidth="1"/>
    <col min="8912" max="8912" width="17.140625" style="4" customWidth="1"/>
    <col min="8913" max="8913" width="18.28515625" style="4" customWidth="1"/>
    <col min="8914" max="8914" width="13.7109375" style="4" customWidth="1"/>
    <col min="8915" max="8915" width="16" style="4" customWidth="1"/>
    <col min="8916" max="8916" width="17.140625" style="4" customWidth="1"/>
    <col min="8917" max="8920" width="18.28515625" style="4" customWidth="1"/>
    <col min="8921" max="8921" width="15" style="4" customWidth="1"/>
    <col min="8922" max="8922" width="15.7109375" style="4" customWidth="1"/>
    <col min="8923" max="8923" width="49" style="4" customWidth="1"/>
    <col min="8924" max="8924" width="19.42578125" style="4" customWidth="1"/>
    <col min="8925" max="8925" width="14.5703125" style="4" customWidth="1"/>
    <col min="8926" max="8926" width="12.28515625" style="4" customWidth="1"/>
    <col min="8927" max="8927" width="14.5703125" style="4" customWidth="1"/>
    <col min="8928" max="8928" width="11.7109375" style="4" customWidth="1"/>
    <col min="8929" max="8929" width="14" style="4" customWidth="1"/>
    <col min="8930" max="8930" width="20.5703125" style="4" customWidth="1"/>
    <col min="8931" max="8931" width="11.7109375" style="4" customWidth="1"/>
    <col min="8932" max="8932" width="10.85546875" style="4" customWidth="1"/>
    <col min="8933" max="9126" width="9.140625" style="4"/>
    <col min="9127" max="9127" width="7.42578125" style="4" customWidth="1"/>
    <col min="9128" max="9128" width="20.28515625" style="4" customWidth="1"/>
    <col min="9129" max="9129" width="24.7109375" style="4" customWidth="1"/>
    <col min="9130" max="9130" width="35.7109375" style="4" customWidth="1"/>
    <col min="9131" max="9131" width="5" style="4" customWidth="1"/>
    <col min="9132" max="9132" width="12.85546875" style="4" customWidth="1"/>
    <col min="9133" max="9133" width="10.7109375" style="4" customWidth="1"/>
    <col min="9134" max="9134" width="7" style="4" customWidth="1"/>
    <col min="9135" max="9135" width="12.28515625" style="4" customWidth="1"/>
    <col min="9136" max="9136" width="10.7109375" style="4" customWidth="1"/>
    <col min="9137" max="9137" width="10.85546875" style="4" customWidth="1"/>
    <col min="9138" max="9138" width="8.85546875" style="4" customWidth="1"/>
    <col min="9139" max="9139" width="13.85546875" style="4" customWidth="1"/>
    <col min="9140" max="9140" width="20.42578125" style="4" customWidth="1"/>
    <col min="9141" max="9141" width="12.28515625" style="4" customWidth="1"/>
    <col min="9142" max="9142" width="19.28515625" style="4" customWidth="1"/>
    <col min="9143" max="9143" width="11.85546875" style="4" customWidth="1"/>
    <col min="9144" max="9144" width="9.140625" style="4" customWidth="1"/>
    <col min="9145" max="9145" width="13.42578125" style="4" customWidth="1"/>
    <col min="9146" max="9146" width="15.28515625" style="4" customWidth="1"/>
    <col min="9147" max="9147" width="15.42578125" style="4" customWidth="1"/>
    <col min="9148" max="9149" width="14.42578125" style="4" customWidth="1"/>
    <col min="9150" max="9150" width="5" style="4" customWidth="1"/>
    <col min="9151" max="9153" width="15.140625" style="4" customWidth="1"/>
    <col min="9154" max="9154" width="4.28515625" style="4" customWidth="1"/>
    <col min="9155" max="9155" width="16" style="4" customWidth="1"/>
    <col min="9156" max="9156" width="17.140625" style="4" customWidth="1"/>
    <col min="9157" max="9157" width="18.28515625" style="4" customWidth="1"/>
    <col min="9158" max="9158" width="4.85546875" style="4" customWidth="1"/>
    <col min="9159" max="9159" width="16" style="4" customWidth="1"/>
    <col min="9160" max="9160" width="17.140625" style="4" customWidth="1"/>
    <col min="9161" max="9161" width="18.28515625" style="4" customWidth="1"/>
    <col min="9162" max="9162" width="13.7109375" style="4" customWidth="1"/>
    <col min="9163" max="9163" width="16" style="4" customWidth="1"/>
    <col min="9164" max="9164" width="17.140625" style="4" customWidth="1"/>
    <col min="9165" max="9165" width="18.28515625" style="4" customWidth="1"/>
    <col min="9166" max="9166" width="13.7109375" style="4" customWidth="1"/>
    <col min="9167" max="9167" width="16" style="4" customWidth="1"/>
    <col min="9168" max="9168" width="17.140625" style="4" customWidth="1"/>
    <col min="9169" max="9169" width="18.28515625" style="4" customWidth="1"/>
    <col min="9170" max="9170" width="13.7109375" style="4" customWidth="1"/>
    <col min="9171" max="9171" width="16" style="4" customWidth="1"/>
    <col min="9172" max="9172" width="17.140625" style="4" customWidth="1"/>
    <col min="9173" max="9176" width="18.28515625" style="4" customWidth="1"/>
    <col min="9177" max="9177" width="15" style="4" customWidth="1"/>
    <col min="9178" max="9178" width="15.7109375" style="4" customWidth="1"/>
    <col min="9179" max="9179" width="49" style="4" customWidth="1"/>
    <col min="9180" max="9180" width="19.42578125" style="4" customWidth="1"/>
    <col min="9181" max="9181" width="14.5703125" style="4" customWidth="1"/>
    <col min="9182" max="9182" width="12.28515625" style="4" customWidth="1"/>
    <col min="9183" max="9183" width="14.5703125" style="4" customWidth="1"/>
    <col min="9184" max="9184" width="11.7109375" style="4" customWidth="1"/>
    <col min="9185" max="9185" width="14" style="4" customWidth="1"/>
    <col min="9186" max="9186" width="20.5703125" style="4" customWidth="1"/>
    <col min="9187" max="9187" width="11.7109375" style="4" customWidth="1"/>
    <col min="9188" max="9188" width="10.85546875" style="4" customWidth="1"/>
    <col min="9189" max="9382" width="9.140625" style="4"/>
    <col min="9383" max="9383" width="7.42578125" style="4" customWidth="1"/>
    <col min="9384" max="9384" width="20.28515625" style="4" customWidth="1"/>
    <col min="9385" max="9385" width="24.7109375" style="4" customWidth="1"/>
    <col min="9386" max="9386" width="35.7109375" style="4" customWidth="1"/>
    <col min="9387" max="9387" width="5" style="4" customWidth="1"/>
    <col min="9388" max="9388" width="12.85546875" style="4" customWidth="1"/>
    <col min="9389" max="9389" width="10.7109375" style="4" customWidth="1"/>
    <col min="9390" max="9390" width="7" style="4" customWidth="1"/>
    <col min="9391" max="9391" width="12.28515625" style="4" customWidth="1"/>
    <col min="9392" max="9392" width="10.7109375" style="4" customWidth="1"/>
    <col min="9393" max="9393" width="10.85546875" style="4" customWidth="1"/>
    <col min="9394" max="9394" width="8.85546875" style="4" customWidth="1"/>
    <col min="9395" max="9395" width="13.85546875" style="4" customWidth="1"/>
    <col min="9396" max="9396" width="20.42578125" style="4" customWidth="1"/>
    <col min="9397" max="9397" width="12.28515625" style="4" customWidth="1"/>
    <col min="9398" max="9398" width="19.28515625" style="4" customWidth="1"/>
    <col min="9399" max="9399" width="11.85546875" style="4" customWidth="1"/>
    <col min="9400" max="9400" width="9.140625" style="4" customWidth="1"/>
    <col min="9401" max="9401" width="13.42578125" style="4" customWidth="1"/>
    <col min="9402" max="9402" width="15.28515625" style="4" customWidth="1"/>
    <col min="9403" max="9403" width="15.42578125" style="4" customWidth="1"/>
    <col min="9404" max="9405" width="14.42578125" style="4" customWidth="1"/>
    <col min="9406" max="9406" width="5" style="4" customWidth="1"/>
    <col min="9407" max="9409" width="15.140625" style="4" customWidth="1"/>
    <col min="9410" max="9410" width="4.28515625" style="4" customWidth="1"/>
    <col min="9411" max="9411" width="16" style="4" customWidth="1"/>
    <col min="9412" max="9412" width="17.140625" style="4" customWidth="1"/>
    <col min="9413" max="9413" width="18.28515625" style="4" customWidth="1"/>
    <col min="9414" max="9414" width="4.85546875" style="4" customWidth="1"/>
    <col min="9415" max="9415" width="16" style="4" customWidth="1"/>
    <col min="9416" max="9416" width="17.140625" style="4" customWidth="1"/>
    <col min="9417" max="9417" width="18.28515625" style="4" customWidth="1"/>
    <col min="9418" max="9418" width="13.7109375" style="4" customWidth="1"/>
    <col min="9419" max="9419" width="16" style="4" customWidth="1"/>
    <col min="9420" max="9420" width="17.140625" style="4" customWidth="1"/>
    <col min="9421" max="9421" width="18.28515625" style="4" customWidth="1"/>
    <col min="9422" max="9422" width="13.7109375" style="4" customWidth="1"/>
    <col min="9423" max="9423" width="16" style="4" customWidth="1"/>
    <col min="9424" max="9424" width="17.140625" style="4" customWidth="1"/>
    <col min="9425" max="9425" width="18.28515625" style="4" customWidth="1"/>
    <col min="9426" max="9426" width="13.7109375" style="4" customWidth="1"/>
    <col min="9427" max="9427" width="16" style="4" customWidth="1"/>
    <col min="9428" max="9428" width="17.140625" style="4" customWidth="1"/>
    <col min="9429" max="9432" width="18.28515625" style="4" customWidth="1"/>
    <col min="9433" max="9433" width="15" style="4" customWidth="1"/>
    <col min="9434" max="9434" width="15.7109375" style="4" customWidth="1"/>
    <col min="9435" max="9435" width="49" style="4" customWidth="1"/>
    <col min="9436" max="9436" width="19.42578125" style="4" customWidth="1"/>
    <col min="9437" max="9437" width="14.5703125" style="4" customWidth="1"/>
    <col min="9438" max="9438" width="12.28515625" style="4" customWidth="1"/>
    <col min="9439" max="9439" width="14.5703125" style="4" customWidth="1"/>
    <col min="9440" max="9440" width="11.7109375" style="4" customWidth="1"/>
    <col min="9441" max="9441" width="14" style="4" customWidth="1"/>
    <col min="9442" max="9442" width="20.5703125" style="4" customWidth="1"/>
    <col min="9443" max="9443" width="11.7109375" style="4" customWidth="1"/>
    <col min="9444" max="9444" width="10.85546875" style="4" customWidth="1"/>
    <col min="9445" max="9638" width="9.140625" style="4"/>
    <col min="9639" max="9639" width="7.42578125" style="4" customWidth="1"/>
    <col min="9640" max="9640" width="20.28515625" style="4" customWidth="1"/>
    <col min="9641" max="9641" width="24.7109375" style="4" customWidth="1"/>
    <col min="9642" max="9642" width="35.7109375" style="4" customWidth="1"/>
    <col min="9643" max="9643" width="5" style="4" customWidth="1"/>
    <col min="9644" max="9644" width="12.85546875" style="4" customWidth="1"/>
    <col min="9645" max="9645" width="10.7109375" style="4" customWidth="1"/>
    <col min="9646" max="9646" width="7" style="4" customWidth="1"/>
    <col min="9647" max="9647" width="12.28515625" style="4" customWidth="1"/>
    <col min="9648" max="9648" width="10.7109375" style="4" customWidth="1"/>
    <col min="9649" max="9649" width="10.85546875" style="4" customWidth="1"/>
    <col min="9650" max="9650" width="8.85546875" style="4" customWidth="1"/>
    <col min="9651" max="9651" width="13.85546875" style="4" customWidth="1"/>
    <col min="9652" max="9652" width="20.42578125" style="4" customWidth="1"/>
    <col min="9653" max="9653" width="12.28515625" style="4" customWidth="1"/>
    <col min="9654" max="9654" width="19.28515625" style="4" customWidth="1"/>
    <col min="9655" max="9655" width="11.85546875" style="4" customWidth="1"/>
    <col min="9656" max="9656" width="9.140625" style="4" customWidth="1"/>
    <col min="9657" max="9657" width="13.42578125" style="4" customWidth="1"/>
    <col min="9658" max="9658" width="15.28515625" style="4" customWidth="1"/>
    <col min="9659" max="9659" width="15.42578125" style="4" customWidth="1"/>
    <col min="9660" max="9661" width="14.42578125" style="4" customWidth="1"/>
    <col min="9662" max="9662" width="5" style="4" customWidth="1"/>
    <col min="9663" max="9665" width="15.140625" style="4" customWidth="1"/>
    <col min="9666" max="9666" width="4.28515625" style="4" customWidth="1"/>
    <col min="9667" max="9667" width="16" style="4" customWidth="1"/>
    <col min="9668" max="9668" width="17.140625" style="4" customWidth="1"/>
    <col min="9669" max="9669" width="18.28515625" style="4" customWidth="1"/>
    <col min="9670" max="9670" width="4.85546875" style="4" customWidth="1"/>
    <col min="9671" max="9671" width="16" style="4" customWidth="1"/>
    <col min="9672" max="9672" width="17.140625" style="4" customWidth="1"/>
    <col min="9673" max="9673" width="18.28515625" style="4" customWidth="1"/>
    <col min="9674" max="9674" width="13.7109375" style="4" customWidth="1"/>
    <col min="9675" max="9675" width="16" style="4" customWidth="1"/>
    <col min="9676" max="9676" width="17.140625" style="4" customWidth="1"/>
    <col min="9677" max="9677" width="18.28515625" style="4" customWidth="1"/>
    <col min="9678" max="9678" width="13.7109375" style="4" customWidth="1"/>
    <col min="9679" max="9679" width="16" style="4" customWidth="1"/>
    <col min="9680" max="9680" width="17.140625" style="4" customWidth="1"/>
    <col min="9681" max="9681" width="18.28515625" style="4" customWidth="1"/>
    <col min="9682" max="9682" width="13.7109375" style="4" customWidth="1"/>
    <col min="9683" max="9683" width="16" style="4" customWidth="1"/>
    <col min="9684" max="9684" width="17.140625" style="4" customWidth="1"/>
    <col min="9685" max="9688" width="18.28515625" style="4" customWidth="1"/>
    <col min="9689" max="9689" width="15" style="4" customWidth="1"/>
    <col min="9690" max="9690" width="15.7109375" style="4" customWidth="1"/>
    <col min="9691" max="9691" width="49" style="4" customWidth="1"/>
    <col min="9692" max="9692" width="19.42578125" style="4" customWidth="1"/>
    <col min="9693" max="9693" width="14.5703125" style="4" customWidth="1"/>
    <col min="9694" max="9694" width="12.28515625" style="4" customWidth="1"/>
    <col min="9695" max="9695" width="14.5703125" style="4" customWidth="1"/>
    <col min="9696" max="9696" width="11.7109375" style="4" customWidth="1"/>
    <col min="9697" max="9697" width="14" style="4" customWidth="1"/>
    <col min="9698" max="9698" width="20.5703125" style="4" customWidth="1"/>
    <col min="9699" max="9699" width="11.7109375" style="4" customWidth="1"/>
    <col min="9700" max="9700" width="10.85546875" style="4" customWidth="1"/>
    <col min="9701" max="9894" width="9.140625" style="4"/>
    <col min="9895" max="9895" width="7.42578125" style="4" customWidth="1"/>
    <col min="9896" max="9896" width="20.28515625" style="4" customWidth="1"/>
    <col min="9897" max="9897" width="24.7109375" style="4" customWidth="1"/>
    <col min="9898" max="9898" width="35.7109375" style="4" customWidth="1"/>
    <col min="9899" max="9899" width="5" style="4" customWidth="1"/>
    <col min="9900" max="9900" width="12.85546875" style="4" customWidth="1"/>
    <col min="9901" max="9901" width="10.7109375" style="4" customWidth="1"/>
    <col min="9902" max="9902" width="7" style="4" customWidth="1"/>
    <col min="9903" max="9903" width="12.28515625" style="4" customWidth="1"/>
    <col min="9904" max="9904" width="10.7109375" style="4" customWidth="1"/>
    <col min="9905" max="9905" width="10.85546875" style="4" customWidth="1"/>
    <col min="9906" max="9906" width="8.85546875" style="4" customWidth="1"/>
    <col min="9907" max="9907" width="13.85546875" style="4" customWidth="1"/>
    <col min="9908" max="9908" width="20.42578125" style="4" customWidth="1"/>
    <col min="9909" max="9909" width="12.28515625" style="4" customWidth="1"/>
    <col min="9910" max="9910" width="19.28515625" style="4" customWidth="1"/>
    <col min="9911" max="9911" width="11.85546875" style="4" customWidth="1"/>
    <col min="9912" max="9912" width="9.140625" style="4" customWidth="1"/>
    <col min="9913" max="9913" width="13.42578125" style="4" customWidth="1"/>
    <col min="9914" max="9914" width="15.28515625" style="4" customWidth="1"/>
    <col min="9915" max="9915" width="15.42578125" style="4" customWidth="1"/>
    <col min="9916" max="9917" width="14.42578125" style="4" customWidth="1"/>
    <col min="9918" max="9918" width="5" style="4" customWidth="1"/>
    <col min="9919" max="9921" width="15.140625" style="4" customWidth="1"/>
    <col min="9922" max="9922" width="4.28515625" style="4" customWidth="1"/>
    <col min="9923" max="9923" width="16" style="4" customWidth="1"/>
    <col min="9924" max="9924" width="17.140625" style="4" customWidth="1"/>
    <col min="9925" max="9925" width="18.28515625" style="4" customWidth="1"/>
    <col min="9926" max="9926" width="4.85546875" style="4" customWidth="1"/>
    <col min="9927" max="9927" width="16" style="4" customWidth="1"/>
    <col min="9928" max="9928" width="17.140625" style="4" customWidth="1"/>
    <col min="9929" max="9929" width="18.28515625" style="4" customWidth="1"/>
    <col min="9930" max="9930" width="13.7109375" style="4" customWidth="1"/>
    <col min="9931" max="9931" width="16" style="4" customWidth="1"/>
    <col min="9932" max="9932" width="17.140625" style="4" customWidth="1"/>
    <col min="9933" max="9933" width="18.28515625" style="4" customWidth="1"/>
    <col min="9934" max="9934" width="13.7109375" style="4" customWidth="1"/>
    <col min="9935" max="9935" width="16" style="4" customWidth="1"/>
    <col min="9936" max="9936" width="17.140625" style="4" customWidth="1"/>
    <col min="9937" max="9937" width="18.28515625" style="4" customWidth="1"/>
    <col min="9938" max="9938" width="13.7109375" style="4" customWidth="1"/>
    <col min="9939" max="9939" width="16" style="4" customWidth="1"/>
    <col min="9940" max="9940" width="17.140625" style="4" customWidth="1"/>
    <col min="9941" max="9944" width="18.28515625" style="4" customWidth="1"/>
    <col min="9945" max="9945" width="15" style="4" customWidth="1"/>
    <col min="9946" max="9946" width="15.7109375" style="4" customWidth="1"/>
    <col min="9947" max="9947" width="49" style="4" customWidth="1"/>
    <col min="9948" max="9948" width="19.42578125" style="4" customWidth="1"/>
    <col min="9949" max="9949" width="14.5703125" style="4" customWidth="1"/>
    <col min="9950" max="9950" width="12.28515625" style="4" customWidth="1"/>
    <col min="9951" max="9951" width="14.5703125" style="4" customWidth="1"/>
    <col min="9952" max="9952" width="11.7109375" style="4" customWidth="1"/>
    <col min="9953" max="9953" width="14" style="4" customWidth="1"/>
    <col min="9954" max="9954" width="20.5703125" style="4" customWidth="1"/>
    <col min="9955" max="9955" width="11.7109375" style="4" customWidth="1"/>
    <col min="9956" max="9956" width="10.85546875" style="4" customWidth="1"/>
    <col min="9957" max="10150" width="9.140625" style="4"/>
    <col min="10151" max="10151" width="7.42578125" style="4" customWidth="1"/>
    <col min="10152" max="10152" width="20.28515625" style="4" customWidth="1"/>
    <col min="10153" max="10153" width="24.7109375" style="4" customWidth="1"/>
    <col min="10154" max="10154" width="35.7109375" style="4" customWidth="1"/>
    <col min="10155" max="10155" width="5" style="4" customWidth="1"/>
    <col min="10156" max="10156" width="12.85546875" style="4" customWidth="1"/>
    <col min="10157" max="10157" width="10.7109375" style="4" customWidth="1"/>
    <col min="10158" max="10158" width="7" style="4" customWidth="1"/>
    <col min="10159" max="10159" width="12.28515625" style="4" customWidth="1"/>
    <col min="10160" max="10160" width="10.7109375" style="4" customWidth="1"/>
    <col min="10161" max="10161" width="10.85546875" style="4" customWidth="1"/>
    <col min="10162" max="10162" width="8.85546875" style="4" customWidth="1"/>
    <col min="10163" max="10163" width="13.85546875" style="4" customWidth="1"/>
    <col min="10164" max="10164" width="20.42578125" style="4" customWidth="1"/>
    <col min="10165" max="10165" width="12.28515625" style="4" customWidth="1"/>
    <col min="10166" max="10166" width="19.28515625" style="4" customWidth="1"/>
    <col min="10167" max="10167" width="11.85546875" style="4" customWidth="1"/>
    <col min="10168" max="10168" width="9.140625" style="4" customWidth="1"/>
    <col min="10169" max="10169" width="13.42578125" style="4" customWidth="1"/>
    <col min="10170" max="10170" width="15.28515625" style="4" customWidth="1"/>
    <col min="10171" max="10171" width="15.42578125" style="4" customWidth="1"/>
    <col min="10172" max="10173" width="14.42578125" style="4" customWidth="1"/>
    <col min="10174" max="10174" width="5" style="4" customWidth="1"/>
    <col min="10175" max="10177" width="15.140625" style="4" customWidth="1"/>
    <col min="10178" max="10178" width="4.28515625" style="4" customWidth="1"/>
    <col min="10179" max="10179" width="16" style="4" customWidth="1"/>
    <col min="10180" max="10180" width="17.140625" style="4" customWidth="1"/>
    <col min="10181" max="10181" width="18.28515625" style="4" customWidth="1"/>
    <col min="10182" max="10182" width="4.85546875" style="4" customWidth="1"/>
    <col min="10183" max="10183" width="16" style="4" customWidth="1"/>
    <col min="10184" max="10184" width="17.140625" style="4" customWidth="1"/>
    <col min="10185" max="10185" width="18.28515625" style="4" customWidth="1"/>
    <col min="10186" max="10186" width="13.7109375" style="4" customWidth="1"/>
    <col min="10187" max="10187" width="16" style="4" customWidth="1"/>
    <col min="10188" max="10188" width="17.140625" style="4" customWidth="1"/>
    <col min="10189" max="10189" width="18.28515625" style="4" customWidth="1"/>
    <col min="10190" max="10190" width="13.7109375" style="4" customWidth="1"/>
    <col min="10191" max="10191" width="16" style="4" customWidth="1"/>
    <col min="10192" max="10192" width="17.140625" style="4" customWidth="1"/>
    <col min="10193" max="10193" width="18.28515625" style="4" customWidth="1"/>
    <col min="10194" max="10194" width="13.7109375" style="4" customWidth="1"/>
    <col min="10195" max="10195" width="16" style="4" customWidth="1"/>
    <col min="10196" max="10196" width="17.140625" style="4" customWidth="1"/>
    <col min="10197" max="10200" width="18.28515625" style="4" customWidth="1"/>
    <col min="10201" max="10201" width="15" style="4" customWidth="1"/>
    <col min="10202" max="10202" width="15.7109375" style="4" customWidth="1"/>
    <col min="10203" max="10203" width="49" style="4" customWidth="1"/>
    <col min="10204" max="10204" width="19.42578125" style="4" customWidth="1"/>
    <col min="10205" max="10205" width="14.5703125" style="4" customWidth="1"/>
    <col min="10206" max="10206" width="12.28515625" style="4" customWidth="1"/>
    <col min="10207" max="10207" width="14.5703125" style="4" customWidth="1"/>
    <col min="10208" max="10208" width="11.7109375" style="4" customWidth="1"/>
    <col min="10209" max="10209" width="14" style="4" customWidth="1"/>
    <col min="10210" max="10210" width="20.5703125" style="4" customWidth="1"/>
    <col min="10211" max="10211" width="11.7109375" style="4" customWidth="1"/>
    <col min="10212" max="10212" width="10.85546875" style="4" customWidth="1"/>
    <col min="10213" max="10406" width="9.140625" style="4"/>
    <col min="10407" max="10407" width="7.42578125" style="4" customWidth="1"/>
    <col min="10408" max="10408" width="20.28515625" style="4" customWidth="1"/>
    <col min="10409" max="10409" width="24.7109375" style="4" customWidth="1"/>
    <col min="10410" max="10410" width="35.7109375" style="4" customWidth="1"/>
    <col min="10411" max="10411" width="5" style="4" customWidth="1"/>
    <col min="10412" max="10412" width="12.85546875" style="4" customWidth="1"/>
    <col min="10413" max="10413" width="10.7109375" style="4" customWidth="1"/>
    <col min="10414" max="10414" width="7" style="4" customWidth="1"/>
    <col min="10415" max="10415" width="12.28515625" style="4" customWidth="1"/>
    <col min="10416" max="10416" width="10.7109375" style="4" customWidth="1"/>
    <col min="10417" max="10417" width="10.85546875" style="4" customWidth="1"/>
    <col min="10418" max="10418" width="8.85546875" style="4" customWidth="1"/>
    <col min="10419" max="10419" width="13.85546875" style="4" customWidth="1"/>
    <col min="10420" max="10420" width="20.42578125" style="4" customWidth="1"/>
    <col min="10421" max="10421" width="12.28515625" style="4" customWidth="1"/>
    <col min="10422" max="10422" width="19.28515625" style="4" customWidth="1"/>
    <col min="10423" max="10423" width="11.85546875" style="4" customWidth="1"/>
    <col min="10424" max="10424" width="9.140625" style="4" customWidth="1"/>
    <col min="10425" max="10425" width="13.42578125" style="4" customWidth="1"/>
    <col min="10426" max="10426" width="15.28515625" style="4" customWidth="1"/>
    <col min="10427" max="10427" width="15.42578125" style="4" customWidth="1"/>
    <col min="10428" max="10429" width="14.42578125" style="4" customWidth="1"/>
    <col min="10430" max="10430" width="5" style="4" customWidth="1"/>
    <col min="10431" max="10433" width="15.140625" style="4" customWidth="1"/>
    <col min="10434" max="10434" width="4.28515625" style="4" customWidth="1"/>
    <col min="10435" max="10435" width="16" style="4" customWidth="1"/>
    <col min="10436" max="10436" width="17.140625" style="4" customWidth="1"/>
    <col min="10437" max="10437" width="18.28515625" style="4" customWidth="1"/>
    <col min="10438" max="10438" width="4.85546875" style="4" customWidth="1"/>
    <col min="10439" max="10439" width="16" style="4" customWidth="1"/>
    <col min="10440" max="10440" width="17.140625" style="4" customWidth="1"/>
    <col min="10441" max="10441" width="18.28515625" style="4" customWidth="1"/>
    <col min="10442" max="10442" width="13.7109375" style="4" customWidth="1"/>
    <col min="10443" max="10443" width="16" style="4" customWidth="1"/>
    <col min="10444" max="10444" width="17.140625" style="4" customWidth="1"/>
    <col min="10445" max="10445" width="18.28515625" style="4" customWidth="1"/>
    <col min="10446" max="10446" width="13.7109375" style="4" customWidth="1"/>
    <col min="10447" max="10447" width="16" style="4" customWidth="1"/>
    <col min="10448" max="10448" width="17.140625" style="4" customWidth="1"/>
    <col min="10449" max="10449" width="18.28515625" style="4" customWidth="1"/>
    <col min="10450" max="10450" width="13.7109375" style="4" customWidth="1"/>
    <col min="10451" max="10451" width="16" style="4" customWidth="1"/>
    <col min="10452" max="10452" width="17.140625" style="4" customWidth="1"/>
    <col min="10453" max="10456" width="18.28515625" style="4" customWidth="1"/>
    <col min="10457" max="10457" width="15" style="4" customWidth="1"/>
    <col min="10458" max="10458" width="15.7109375" style="4" customWidth="1"/>
    <col min="10459" max="10459" width="49" style="4" customWidth="1"/>
    <col min="10460" max="10460" width="19.42578125" style="4" customWidth="1"/>
    <col min="10461" max="10461" width="14.5703125" style="4" customWidth="1"/>
    <col min="10462" max="10462" width="12.28515625" style="4" customWidth="1"/>
    <col min="10463" max="10463" width="14.5703125" style="4" customWidth="1"/>
    <col min="10464" max="10464" width="11.7109375" style="4" customWidth="1"/>
    <col min="10465" max="10465" width="14" style="4" customWidth="1"/>
    <col min="10466" max="10466" width="20.5703125" style="4" customWidth="1"/>
    <col min="10467" max="10467" width="11.7109375" style="4" customWidth="1"/>
    <col min="10468" max="10468" width="10.85546875" style="4" customWidth="1"/>
    <col min="10469" max="10662" width="9.140625" style="4"/>
    <col min="10663" max="10663" width="7.42578125" style="4" customWidth="1"/>
    <col min="10664" max="10664" width="20.28515625" style="4" customWidth="1"/>
    <col min="10665" max="10665" width="24.7109375" style="4" customWidth="1"/>
    <col min="10666" max="10666" width="35.7109375" style="4" customWidth="1"/>
    <col min="10667" max="10667" width="5" style="4" customWidth="1"/>
    <col min="10668" max="10668" width="12.85546875" style="4" customWidth="1"/>
    <col min="10669" max="10669" width="10.7109375" style="4" customWidth="1"/>
    <col min="10670" max="10670" width="7" style="4" customWidth="1"/>
    <col min="10671" max="10671" width="12.28515625" style="4" customWidth="1"/>
    <col min="10672" max="10672" width="10.7109375" style="4" customWidth="1"/>
    <col min="10673" max="10673" width="10.85546875" style="4" customWidth="1"/>
    <col min="10674" max="10674" width="8.85546875" style="4" customWidth="1"/>
    <col min="10675" max="10675" width="13.85546875" style="4" customWidth="1"/>
    <col min="10676" max="10676" width="20.42578125" style="4" customWidth="1"/>
    <col min="10677" max="10677" width="12.28515625" style="4" customWidth="1"/>
    <col min="10678" max="10678" width="19.28515625" style="4" customWidth="1"/>
    <col min="10679" max="10679" width="11.85546875" style="4" customWidth="1"/>
    <col min="10680" max="10680" width="9.140625" style="4" customWidth="1"/>
    <col min="10681" max="10681" width="13.42578125" style="4" customWidth="1"/>
    <col min="10682" max="10682" width="15.28515625" style="4" customWidth="1"/>
    <col min="10683" max="10683" width="15.42578125" style="4" customWidth="1"/>
    <col min="10684" max="10685" width="14.42578125" style="4" customWidth="1"/>
    <col min="10686" max="10686" width="5" style="4" customWidth="1"/>
    <col min="10687" max="10689" width="15.140625" style="4" customWidth="1"/>
    <col min="10690" max="10690" width="4.28515625" style="4" customWidth="1"/>
    <col min="10691" max="10691" width="16" style="4" customWidth="1"/>
    <col min="10692" max="10692" width="17.140625" style="4" customWidth="1"/>
    <col min="10693" max="10693" width="18.28515625" style="4" customWidth="1"/>
    <col min="10694" max="10694" width="4.85546875" style="4" customWidth="1"/>
    <col min="10695" max="10695" width="16" style="4" customWidth="1"/>
    <col min="10696" max="10696" width="17.140625" style="4" customWidth="1"/>
    <col min="10697" max="10697" width="18.28515625" style="4" customWidth="1"/>
    <col min="10698" max="10698" width="13.7109375" style="4" customWidth="1"/>
    <col min="10699" max="10699" width="16" style="4" customWidth="1"/>
    <col min="10700" max="10700" width="17.140625" style="4" customWidth="1"/>
    <col min="10701" max="10701" width="18.28515625" style="4" customWidth="1"/>
    <col min="10702" max="10702" width="13.7109375" style="4" customWidth="1"/>
    <col min="10703" max="10703" width="16" style="4" customWidth="1"/>
    <col min="10704" max="10704" width="17.140625" style="4" customWidth="1"/>
    <col min="10705" max="10705" width="18.28515625" style="4" customWidth="1"/>
    <col min="10706" max="10706" width="13.7109375" style="4" customWidth="1"/>
    <col min="10707" max="10707" width="16" style="4" customWidth="1"/>
    <col min="10708" max="10708" width="17.140625" style="4" customWidth="1"/>
    <col min="10709" max="10712" width="18.28515625" style="4" customWidth="1"/>
    <col min="10713" max="10713" width="15" style="4" customWidth="1"/>
    <col min="10714" max="10714" width="15.7109375" style="4" customWidth="1"/>
    <col min="10715" max="10715" width="49" style="4" customWidth="1"/>
    <col min="10716" max="10716" width="19.42578125" style="4" customWidth="1"/>
    <col min="10717" max="10717" width="14.5703125" style="4" customWidth="1"/>
    <col min="10718" max="10718" width="12.28515625" style="4" customWidth="1"/>
    <col min="10719" max="10719" width="14.5703125" style="4" customWidth="1"/>
    <col min="10720" max="10720" width="11.7109375" style="4" customWidth="1"/>
    <col min="10721" max="10721" width="14" style="4" customWidth="1"/>
    <col min="10722" max="10722" width="20.5703125" style="4" customWidth="1"/>
    <col min="10723" max="10723" width="11.7109375" style="4" customWidth="1"/>
    <col min="10724" max="10724" width="10.85546875" style="4" customWidth="1"/>
    <col min="10725" max="10918" width="9.140625" style="4"/>
    <col min="10919" max="10919" width="7.42578125" style="4" customWidth="1"/>
    <col min="10920" max="10920" width="20.28515625" style="4" customWidth="1"/>
    <col min="10921" max="10921" width="24.7109375" style="4" customWidth="1"/>
    <col min="10922" max="10922" width="35.7109375" style="4" customWidth="1"/>
    <col min="10923" max="10923" width="5" style="4" customWidth="1"/>
    <col min="10924" max="10924" width="12.85546875" style="4" customWidth="1"/>
    <col min="10925" max="10925" width="10.7109375" style="4" customWidth="1"/>
    <col min="10926" max="10926" width="7" style="4" customWidth="1"/>
    <col min="10927" max="10927" width="12.28515625" style="4" customWidth="1"/>
    <col min="10928" max="10928" width="10.7109375" style="4" customWidth="1"/>
    <col min="10929" max="10929" width="10.85546875" style="4" customWidth="1"/>
    <col min="10930" max="10930" width="8.85546875" style="4" customWidth="1"/>
    <col min="10931" max="10931" width="13.85546875" style="4" customWidth="1"/>
    <col min="10932" max="10932" width="20.42578125" style="4" customWidth="1"/>
    <col min="10933" max="10933" width="12.28515625" style="4" customWidth="1"/>
    <col min="10934" max="10934" width="19.28515625" style="4" customWidth="1"/>
    <col min="10935" max="10935" width="11.85546875" style="4" customWidth="1"/>
    <col min="10936" max="10936" width="9.140625" style="4" customWidth="1"/>
    <col min="10937" max="10937" width="13.42578125" style="4" customWidth="1"/>
    <col min="10938" max="10938" width="15.28515625" style="4" customWidth="1"/>
    <col min="10939" max="10939" width="15.42578125" style="4" customWidth="1"/>
    <col min="10940" max="10941" width="14.42578125" style="4" customWidth="1"/>
    <col min="10942" max="10942" width="5" style="4" customWidth="1"/>
    <col min="10943" max="10945" width="15.140625" style="4" customWidth="1"/>
    <col min="10946" max="10946" width="4.28515625" style="4" customWidth="1"/>
    <col min="10947" max="10947" width="16" style="4" customWidth="1"/>
    <col min="10948" max="10948" width="17.140625" style="4" customWidth="1"/>
    <col min="10949" max="10949" width="18.28515625" style="4" customWidth="1"/>
    <col min="10950" max="10950" width="4.85546875" style="4" customWidth="1"/>
    <col min="10951" max="10951" width="16" style="4" customWidth="1"/>
    <col min="10952" max="10952" width="17.140625" style="4" customWidth="1"/>
    <col min="10953" max="10953" width="18.28515625" style="4" customWidth="1"/>
    <col min="10954" max="10954" width="13.7109375" style="4" customWidth="1"/>
    <col min="10955" max="10955" width="16" style="4" customWidth="1"/>
    <col min="10956" max="10956" width="17.140625" style="4" customWidth="1"/>
    <col min="10957" max="10957" width="18.28515625" style="4" customWidth="1"/>
    <col min="10958" max="10958" width="13.7109375" style="4" customWidth="1"/>
    <col min="10959" max="10959" width="16" style="4" customWidth="1"/>
    <col min="10960" max="10960" width="17.140625" style="4" customWidth="1"/>
    <col min="10961" max="10961" width="18.28515625" style="4" customWidth="1"/>
    <col min="10962" max="10962" width="13.7109375" style="4" customWidth="1"/>
    <col min="10963" max="10963" width="16" style="4" customWidth="1"/>
    <col min="10964" max="10964" width="17.140625" style="4" customWidth="1"/>
    <col min="10965" max="10968" width="18.28515625" style="4" customWidth="1"/>
    <col min="10969" max="10969" width="15" style="4" customWidth="1"/>
    <col min="10970" max="10970" width="15.7109375" style="4" customWidth="1"/>
    <col min="10971" max="10971" width="49" style="4" customWidth="1"/>
    <col min="10972" max="10972" width="19.42578125" style="4" customWidth="1"/>
    <col min="10973" max="10973" width="14.5703125" style="4" customWidth="1"/>
    <col min="10974" max="10974" width="12.28515625" style="4" customWidth="1"/>
    <col min="10975" max="10975" width="14.5703125" style="4" customWidth="1"/>
    <col min="10976" max="10976" width="11.7109375" style="4" customWidth="1"/>
    <col min="10977" max="10977" width="14" style="4" customWidth="1"/>
    <col min="10978" max="10978" width="20.5703125" style="4" customWidth="1"/>
    <col min="10979" max="10979" width="11.7109375" style="4" customWidth="1"/>
    <col min="10980" max="10980" width="10.85546875" style="4" customWidth="1"/>
    <col min="10981" max="11174" width="9.140625" style="4"/>
    <col min="11175" max="11175" width="7.42578125" style="4" customWidth="1"/>
    <col min="11176" max="11176" width="20.28515625" style="4" customWidth="1"/>
    <col min="11177" max="11177" width="24.7109375" style="4" customWidth="1"/>
    <col min="11178" max="11178" width="35.7109375" style="4" customWidth="1"/>
    <col min="11179" max="11179" width="5" style="4" customWidth="1"/>
    <col min="11180" max="11180" width="12.85546875" style="4" customWidth="1"/>
    <col min="11181" max="11181" width="10.7109375" style="4" customWidth="1"/>
    <col min="11182" max="11182" width="7" style="4" customWidth="1"/>
    <col min="11183" max="11183" width="12.28515625" style="4" customWidth="1"/>
    <col min="11184" max="11184" width="10.7109375" style="4" customWidth="1"/>
    <col min="11185" max="11185" width="10.85546875" style="4" customWidth="1"/>
    <col min="11186" max="11186" width="8.85546875" style="4" customWidth="1"/>
    <col min="11187" max="11187" width="13.85546875" style="4" customWidth="1"/>
    <col min="11188" max="11188" width="20.42578125" style="4" customWidth="1"/>
    <col min="11189" max="11189" width="12.28515625" style="4" customWidth="1"/>
    <col min="11190" max="11190" width="19.28515625" style="4" customWidth="1"/>
    <col min="11191" max="11191" width="11.85546875" style="4" customWidth="1"/>
    <col min="11192" max="11192" width="9.140625" style="4" customWidth="1"/>
    <col min="11193" max="11193" width="13.42578125" style="4" customWidth="1"/>
    <col min="11194" max="11194" width="15.28515625" style="4" customWidth="1"/>
    <col min="11195" max="11195" width="15.42578125" style="4" customWidth="1"/>
    <col min="11196" max="11197" width="14.42578125" style="4" customWidth="1"/>
    <col min="11198" max="11198" width="5" style="4" customWidth="1"/>
    <col min="11199" max="11201" width="15.140625" style="4" customWidth="1"/>
    <col min="11202" max="11202" width="4.28515625" style="4" customWidth="1"/>
    <col min="11203" max="11203" width="16" style="4" customWidth="1"/>
    <col min="11204" max="11204" width="17.140625" style="4" customWidth="1"/>
    <col min="11205" max="11205" width="18.28515625" style="4" customWidth="1"/>
    <col min="11206" max="11206" width="4.85546875" style="4" customWidth="1"/>
    <col min="11207" max="11207" width="16" style="4" customWidth="1"/>
    <col min="11208" max="11208" width="17.140625" style="4" customWidth="1"/>
    <col min="11209" max="11209" width="18.28515625" style="4" customWidth="1"/>
    <col min="11210" max="11210" width="13.7109375" style="4" customWidth="1"/>
    <col min="11211" max="11211" width="16" style="4" customWidth="1"/>
    <col min="11212" max="11212" width="17.140625" style="4" customWidth="1"/>
    <col min="11213" max="11213" width="18.28515625" style="4" customWidth="1"/>
    <col min="11214" max="11214" width="13.7109375" style="4" customWidth="1"/>
    <col min="11215" max="11215" width="16" style="4" customWidth="1"/>
    <col min="11216" max="11216" width="17.140625" style="4" customWidth="1"/>
    <col min="11217" max="11217" width="18.28515625" style="4" customWidth="1"/>
    <col min="11218" max="11218" width="13.7109375" style="4" customWidth="1"/>
    <col min="11219" max="11219" width="16" style="4" customWidth="1"/>
    <col min="11220" max="11220" width="17.140625" style="4" customWidth="1"/>
    <col min="11221" max="11224" width="18.28515625" style="4" customWidth="1"/>
    <col min="11225" max="11225" width="15" style="4" customWidth="1"/>
    <col min="11226" max="11226" width="15.7109375" style="4" customWidth="1"/>
    <col min="11227" max="11227" width="49" style="4" customWidth="1"/>
    <col min="11228" max="11228" width="19.42578125" style="4" customWidth="1"/>
    <col min="11229" max="11229" width="14.5703125" style="4" customWidth="1"/>
    <col min="11230" max="11230" width="12.28515625" style="4" customWidth="1"/>
    <col min="11231" max="11231" width="14.5703125" style="4" customWidth="1"/>
    <col min="11232" max="11232" width="11.7109375" style="4" customWidth="1"/>
    <col min="11233" max="11233" width="14" style="4" customWidth="1"/>
    <col min="11234" max="11234" width="20.5703125" style="4" customWidth="1"/>
    <col min="11235" max="11235" width="11.7109375" style="4" customWidth="1"/>
    <col min="11236" max="11236" width="10.85546875" style="4" customWidth="1"/>
    <col min="11237" max="11430" width="9.140625" style="4"/>
    <col min="11431" max="11431" width="7.42578125" style="4" customWidth="1"/>
    <col min="11432" max="11432" width="20.28515625" style="4" customWidth="1"/>
    <col min="11433" max="11433" width="24.7109375" style="4" customWidth="1"/>
    <col min="11434" max="11434" width="35.7109375" style="4" customWidth="1"/>
    <col min="11435" max="11435" width="5" style="4" customWidth="1"/>
    <col min="11436" max="11436" width="12.85546875" style="4" customWidth="1"/>
    <col min="11437" max="11437" width="10.7109375" style="4" customWidth="1"/>
    <col min="11438" max="11438" width="7" style="4" customWidth="1"/>
    <col min="11439" max="11439" width="12.28515625" style="4" customWidth="1"/>
    <col min="11440" max="11440" width="10.7109375" style="4" customWidth="1"/>
    <col min="11441" max="11441" width="10.85546875" style="4" customWidth="1"/>
    <col min="11442" max="11442" width="8.85546875" style="4" customWidth="1"/>
    <col min="11443" max="11443" width="13.85546875" style="4" customWidth="1"/>
    <col min="11444" max="11444" width="20.42578125" style="4" customWidth="1"/>
    <col min="11445" max="11445" width="12.28515625" style="4" customWidth="1"/>
    <col min="11446" max="11446" width="19.28515625" style="4" customWidth="1"/>
    <col min="11447" max="11447" width="11.85546875" style="4" customWidth="1"/>
    <col min="11448" max="11448" width="9.140625" style="4" customWidth="1"/>
    <col min="11449" max="11449" width="13.42578125" style="4" customWidth="1"/>
    <col min="11450" max="11450" width="15.28515625" style="4" customWidth="1"/>
    <col min="11451" max="11451" width="15.42578125" style="4" customWidth="1"/>
    <col min="11452" max="11453" width="14.42578125" style="4" customWidth="1"/>
    <col min="11454" max="11454" width="5" style="4" customWidth="1"/>
    <col min="11455" max="11457" width="15.140625" style="4" customWidth="1"/>
    <col min="11458" max="11458" width="4.28515625" style="4" customWidth="1"/>
    <col min="11459" max="11459" width="16" style="4" customWidth="1"/>
    <col min="11460" max="11460" width="17.140625" style="4" customWidth="1"/>
    <col min="11461" max="11461" width="18.28515625" style="4" customWidth="1"/>
    <col min="11462" max="11462" width="4.85546875" style="4" customWidth="1"/>
    <col min="11463" max="11463" width="16" style="4" customWidth="1"/>
    <col min="11464" max="11464" width="17.140625" style="4" customWidth="1"/>
    <col min="11465" max="11465" width="18.28515625" style="4" customWidth="1"/>
    <col min="11466" max="11466" width="13.7109375" style="4" customWidth="1"/>
    <col min="11467" max="11467" width="16" style="4" customWidth="1"/>
    <col min="11468" max="11468" width="17.140625" style="4" customWidth="1"/>
    <col min="11469" max="11469" width="18.28515625" style="4" customWidth="1"/>
    <col min="11470" max="11470" width="13.7109375" style="4" customWidth="1"/>
    <col min="11471" max="11471" width="16" style="4" customWidth="1"/>
    <col min="11472" max="11472" width="17.140625" style="4" customWidth="1"/>
    <col min="11473" max="11473" width="18.28515625" style="4" customWidth="1"/>
    <col min="11474" max="11474" width="13.7109375" style="4" customWidth="1"/>
    <col min="11475" max="11475" width="16" style="4" customWidth="1"/>
    <col min="11476" max="11476" width="17.140625" style="4" customWidth="1"/>
    <col min="11477" max="11480" width="18.28515625" style="4" customWidth="1"/>
    <col min="11481" max="11481" width="15" style="4" customWidth="1"/>
    <col min="11482" max="11482" width="15.7109375" style="4" customWidth="1"/>
    <col min="11483" max="11483" width="49" style="4" customWidth="1"/>
    <col min="11484" max="11484" width="19.42578125" style="4" customWidth="1"/>
    <col min="11485" max="11485" width="14.5703125" style="4" customWidth="1"/>
    <col min="11486" max="11486" width="12.28515625" style="4" customWidth="1"/>
    <col min="11487" max="11487" width="14.5703125" style="4" customWidth="1"/>
    <col min="11488" max="11488" width="11.7109375" style="4" customWidth="1"/>
    <col min="11489" max="11489" width="14" style="4" customWidth="1"/>
    <col min="11490" max="11490" width="20.5703125" style="4" customWidth="1"/>
    <col min="11491" max="11491" width="11.7109375" style="4" customWidth="1"/>
    <col min="11492" max="11492" width="10.85546875" style="4" customWidth="1"/>
    <col min="11493" max="11686" width="9.140625" style="4"/>
    <col min="11687" max="11687" width="7.42578125" style="4" customWidth="1"/>
    <col min="11688" max="11688" width="20.28515625" style="4" customWidth="1"/>
    <col min="11689" max="11689" width="24.7109375" style="4" customWidth="1"/>
    <col min="11690" max="11690" width="35.7109375" style="4" customWidth="1"/>
    <col min="11691" max="11691" width="5" style="4" customWidth="1"/>
    <col min="11692" max="11692" width="12.85546875" style="4" customWidth="1"/>
    <col min="11693" max="11693" width="10.7109375" style="4" customWidth="1"/>
    <col min="11694" max="11694" width="7" style="4" customWidth="1"/>
    <col min="11695" max="11695" width="12.28515625" style="4" customWidth="1"/>
    <col min="11696" max="11696" width="10.7109375" style="4" customWidth="1"/>
    <col min="11697" max="11697" width="10.85546875" style="4" customWidth="1"/>
    <col min="11698" max="11698" width="8.85546875" style="4" customWidth="1"/>
    <col min="11699" max="11699" width="13.85546875" style="4" customWidth="1"/>
    <col min="11700" max="11700" width="20.42578125" style="4" customWidth="1"/>
    <col min="11701" max="11701" width="12.28515625" style="4" customWidth="1"/>
    <col min="11702" max="11702" width="19.28515625" style="4" customWidth="1"/>
    <col min="11703" max="11703" width="11.85546875" style="4" customWidth="1"/>
    <col min="11704" max="11704" width="9.140625" style="4" customWidth="1"/>
    <col min="11705" max="11705" width="13.42578125" style="4" customWidth="1"/>
    <col min="11706" max="11706" width="15.28515625" style="4" customWidth="1"/>
    <col min="11707" max="11707" width="15.42578125" style="4" customWidth="1"/>
    <col min="11708" max="11709" width="14.42578125" style="4" customWidth="1"/>
    <col min="11710" max="11710" width="5" style="4" customWidth="1"/>
    <col min="11711" max="11713" width="15.140625" style="4" customWidth="1"/>
    <col min="11714" max="11714" width="4.28515625" style="4" customWidth="1"/>
    <col min="11715" max="11715" width="16" style="4" customWidth="1"/>
    <col min="11716" max="11716" width="17.140625" style="4" customWidth="1"/>
    <col min="11717" max="11717" width="18.28515625" style="4" customWidth="1"/>
    <col min="11718" max="11718" width="4.85546875" style="4" customWidth="1"/>
    <col min="11719" max="11719" width="16" style="4" customWidth="1"/>
    <col min="11720" max="11720" width="17.140625" style="4" customWidth="1"/>
    <col min="11721" max="11721" width="18.28515625" style="4" customWidth="1"/>
    <col min="11722" max="11722" width="13.7109375" style="4" customWidth="1"/>
    <col min="11723" max="11723" width="16" style="4" customWidth="1"/>
    <col min="11724" max="11724" width="17.140625" style="4" customWidth="1"/>
    <col min="11725" max="11725" width="18.28515625" style="4" customWidth="1"/>
    <col min="11726" max="11726" width="13.7109375" style="4" customWidth="1"/>
    <col min="11727" max="11727" width="16" style="4" customWidth="1"/>
    <col min="11728" max="11728" width="17.140625" style="4" customWidth="1"/>
    <col min="11729" max="11729" width="18.28515625" style="4" customWidth="1"/>
    <col min="11730" max="11730" width="13.7109375" style="4" customWidth="1"/>
    <col min="11731" max="11731" width="16" style="4" customWidth="1"/>
    <col min="11732" max="11732" width="17.140625" style="4" customWidth="1"/>
    <col min="11733" max="11736" width="18.28515625" style="4" customWidth="1"/>
    <col min="11737" max="11737" width="15" style="4" customWidth="1"/>
    <col min="11738" max="11738" width="15.7109375" style="4" customWidth="1"/>
    <col min="11739" max="11739" width="49" style="4" customWidth="1"/>
    <col min="11740" max="11740" width="19.42578125" style="4" customWidth="1"/>
    <col min="11741" max="11741" width="14.5703125" style="4" customWidth="1"/>
    <col min="11742" max="11742" width="12.28515625" style="4" customWidth="1"/>
    <col min="11743" max="11743" width="14.5703125" style="4" customWidth="1"/>
    <col min="11744" max="11744" width="11.7109375" style="4" customWidth="1"/>
    <col min="11745" max="11745" width="14" style="4" customWidth="1"/>
    <col min="11746" max="11746" width="20.5703125" style="4" customWidth="1"/>
    <col min="11747" max="11747" width="11.7109375" style="4" customWidth="1"/>
    <col min="11748" max="11748" width="10.85546875" style="4" customWidth="1"/>
    <col min="11749" max="11942" width="9.140625" style="4"/>
    <col min="11943" max="11943" width="7.42578125" style="4" customWidth="1"/>
    <col min="11944" max="11944" width="20.28515625" style="4" customWidth="1"/>
    <col min="11945" max="11945" width="24.7109375" style="4" customWidth="1"/>
    <col min="11946" max="11946" width="35.7109375" style="4" customWidth="1"/>
    <col min="11947" max="11947" width="5" style="4" customWidth="1"/>
    <col min="11948" max="11948" width="12.85546875" style="4" customWidth="1"/>
    <col min="11949" max="11949" width="10.7109375" style="4" customWidth="1"/>
    <col min="11950" max="11950" width="7" style="4" customWidth="1"/>
    <col min="11951" max="11951" width="12.28515625" style="4" customWidth="1"/>
    <col min="11952" max="11952" width="10.7109375" style="4" customWidth="1"/>
    <col min="11953" max="11953" width="10.85546875" style="4" customWidth="1"/>
    <col min="11954" max="11954" width="8.85546875" style="4" customWidth="1"/>
    <col min="11955" max="11955" width="13.85546875" style="4" customWidth="1"/>
    <col min="11956" max="11956" width="20.42578125" style="4" customWidth="1"/>
    <col min="11957" max="11957" width="12.28515625" style="4" customWidth="1"/>
    <col min="11958" max="11958" width="19.28515625" style="4" customWidth="1"/>
    <col min="11959" max="11959" width="11.85546875" style="4" customWidth="1"/>
    <col min="11960" max="11960" width="9.140625" style="4" customWidth="1"/>
    <col min="11961" max="11961" width="13.42578125" style="4" customWidth="1"/>
    <col min="11962" max="11962" width="15.28515625" style="4" customWidth="1"/>
    <col min="11963" max="11963" width="15.42578125" style="4" customWidth="1"/>
    <col min="11964" max="11965" width="14.42578125" style="4" customWidth="1"/>
    <col min="11966" max="11966" width="5" style="4" customWidth="1"/>
    <col min="11967" max="11969" width="15.140625" style="4" customWidth="1"/>
    <col min="11970" max="11970" width="4.28515625" style="4" customWidth="1"/>
    <col min="11971" max="11971" width="16" style="4" customWidth="1"/>
    <col min="11972" max="11972" width="17.140625" style="4" customWidth="1"/>
    <col min="11973" max="11973" width="18.28515625" style="4" customWidth="1"/>
    <col min="11974" max="11974" width="4.85546875" style="4" customWidth="1"/>
    <col min="11975" max="11975" width="16" style="4" customWidth="1"/>
    <col min="11976" max="11976" width="17.140625" style="4" customWidth="1"/>
    <col min="11977" max="11977" width="18.28515625" style="4" customWidth="1"/>
    <col min="11978" max="11978" width="13.7109375" style="4" customWidth="1"/>
    <col min="11979" max="11979" width="16" style="4" customWidth="1"/>
    <col min="11980" max="11980" width="17.140625" style="4" customWidth="1"/>
    <col min="11981" max="11981" width="18.28515625" style="4" customWidth="1"/>
    <col min="11982" max="11982" width="13.7109375" style="4" customWidth="1"/>
    <col min="11983" max="11983" width="16" style="4" customWidth="1"/>
    <col min="11984" max="11984" width="17.140625" style="4" customWidth="1"/>
    <col min="11985" max="11985" width="18.28515625" style="4" customWidth="1"/>
    <col min="11986" max="11986" width="13.7109375" style="4" customWidth="1"/>
    <col min="11987" max="11987" width="16" style="4" customWidth="1"/>
    <col min="11988" max="11988" width="17.140625" style="4" customWidth="1"/>
    <col min="11989" max="11992" width="18.28515625" style="4" customWidth="1"/>
    <col min="11993" max="11993" width="15" style="4" customWidth="1"/>
    <col min="11994" max="11994" width="15.7109375" style="4" customWidth="1"/>
    <col min="11995" max="11995" width="49" style="4" customWidth="1"/>
    <col min="11996" max="11996" width="19.42578125" style="4" customWidth="1"/>
    <col min="11997" max="11997" width="14.5703125" style="4" customWidth="1"/>
    <col min="11998" max="11998" width="12.28515625" style="4" customWidth="1"/>
    <col min="11999" max="11999" width="14.5703125" style="4" customWidth="1"/>
    <col min="12000" max="12000" width="11.7109375" style="4" customWidth="1"/>
    <col min="12001" max="12001" width="14" style="4" customWidth="1"/>
    <col min="12002" max="12002" width="20.5703125" style="4" customWidth="1"/>
    <col min="12003" max="12003" width="11.7109375" style="4" customWidth="1"/>
    <col min="12004" max="12004" width="10.85546875" style="4" customWidth="1"/>
    <col min="12005" max="12198" width="9.140625" style="4"/>
    <col min="12199" max="12199" width="7.42578125" style="4" customWidth="1"/>
    <col min="12200" max="12200" width="20.28515625" style="4" customWidth="1"/>
    <col min="12201" max="12201" width="24.7109375" style="4" customWidth="1"/>
    <col min="12202" max="12202" width="35.7109375" style="4" customWidth="1"/>
    <col min="12203" max="12203" width="5" style="4" customWidth="1"/>
    <col min="12204" max="12204" width="12.85546875" style="4" customWidth="1"/>
    <col min="12205" max="12205" width="10.7109375" style="4" customWidth="1"/>
    <col min="12206" max="12206" width="7" style="4" customWidth="1"/>
    <col min="12207" max="12207" width="12.28515625" style="4" customWidth="1"/>
    <col min="12208" max="12208" width="10.7109375" style="4" customWidth="1"/>
    <col min="12209" max="12209" width="10.85546875" style="4" customWidth="1"/>
    <col min="12210" max="12210" width="8.85546875" style="4" customWidth="1"/>
    <col min="12211" max="12211" width="13.85546875" style="4" customWidth="1"/>
    <col min="12212" max="12212" width="20.42578125" style="4" customWidth="1"/>
    <col min="12213" max="12213" width="12.28515625" style="4" customWidth="1"/>
    <col min="12214" max="12214" width="19.28515625" style="4" customWidth="1"/>
    <col min="12215" max="12215" width="11.85546875" style="4" customWidth="1"/>
    <col min="12216" max="12216" width="9.140625" style="4" customWidth="1"/>
    <col min="12217" max="12217" width="13.42578125" style="4" customWidth="1"/>
    <col min="12218" max="12218" width="15.28515625" style="4" customWidth="1"/>
    <col min="12219" max="12219" width="15.42578125" style="4" customWidth="1"/>
    <col min="12220" max="12221" width="14.42578125" style="4" customWidth="1"/>
    <col min="12222" max="12222" width="5" style="4" customWidth="1"/>
    <col min="12223" max="12225" width="15.140625" style="4" customWidth="1"/>
    <col min="12226" max="12226" width="4.28515625" style="4" customWidth="1"/>
    <col min="12227" max="12227" width="16" style="4" customWidth="1"/>
    <col min="12228" max="12228" width="17.140625" style="4" customWidth="1"/>
    <col min="12229" max="12229" width="18.28515625" style="4" customWidth="1"/>
    <col min="12230" max="12230" width="4.85546875" style="4" customWidth="1"/>
    <col min="12231" max="12231" width="16" style="4" customWidth="1"/>
    <col min="12232" max="12232" width="17.140625" style="4" customWidth="1"/>
    <col min="12233" max="12233" width="18.28515625" style="4" customWidth="1"/>
    <col min="12234" max="12234" width="13.7109375" style="4" customWidth="1"/>
    <col min="12235" max="12235" width="16" style="4" customWidth="1"/>
    <col min="12236" max="12236" width="17.140625" style="4" customWidth="1"/>
    <col min="12237" max="12237" width="18.28515625" style="4" customWidth="1"/>
    <col min="12238" max="12238" width="13.7109375" style="4" customWidth="1"/>
    <col min="12239" max="12239" width="16" style="4" customWidth="1"/>
    <col min="12240" max="12240" width="17.140625" style="4" customWidth="1"/>
    <col min="12241" max="12241" width="18.28515625" style="4" customWidth="1"/>
    <col min="12242" max="12242" width="13.7109375" style="4" customWidth="1"/>
    <col min="12243" max="12243" width="16" style="4" customWidth="1"/>
    <col min="12244" max="12244" width="17.140625" style="4" customWidth="1"/>
    <col min="12245" max="12248" width="18.28515625" style="4" customWidth="1"/>
    <col min="12249" max="12249" width="15" style="4" customWidth="1"/>
    <col min="12250" max="12250" width="15.7109375" style="4" customWidth="1"/>
    <col min="12251" max="12251" width="49" style="4" customWidth="1"/>
    <col min="12252" max="12252" width="19.42578125" style="4" customWidth="1"/>
    <col min="12253" max="12253" width="14.5703125" style="4" customWidth="1"/>
    <col min="12254" max="12254" width="12.28515625" style="4" customWidth="1"/>
    <col min="12255" max="12255" width="14.5703125" style="4" customWidth="1"/>
    <col min="12256" max="12256" width="11.7109375" style="4" customWidth="1"/>
    <col min="12257" max="12257" width="14" style="4" customWidth="1"/>
    <col min="12258" max="12258" width="20.5703125" style="4" customWidth="1"/>
    <col min="12259" max="12259" width="11.7109375" style="4" customWidth="1"/>
    <col min="12260" max="12260" width="10.85546875" style="4" customWidth="1"/>
    <col min="12261" max="12454" width="9.140625" style="4"/>
    <col min="12455" max="12455" width="7.42578125" style="4" customWidth="1"/>
    <col min="12456" max="12456" width="20.28515625" style="4" customWidth="1"/>
    <col min="12457" max="12457" width="24.7109375" style="4" customWidth="1"/>
    <col min="12458" max="12458" width="35.7109375" style="4" customWidth="1"/>
    <col min="12459" max="12459" width="5" style="4" customWidth="1"/>
    <col min="12460" max="12460" width="12.85546875" style="4" customWidth="1"/>
    <col min="12461" max="12461" width="10.7109375" style="4" customWidth="1"/>
    <col min="12462" max="12462" width="7" style="4" customWidth="1"/>
    <col min="12463" max="12463" width="12.28515625" style="4" customWidth="1"/>
    <col min="12464" max="12464" width="10.7109375" style="4" customWidth="1"/>
    <col min="12465" max="12465" width="10.85546875" style="4" customWidth="1"/>
    <col min="12466" max="12466" width="8.85546875" style="4" customWidth="1"/>
    <col min="12467" max="12467" width="13.85546875" style="4" customWidth="1"/>
    <col min="12468" max="12468" width="20.42578125" style="4" customWidth="1"/>
    <col min="12469" max="12469" width="12.28515625" style="4" customWidth="1"/>
    <col min="12470" max="12470" width="19.28515625" style="4" customWidth="1"/>
    <col min="12471" max="12471" width="11.85546875" style="4" customWidth="1"/>
    <col min="12472" max="12472" width="9.140625" style="4" customWidth="1"/>
    <col min="12473" max="12473" width="13.42578125" style="4" customWidth="1"/>
    <col min="12474" max="12474" width="15.28515625" style="4" customWidth="1"/>
    <col min="12475" max="12475" width="15.42578125" style="4" customWidth="1"/>
    <col min="12476" max="12477" width="14.42578125" style="4" customWidth="1"/>
    <col min="12478" max="12478" width="5" style="4" customWidth="1"/>
    <col min="12479" max="12481" width="15.140625" style="4" customWidth="1"/>
    <col min="12482" max="12482" width="4.28515625" style="4" customWidth="1"/>
    <col min="12483" max="12483" width="16" style="4" customWidth="1"/>
    <col min="12484" max="12484" width="17.140625" style="4" customWidth="1"/>
    <col min="12485" max="12485" width="18.28515625" style="4" customWidth="1"/>
    <col min="12486" max="12486" width="4.85546875" style="4" customWidth="1"/>
    <col min="12487" max="12487" width="16" style="4" customWidth="1"/>
    <col min="12488" max="12488" width="17.140625" style="4" customWidth="1"/>
    <col min="12489" max="12489" width="18.28515625" style="4" customWidth="1"/>
    <col min="12490" max="12490" width="13.7109375" style="4" customWidth="1"/>
    <col min="12491" max="12491" width="16" style="4" customWidth="1"/>
    <col min="12492" max="12492" width="17.140625" style="4" customWidth="1"/>
    <col min="12493" max="12493" width="18.28515625" style="4" customWidth="1"/>
    <col min="12494" max="12494" width="13.7109375" style="4" customWidth="1"/>
    <col min="12495" max="12495" width="16" style="4" customWidth="1"/>
    <col min="12496" max="12496" width="17.140625" style="4" customWidth="1"/>
    <col min="12497" max="12497" width="18.28515625" style="4" customWidth="1"/>
    <col min="12498" max="12498" width="13.7109375" style="4" customWidth="1"/>
    <col min="12499" max="12499" width="16" style="4" customWidth="1"/>
    <col min="12500" max="12500" width="17.140625" style="4" customWidth="1"/>
    <col min="12501" max="12504" width="18.28515625" style="4" customWidth="1"/>
    <col min="12505" max="12505" width="15" style="4" customWidth="1"/>
    <col min="12506" max="12506" width="15.7109375" style="4" customWidth="1"/>
    <col min="12507" max="12507" width="49" style="4" customWidth="1"/>
    <col min="12508" max="12508" width="19.42578125" style="4" customWidth="1"/>
    <col min="12509" max="12509" width="14.5703125" style="4" customWidth="1"/>
    <col min="12510" max="12510" width="12.28515625" style="4" customWidth="1"/>
    <col min="12511" max="12511" width="14.5703125" style="4" customWidth="1"/>
    <col min="12512" max="12512" width="11.7109375" style="4" customWidth="1"/>
    <col min="12513" max="12513" width="14" style="4" customWidth="1"/>
    <col min="12514" max="12514" width="20.5703125" style="4" customWidth="1"/>
    <col min="12515" max="12515" width="11.7109375" style="4" customWidth="1"/>
    <col min="12516" max="12516" width="10.85546875" style="4" customWidth="1"/>
    <col min="12517" max="12710" width="9.140625" style="4"/>
    <col min="12711" max="12711" width="7.42578125" style="4" customWidth="1"/>
    <col min="12712" max="12712" width="20.28515625" style="4" customWidth="1"/>
    <col min="12713" max="12713" width="24.7109375" style="4" customWidth="1"/>
    <col min="12714" max="12714" width="35.7109375" style="4" customWidth="1"/>
    <col min="12715" max="12715" width="5" style="4" customWidth="1"/>
    <col min="12716" max="12716" width="12.85546875" style="4" customWidth="1"/>
    <col min="12717" max="12717" width="10.7109375" style="4" customWidth="1"/>
    <col min="12718" max="12718" width="7" style="4" customWidth="1"/>
    <col min="12719" max="12719" width="12.28515625" style="4" customWidth="1"/>
    <col min="12720" max="12720" width="10.7109375" style="4" customWidth="1"/>
    <col min="12721" max="12721" width="10.85546875" style="4" customWidth="1"/>
    <col min="12722" max="12722" width="8.85546875" style="4" customWidth="1"/>
    <col min="12723" max="12723" width="13.85546875" style="4" customWidth="1"/>
    <col min="12724" max="12724" width="20.42578125" style="4" customWidth="1"/>
    <col min="12725" max="12725" width="12.28515625" style="4" customWidth="1"/>
    <col min="12726" max="12726" width="19.28515625" style="4" customWidth="1"/>
    <col min="12727" max="12727" width="11.85546875" style="4" customWidth="1"/>
    <col min="12728" max="12728" width="9.140625" style="4" customWidth="1"/>
    <col min="12729" max="12729" width="13.42578125" style="4" customWidth="1"/>
    <col min="12730" max="12730" width="15.28515625" style="4" customWidth="1"/>
    <col min="12731" max="12731" width="15.42578125" style="4" customWidth="1"/>
    <col min="12732" max="12733" width="14.42578125" style="4" customWidth="1"/>
    <col min="12734" max="12734" width="5" style="4" customWidth="1"/>
    <col min="12735" max="12737" width="15.140625" style="4" customWidth="1"/>
    <col min="12738" max="12738" width="4.28515625" style="4" customWidth="1"/>
    <col min="12739" max="12739" width="16" style="4" customWidth="1"/>
    <col min="12740" max="12740" width="17.140625" style="4" customWidth="1"/>
    <col min="12741" max="12741" width="18.28515625" style="4" customWidth="1"/>
    <col min="12742" max="12742" width="4.85546875" style="4" customWidth="1"/>
    <col min="12743" max="12743" width="16" style="4" customWidth="1"/>
    <col min="12744" max="12744" width="17.140625" style="4" customWidth="1"/>
    <col min="12745" max="12745" width="18.28515625" style="4" customWidth="1"/>
    <col min="12746" max="12746" width="13.7109375" style="4" customWidth="1"/>
    <col min="12747" max="12747" width="16" style="4" customWidth="1"/>
    <col min="12748" max="12748" width="17.140625" style="4" customWidth="1"/>
    <col min="12749" max="12749" width="18.28515625" style="4" customWidth="1"/>
    <col min="12750" max="12750" width="13.7109375" style="4" customWidth="1"/>
    <col min="12751" max="12751" width="16" style="4" customWidth="1"/>
    <col min="12752" max="12752" width="17.140625" style="4" customWidth="1"/>
    <col min="12753" max="12753" width="18.28515625" style="4" customWidth="1"/>
    <col min="12754" max="12754" width="13.7109375" style="4" customWidth="1"/>
    <col min="12755" max="12755" width="16" style="4" customWidth="1"/>
    <col min="12756" max="12756" width="17.140625" style="4" customWidth="1"/>
    <col min="12757" max="12760" width="18.28515625" style="4" customWidth="1"/>
    <col min="12761" max="12761" width="15" style="4" customWidth="1"/>
    <col min="12762" max="12762" width="15.7109375" style="4" customWidth="1"/>
    <col min="12763" max="12763" width="49" style="4" customWidth="1"/>
    <col min="12764" max="12764" width="19.42578125" style="4" customWidth="1"/>
    <col min="12765" max="12765" width="14.5703125" style="4" customWidth="1"/>
    <col min="12766" max="12766" width="12.28515625" style="4" customWidth="1"/>
    <col min="12767" max="12767" width="14.5703125" style="4" customWidth="1"/>
    <col min="12768" max="12768" width="11.7109375" style="4" customWidth="1"/>
    <col min="12769" max="12769" width="14" style="4" customWidth="1"/>
    <col min="12770" max="12770" width="20.5703125" style="4" customWidth="1"/>
    <col min="12771" max="12771" width="11.7109375" style="4" customWidth="1"/>
    <col min="12772" max="12772" width="10.85546875" style="4" customWidth="1"/>
    <col min="12773" max="12966" width="9.140625" style="4"/>
    <col min="12967" max="12967" width="7.42578125" style="4" customWidth="1"/>
    <col min="12968" max="12968" width="20.28515625" style="4" customWidth="1"/>
    <col min="12969" max="12969" width="24.7109375" style="4" customWidth="1"/>
    <col min="12970" max="12970" width="35.7109375" style="4" customWidth="1"/>
    <col min="12971" max="12971" width="5" style="4" customWidth="1"/>
    <col min="12972" max="12972" width="12.85546875" style="4" customWidth="1"/>
    <col min="12973" max="12973" width="10.7109375" style="4" customWidth="1"/>
    <col min="12974" max="12974" width="7" style="4" customWidth="1"/>
    <col min="12975" max="12975" width="12.28515625" style="4" customWidth="1"/>
    <col min="12976" max="12976" width="10.7109375" style="4" customWidth="1"/>
    <col min="12977" max="12977" width="10.85546875" style="4" customWidth="1"/>
    <col min="12978" max="12978" width="8.85546875" style="4" customWidth="1"/>
    <col min="12979" max="12979" width="13.85546875" style="4" customWidth="1"/>
    <col min="12980" max="12980" width="20.42578125" style="4" customWidth="1"/>
    <col min="12981" max="12981" width="12.28515625" style="4" customWidth="1"/>
    <col min="12982" max="12982" width="19.28515625" style="4" customWidth="1"/>
    <col min="12983" max="12983" width="11.85546875" style="4" customWidth="1"/>
    <col min="12984" max="12984" width="9.140625" style="4" customWidth="1"/>
    <col min="12985" max="12985" width="13.42578125" style="4" customWidth="1"/>
    <col min="12986" max="12986" width="15.28515625" style="4" customWidth="1"/>
    <col min="12987" max="12987" width="15.42578125" style="4" customWidth="1"/>
    <col min="12988" max="12989" width="14.42578125" style="4" customWidth="1"/>
    <col min="12990" max="12990" width="5" style="4" customWidth="1"/>
    <col min="12991" max="12993" width="15.140625" style="4" customWidth="1"/>
    <col min="12994" max="12994" width="4.28515625" style="4" customWidth="1"/>
    <col min="12995" max="12995" width="16" style="4" customWidth="1"/>
    <col min="12996" max="12996" width="17.140625" style="4" customWidth="1"/>
    <col min="12997" max="12997" width="18.28515625" style="4" customWidth="1"/>
    <col min="12998" max="12998" width="4.85546875" style="4" customWidth="1"/>
    <col min="12999" max="12999" width="16" style="4" customWidth="1"/>
    <col min="13000" max="13000" width="17.140625" style="4" customWidth="1"/>
    <col min="13001" max="13001" width="18.28515625" style="4" customWidth="1"/>
    <col min="13002" max="13002" width="13.7109375" style="4" customWidth="1"/>
    <col min="13003" max="13003" width="16" style="4" customWidth="1"/>
    <col min="13004" max="13004" width="17.140625" style="4" customWidth="1"/>
    <col min="13005" max="13005" width="18.28515625" style="4" customWidth="1"/>
    <col min="13006" max="13006" width="13.7109375" style="4" customWidth="1"/>
    <col min="13007" max="13007" width="16" style="4" customWidth="1"/>
    <col min="13008" max="13008" width="17.140625" style="4" customWidth="1"/>
    <col min="13009" max="13009" width="18.28515625" style="4" customWidth="1"/>
    <col min="13010" max="13010" width="13.7109375" style="4" customWidth="1"/>
    <col min="13011" max="13011" width="16" style="4" customWidth="1"/>
    <col min="13012" max="13012" width="17.140625" style="4" customWidth="1"/>
    <col min="13013" max="13016" width="18.28515625" style="4" customWidth="1"/>
    <col min="13017" max="13017" width="15" style="4" customWidth="1"/>
    <col min="13018" max="13018" width="15.7109375" style="4" customWidth="1"/>
    <col min="13019" max="13019" width="49" style="4" customWidth="1"/>
    <col min="13020" max="13020" width="19.42578125" style="4" customWidth="1"/>
    <col min="13021" max="13021" width="14.5703125" style="4" customWidth="1"/>
    <col min="13022" max="13022" width="12.28515625" style="4" customWidth="1"/>
    <col min="13023" max="13023" width="14.5703125" style="4" customWidth="1"/>
    <col min="13024" max="13024" width="11.7109375" style="4" customWidth="1"/>
    <col min="13025" max="13025" width="14" style="4" customWidth="1"/>
    <col min="13026" max="13026" width="20.5703125" style="4" customWidth="1"/>
    <col min="13027" max="13027" width="11.7109375" style="4" customWidth="1"/>
    <col min="13028" max="13028" width="10.85546875" style="4" customWidth="1"/>
    <col min="13029" max="13222" width="9.140625" style="4"/>
    <col min="13223" max="13223" width="7.42578125" style="4" customWidth="1"/>
    <col min="13224" max="13224" width="20.28515625" style="4" customWidth="1"/>
    <col min="13225" max="13225" width="24.7109375" style="4" customWidth="1"/>
    <col min="13226" max="13226" width="35.7109375" style="4" customWidth="1"/>
    <col min="13227" max="13227" width="5" style="4" customWidth="1"/>
    <col min="13228" max="13228" width="12.85546875" style="4" customWidth="1"/>
    <col min="13229" max="13229" width="10.7109375" style="4" customWidth="1"/>
    <col min="13230" max="13230" width="7" style="4" customWidth="1"/>
    <col min="13231" max="13231" width="12.28515625" style="4" customWidth="1"/>
    <col min="13232" max="13232" width="10.7109375" style="4" customWidth="1"/>
    <col min="13233" max="13233" width="10.85546875" style="4" customWidth="1"/>
    <col min="13234" max="13234" width="8.85546875" style="4" customWidth="1"/>
    <col min="13235" max="13235" width="13.85546875" style="4" customWidth="1"/>
    <col min="13236" max="13236" width="20.42578125" style="4" customWidth="1"/>
    <col min="13237" max="13237" width="12.28515625" style="4" customWidth="1"/>
    <col min="13238" max="13238" width="19.28515625" style="4" customWidth="1"/>
    <col min="13239" max="13239" width="11.85546875" style="4" customWidth="1"/>
    <col min="13240" max="13240" width="9.140625" style="4" customWidth="1"/>
    <col min="13241" max="13241" width="13.42578125" style="4" customWidth="1"/>
    <col min="13242" max="13242" width="15.28515625" style="4" customWidth="1"/>
    <col min="13243" max="13243" width="15.42578125" style="4" customWidth="1"/>
    <col min="13244" max="13245" width="14.42578125" style="4" customWidth="1"/>
    <col min="13246" max="13246" width="5" style="4" customWidth="1"/>
    <col min="13247" max="13249" width="15.140625" style="4" customWidth="1"/>
    <col min="13250" max="13250" width="4.28515625" style="4" customWidth="1"/>
    <col min="13251" max="13251" width="16" style="4" customWidth="1"/>
    <col min="13252" max="13252" width="17.140625" style="4" customWidth="1"/>
    <col min="13253" max="13253" width="18.28515625" style="4" customWidth="1"/>
    <col min="13254" max="13254" width="4.85546875" style="4" customWidth="1"/>
    <col min="13255" max="13255" width="16" style="4" customWidth="1"/>
    <col min="13256" max="13256" width="17.140625" style="4" customWidth="1"/>
    <col min="13257" max="13257" width="18.28515625" style="4" customWidth="1"/>
    <col min="13258" max="13258" width="13.7109375" style="4" customWidth="1"/>
    <col min="13259" max="13259" width="16" style="4" customWidth="1"/>
    <col min="13260" max="13260" width="17.140625" style="4" customWidth="1"/>
    <col min="13261" max="13261" width="18.28515625" style="4" customWidth="1"/>
    <col min="13262" max="13262" width="13.7109375" style="4" customWidth="1"/>
    <col min="13263" max="13263" width="16" style="4" customWidth="1"/>
    <col min="13264" max="13264" width="17.140625" style="4" customWidth="1"/>
    <col min="13265" max="13265" width="18.28515625" style="4" customWidth="1"/>
    <col min="13266" max="13266" width="13.7109375" style="4" customWidth="1"/>
    <col min="13267" max="13267" width="16" style="4" customWidth="1"/>
    <col min="13268" max="13268" width="17.140625" style="4" customWidth="1"/>
    <col min="13269" max="13272" width="18.28515625" style="4" customWidth="1"/>
    <col min="13273" max="13273" width="15" style="4" customWidth="1"/>
    <col min="13274" max="13274" width="15.7109375" style="4" customWidth="1"/>
    <col min="13275" max="13275" width="49" style="4" customWidth="1"/>
    <col min="13276" max="13276" width="19.42578125" style="4" customWidth="1"/>
    <col min="13277" max="13277" width="14.5703125" style="4" customWidth="1"/>
    <col min="13278" max="13278" width="12.28515625" style="4" customWidth="1"/>
    <col min="13279" max="13279" width="14.5703125" style="4" customWidth="1"/>
    <col min="13280" max="13280" width="11.7109375" style="4" customWidth="1"/>
    <col min="13281" max="13281" width="14" style="4" customWidth="1"/>
    <col min="13282" max="13282" width="20.5703125" style="4" customWidth="1"/>
    <col min="13283" max="13283" width="11.7109375" style="4" customWidth="1"/>
    <col min="13284" max="13284" width="10.85546875" style="4" customWidth="1"/>
    <col min="13285" max="13478" width="9.140625" style="4"/>
    <col min="13479" max="13479" width="7.42578125" style="4" customWidth="1"/>
    <col min="13480" max="13480" width="20.28515625" style="4" customWidth="1"/>
    <col min="13481" max="13481" width="24.7109375" style="4" customWidth="1"/>
    <col min="13482" max="13482" width="35.7109375" style="4" customWidth="1"/>
    <col min="13483" max="13483" width="5" style="4" customWidth="1"/>
    <col min="13484" max="13484" width="12.85546875" style="4" customWidth="1"/>
    <col min="13485" max="13485" width="10.7109375" style="4" customWidth="1"/>
    <col min="13486" max="13486" width="7" style="4" customWidth="1"/>
    <col min="13487" max="13487" width="12.28515625" style="4" customWidth="1"/>
    <col min="13488" max="13488" width="10.7109375" style="4" customWidth="1"/>
    <col min="13489" max="13489" width="10.85546875" style="4" customWidth="1"/>
    <col min="13490" max="13490" width="8.85546875" style="4" customWidth="1"/>
    <col min="13491" max="13491" width="13.85546875" style="4" customWidth="1"/>
    <col min="13492" max="13492" width="20.42578125" style="4" customWidth="1"/>
    <col min="13493" max="13493" width="12.28515625" style="4" customWidth="1"/>
    <col min="13494" max="13494" width="19.28515625" style="4" customWidth="1"/>
    <col min="13495" max="13495" width="11.85546875" style="4" customWidth="1"/>
    <col min="13496" max="13496" width="9.140625" style="4" customWidth="1"/>
    <col min="13497" max="13497" width="13.42578125" style="4" customWidth="1"/>
    <col min="13498" max="13498" width="15.28515625" style="4" customWidth="1"/>
    <col min="13499" max="13499" width="15.42578125" style="4" customWidth="1"/>
    <col min="13500" max="13501" width="14.42578125" style="4" customWidth="1"/>
    <col min="13502" max="13502" width="5" style="4" customWidth="1"/>
    <col min="13503" max="13505" width="15.140625" style="4" customWidth="1"/>
    <col min="13506" max="13506" width="4.28515625" style="4" customWidth="1"/>
    <col min="13507" max="13507" width="16" style="4" customWidth="1"/>
    <col min="13508" max="13508" width="17.140625" style="4" customWidth="1"/>
    <col min="13509" max="13509" width="18.28515625" style="4" customWidth="1"/>
    <col min="13510" max="13510" width="4.85546875" style="4" customWidth="1"/>
    <col min="13511" max="13511" width="16" style="4" customWidth="1"/>
    <col min="13512" max="13512" width="17.140625" style="4" customWidth="1"/>
    <col min="13513" max="13513" width="18.28515625" style="4" customWidth="1"/>
    <col min="13514" max="13514" width="13.7109375" style="4" customWidth="1"/>
    <col min="13515" max="13515" width="16" style="4" customWidth="1"/>
    <col min="13516" max="13516" width="17.140625" style="4" customWidth="1"/>
    <col min="13517" max="13517" width="18.28515625" style="4" customWidth="1"/>
    <col min="13518" max="13518" width="13.7109375" style="4" customWidth="1"/>
    <col min="13519" max="13519" width="16" style="4" customWidth="1"/>
    <col min="13520" max="13520" width="17.140625" style="4" customWidth="1"/>
    <col min="13521" max="13521" width="18.28515625" style="4" customWidth="1"/>
    <col min="13522" max="13522" width="13.7109375" style="4" customWidth="1"/>
    <col min="13523" max="13523" width="16" style="4" customWidth="1"/>
    <col min="13524" max="13524" width="17.140625" style="4" customWidth="1"/>
    <col min="13525" max="13528" width="18.28515625" style="4" customWidth="1"/>
    <col min="13529" max="13529" width="15" style="4" customWidth="1"/>
    <col min="13530" max="13530" width="15.7109375" style="4" customWidth="1"/>
    <col min="13531" max="13531" width="49" style="4" customWidth="1"/>
    <col min="13532" max="13532" width="19.42578125" style="4" customWidth="1"/>
    <col min="13533" max="13533" width="14.5703125" style="4" customWidth="1"/>
    <col min="13534" max="13534" width="12.28515625" style="4" customWidth="1"/>
    <col min="13535" max="13535" width="14.5703125" style="4" customWidth="1"/>
    <col min="13536" max="13536" width="11.7109375" style="4" customWidth="1"/>
    <col min="13537" max="13537" width="14" style="4" customWidth="1"/>
    <col min="13538" max="13538" width="20.5703125" style="4" customWidth="1"/>
    <col min="13539" max="13539" width="11.7109375" style="4" customWidth="1"/>
    <col min="13540" max="13540" width="10.85546875" style="4" customWidth="1"/>
    <col min="13541" max="13734" width="9.140625" style="4"/>
    <col min="13735" max="13735" width="7.42578125" style="4" customWidth="1"/>
    <col min="13736" max="13736" width="20.28515625" style="4" customWidth="1"/>
    <col min="13737" max="13737" width="24.7109375" style="4" customWidth="1"/>
    <col min="13738" max="13738" width="35.7109375" style="4" customWidth="1"/>
    <col min="13739" max="13739" width="5" style="4" customWidth="1"/>
    <col min="13740" max="13740" width="12.85546875" style="4" customWidth="1"/>
    <col min="13741" max="13741" width="10.7109375" style="4" customWidth="1"/>
    <col min="13742" max="13742" width="7" style="4" customWidth="1"/>
    <col min="13743" max="13743" width="12.28515625" style="4" customWidth="1"/>
    <col min="13744" max="13744" width="10.7109375" style="4" customWidth="1"/>
    <col min="13745" max="13745" width="10.85546875" style="4" customWidth="1"/>
    <col min="13746" max="13746" width="8.85546875" style="4" customWidth="1"/>
    <col min="13747" max="13747" width="13.85546875" style="4" customWidth="1"/>
    <col min="13748" max="13748" width="20.42578125" style="4" customWidth="1"/>
    <col min="13749" max="13749" width="12.28515625" style="4" customWidth="1"/>
    <col min="13750" max="13750" width="19.28515625" style="4" customWidth="1"/>
    <col min="13751" max="13751" width="11.85546875" style="4" customWidth="1"/>
    <col min="13752" max="13752" width="9.140625" style="4" customWidth="1"/>
    <col min="13753" max="13753" width="13.42578125" style="4" customWidth="1"/>
    <col min="13754" max="13754" width="15.28515625" style="4" customWidth="1"/>
    <col min="13755" max="13755" width="15.42578125" style="4" customWidth="1"/>
    <col min="13756" max="13757" width="14.42578125" style="4" customWidth="1"/>
    <col min="13758" max="13758" width="5" style="4" customWidth="1"/>
    <col min="13759" max="13761" width="15.140625" style="4" customWidth="1"/>
    <col min="13762" max="13762" width="4.28515625" style="4" customWidth="1"/>
    <col min="13763" max="13763" width="16" style="4" customWidth="1"/>
    <col min="13764" max="13764" width="17.140625" style="4" customWidth="1"/>
    <col min="13765" max="13765" width="18.28515625" style="4" customWidth="1"/>
    <col min="13766" max="13766" width="4.85546875" style="4" customWidth="1"/>
    <col min="13767" max="13767" width="16" style="4" customWidth="1"/>
    <col min="13768" max="13768" width="17.140625" style="4" customWidth="1"/>
    <col min="13769" max="13769" width="18.28515625" style="4" customWidth="1"/>
    <col min="13770" max="13770" width="13.7109375" style="4" customWidth="1"/>
    <col min="13771" max="13771" width="16" style="4" customWidth="1"/>
    <col min="13772" max="13772" width="17.140625" style="4" customWidth="1"/>
    <col min="13773" max="13773" width="18.28515625" style="4" customWidth="1"/>
    <col min="13774" max="13774" width="13.7109375" style="4" customWidth="1"/>
    <col min="13775" max="13775" width="16" style="4" customWidth="1"/>
    <col min="13776" max="13776" width="17.140625" style="4" customWidth="1"/>
    <col min="13777" max="13777" width="18.28515625" style="4" customWidth="1"/>
    <col min="13778" max="13778" width="13.7109375" style="4" customWidth="1"/>
    <col min="13779" max="13779" width="16" style="4" customWidth="1"/>
    <col min="13780" max="13780" width="17.140625" style="4" customWidth="1"/>
    <col min="13781" max="13784" width="18.28515625" style="4" customWidth="1"/>
    <col min="13785" max="13785" width="15" style="4" customWidth="1"/>
    <col min="13786" max="13786" width="15.7109375" style="4" customWidth="1"/>
    <col min="13787" max="13787" width="49" style="4" customWidth="1"/>
    <col min="13788" max="13788" width="19.42578125" style="4" customWidth="1"/>
    <col min="13789" max="13789" width="14.5703125" style="4" customWidth="1"/>
    <col min="13790" max="13790" width="12.28515625" style="4" customWidth="1"/>
    <col min="13791" max="13791" width="14.5703125" style="4" customWidth="1"/>
    <col min="13792" max="13792" width="11.7109375" style="4" customWidth="1"/>
    <col min="13793" max="13793" width="14" style="4" customWidth="1"/>
    <col min="13794" max="13794" width="20.5703125" style="4" customWidth="1"/>
    <col min="13795" max="13795" width="11.7109375" style="4" customWidth="1"/>
    <col min="13796" max="13796" width="10.85546875" style="4" customWidth="1"/>
    <col min="13797" max="13990" width="9.140625" style="4"/>
    <col min="13991" max="13991" width="7.42578125" style="4" customWidth="1"/>
    <col min="13992" max="13992" width="20.28515625" style="4" customWidth="1"/>
    <col min="13993" max="13993" width="24.7109375" style="4" customWidth="1"/>
    <col min="13994" max="13994" width="35.7109375" style="4" customWidth="1"/>
    <col min="13995" max="13995" width="5" style="4" customWidth="1"/>
    <col min="13996" max="13996" width="12.85546875" style="4" customWidth="1"/>
    <col min="13997" max="13997" width="10.7109375" style="4" customWidth="1"/>
    <col min="13998" max="13998" width="7" style="4" customWidth="1"/>
    <col min="13999" max="13999" width="12.28515625" style="4" customWidth="1"/>
    <col min="14000" max="14000" width="10.7109375" style="4" customWidth="1"/>
    <col min="14001" max="14001" width="10.85546875" style="4" customWidth="1"/>
    <col min="14002" max="14002" width="8.85546875" style="4" customWidth="1"/>
    <col min="14003" max="14003" width="13.85546875" style="4" customWidth="1"/>
    <col min="14004" max="14004" width="20.42578125" style="4" customWidth="1"/>
    <col min="14005" max="14005" width="12.28515625" style="4" customWidth="1"/>
    <col min="14006" max="14006" width="19.28515625" style="4" customWidth="1"/>
    <col min="14007" max="14007" width="11.85546875" style="4" customWidth="1"/>
    <col min="14008" max="14008" width="9.140625" style="4" customWidth="1"/>
    <col min="14009" max="14009" width="13.42578125" style="4" customWidth="1"/>
    <col min="14010" max="14010" width="15.28515625" style="4" customWidth="1"/>
    <col min="14011" max="14011" width="15.42578125" style="4" customWidth="1"/>
    <col min="14012" max="14013" width="14.42578125" style="4" customWidth="1"/>
    <col min="14014" max="14014" width="5" style="4" customWidth="1"/>
    <col min="14015" max="14017" width="15.140625" style="4" customWidth="1"/>
    <col min="14018" max="14018" width="4.28515625" style="4" customWidth="1"/>
    <col min="14019" max="14019" width="16" style="4" customWidth="1"/>
    <col min="14020" max="14020" width="17.140625" style="4" customWidth="1"/>
    <col min="14021" max="14021" width="18.28515625" style="4" customWidth="1"/>
    <col min="14022" max="14022" width="4.85546875" style="4" customWidth="1"/>
    <col min="14023" max="14023" width="16" style="4" customWidth="1"/>
    <col min="14024" max="14024" width="17.140625" style="4" customWidth="1"/>
    <col min="14025" max="14025" width="18.28515625" style="4" customWidth="1"/>
    <col min="14026" max="14026" width="13.7109375" style="4" customWidth="1"/>
    <col min="14027" max="14027" width="16" style="4" customWidth="1"/>
    <col min="14028" max="14028" width="17.140625" style="4" customWidth="1"/>
    <col min="14029" max="14029" width="18.28515625" style="4" customWidth="1"/>
    <col min="14030" max="14030" width="13.7109375" style="4" customWidth="1"/>
    <col min="14031" max="14031" width="16" style="4" customWidth="1"/>
    <col min="14032" max="14032" width="17.140625" style="4" customWidth="1"/>
    <col min="14033" max="14033" width="18.28515625" style="4" customWidth="1"/>
    <col min="14034" max="14034" width="13.7109375" style="4" customWidth="1"/>
    <col min="14035" max="14035" width="16" style="4" customWidth="1"/>
    <col min="14036" max="14036" width="17.140625" style="4" customWidth="1"/>
    <col min="14037" max="14040" width="18.28515625" style="4" customWidth="1"/>
    <col min="14041" max="14041" width="15" style="4" customWidth="1"/>
    <col min="14042" max="14042" width="15.7109375" style="4" customWidth="1"/>
    <col min="14043" max="14043" width="49" style="4" customWidth="1"/>
    <col min="14044" max="14044" width="19.42578125" style="4" customWidth="1"/>
    <col min="14045" max="14045" width="14.5703125" style="4" customWidth="1"/>
    <col min="14046" max="14046" width="12.28515625" style="4" customWidth="1"/>
    <col min="14047" max="14047" width="14.5703125" style="4" customWidth="1"/>
    <col min="14048" max="14048" width="11.7109375" style="4" customWidth="1"/>
    <col min="14049" max="14049" width="14" style="4" customWidth="1"/>
    <col min="14050" max="14050" width="20.5703125" style="4" customWidth="1"/>
    <col min="14051" max="14051" width="11.7109375" style="4" customWidth="1"/>
    <col min="14052" max="14052" width="10.85546875" style="4" customWidth="1"/>
    <col min="14053" max="14246" width="9.140625" style="4"/>
    <col min="14247" max="14247" width="7.42578125" style="4" customWidth="1"/>
    <col min="14248" max="14248" width="20.28515625" style="4" customWidth="1"/>
    <col min="14249" max="14249" width="24.7109375" style="4" customWidth="1"/>
    <col min="14250" max="14250" width="35.7109375" style="4" customWidth="1"/>
    <col min="14251" max="14251" width="5" style="4" customWidth="1"/>
    <col min="14252" max="14252" width="12.85546875" style="4" customWidth="1"/>
    <col min="14253" max="14253" width="10.7109375" style="4" customWidth="1"/>
    <col min="14254" max="14254" width="7" style="4" customWidth="1"/>
    <col min="14255" max="14255" width="12.28515625" style="4" customWidth="1"/>
    <col min="14256" max="14256" width="10.7109375" style="4" customWidth="1"/>
    <col min="14257" max="14257" width="10.85546875" style="4" customWidth="1"/>
    <col min="14258" max="14258" width="8.85546875" style="4" customWidth="1"/>
    <col min="14259" max="14259" width="13.85546875" style="4" customWidth="1"/>
    <col min="14260" max="14260" width="20.42578125" style="4" customWidth="1"/>
    <col min="14261" max="14261" width="12.28515625" style="4" customWidth="1"/>
    <col min="14262" max="14262" width="19.28515625" style="4" customWidth="1"/>
    <col min="14263" max="14263" width="11.85546875" style="4" customWidth="1"/>
    <col min="14264" max="14264" width="9.140625" style="4" customWidth="1"/>
    <col min="14265" max="14265" width="13.42578125" style="4" customWidth="1"/>
    <col min="14266" max="14266" width="15.28515625" style="4" customWidth="1"/>
    <col min="14267" max="14267" width="15.42578125" style="4" customWidth="1"/>
    <col min="14268" max="14269" width="14.42578125" style="4" customWidth="1"/>
    <col min="14270" max="14270" width="5" style="4" customWidth="1"/>
    <col min="14271" max="14273" width="15.140625" style="4" customWidth="1"/>
    <col min="14274" max="14274" width="4.28515625" style="4" customWidth="1"/>
    <col min="14275" max="14275" width="16" style="4" customWidth="1"/>
    <col min="14276" max="14276" width="17.140625" style="4" customWidth="1"/>
    <col min="14277" max="14277" width="18.28515625" style="4" customWidth="1"/>
    <col min="14278" max="14278" width="4.85546875" style="4" customWidth="1"/>
    <col min="14279" max="14279" width="16" style="4" customWidth="1"/>
    <col min="14280" max="14280" width="17.140625" style="4" customWidth="1"/>
    <col min="14281" max="14281" width="18.28515625" style="4" customWidth="1"/>
    <col min="14282" max="14282" width="13.7109375" style="4" customWidth="1"/>
    <col min="14283" max="14283" width="16" style="4" customWidth="1"/>
    <col min="14284" max="14284" width="17.140625" style="4" customWidth="1"/>
    <col min="14285" max="14285" width="18.28515625" style="4" customWidth="1"/>
    <col min="14286" max="14286" width="13.7109375" style="4" customWidth="1"/>
    <col min="14287" max="14287" width="16" style="4" customWidth="1"/>
    <col min="14288" max="14288" width="17.140625" style="4" customWidth="1"/>
    <col min="14289" max="14289" width="18.28515625" style="4" customWidth="1"/>
    <col min="14290" max="14290" width="13.7109375" style="4" customWidth="1"/>
    <col min="14291" max="14291" width="16" style="4" customWidth="1"/>
    <col min="14292" max="14292" width="17.140625" style="4" customWidth="1"/>
    <col min="14293" max="14296" width="18.28515625" style="4" customWidth="1"/>
    <col min="14297" max="14297" width="15" style="4" customWidth="1"/>
    <col min="14298" max="14298" width="15.7109375" style="4" customWidth="1"/>
    <col min="14299" max="14299" width="49" style="4" customWidth="1"/>
    <col min="14300" max="14300" width="19.42578125" style="4" customWidth="1"/>
    <col min="14301" max="14301" width="14.5703125" style="4" customWidth="1"/>
    <col min="14302" max="14302" width="12.28515625" style="4" customWidth="1"/>
    <col min="14303" max="14303" width="14.5703125" style="4" customWidth="1"/>
    <col min="14304" max="14304" width="11.7109375" style="4" customWidth="1"/>
    <col min="14305" max="14305" width="14" style="4" customWidth="1"/>
    <col min="14306" max="14306" width="20.5703125" style="4" customWidth="1"/>
    <col min="14307" max="14307" width="11.7109375" style="4" customWidth="1"/>
    <col min="14308" max="14308" width="10.85546875" style="4" customWidth="1"/>
    <col min="14309" max="14502" width="9.140625" style="4"/>
    <col min="14503" max="14503" width="7.42578125" style="4" customWidth="1"/>
    <col min="14504" max="14504" width="20.28515625" style="4" customWidth="1"/>
    <col min="14505" max="14505" width="24.7109375" style="4" customWidth="1"/>
    <col min="14506" max="14506" width="35.7109375" style="4" customWidth="1"/>
    <col min="14507" max="14507" width="5" style="4" customWidth="1"/>
    <col min="14508" max="14508" width="12.85546875" style="4" customWidth="1"/>
    <col min="14509" max="14509" width="10.7109375" style="4" customWidth="1"/>
    <col min="14510" max="14510" width="7" style="4" customWidth="1"/>
    <col min="14511" max="14511" width="12.28515625" style="4" customWidth="1"/>
    <col min="14512" max="14512" width="10.7109375" style="4" customWidth="1"/>
    <col min="14513" max="14513" width="10.85546875" style="4" customWidth="1"/>
    <col min="14514" max="14514" width="8.85546875" style="4" customWidth="1"/>
    <col min="14515" max="14515" width="13.85546875" style="4" customWidth="1"/>
    <col min="14516" max="14516" width="20.42578125" style="4" customWidth="1"/>
    <col min="14517" max="14517" width="12.28515625" style="4" customWidth="1"/>
    <col min="14518" max="14518" width="19.28515625" style="4" customWidth="1"/>
    <col min="14519" max="14519" width="11.85546875" style="4" customWidth="1"/>
    <col min="14520" max="14520" width="9.140625" style="4" customWidth="1"/>
    <col min="14521" max="14521" width="13.42578125" style="4" customWidth="1"/>
    <col min="14522" max="14522" width="15.28515625" style="4" customWidth="1"/>
    <col min="14523" max="14523" width="15.42578125" style="4" customWidth="1"/>
    <col min="14524" max="14525" width="14.42578125" style="4" customWidth="1"/>
    <col min="14526" max="14526" width="5" style="4" customWidth="1"/>
    <col min="14527" max="14529" width="15.140625" style="4" customWidth="1"/>
    <col min="14530" max="14530" width="4.28515625" style="4" customWidth="1"/>
    <col min="14531" max="14531" width="16" style="4" customWidth="1"/>
    <col min="14532" max="14532" width="17.140625" style="4" customWidth="1"/>
    <col min="14533" max="14533" width="18.28515625" style="4" customWidth="1"/>
    <col min="14534" max="14534" width="4.85546875" style="4" customWidth="1"/>
    <col min="14535" max="14535" width="16" style="4" customWidth="1"/>
    <col min="14536" max="14536" width="17.140625" style="4" customWidth="1"/>
    <col min="14537" max="14537" width="18.28515625" style="4" customWidth="1"/>
    <col min="14538" max="14538" width="13.7109375" style="4" customWidth="1"/>
    <col min="14539" max="14539" width="16" style="4" customWidth="1"/>
    <col min="14540" max="14540" width="17.140625" style="4" customWidth="1"/>
    <col min="14541" max="14541" width="18.28515625" style="4" customWidth="1"/>
    <col min="14542" max="14542" width="13.7109375" style="4" customWidth="1"/>
    <col min="14543" max="14543" width="16" style="4" customWidth="1"/>
    <col min="14544" max="14544" width="17.140625" style="4" customWidth="1"/>
    <col min="14545" max="14545" width="18.28515625" style="4" customWidth="1"/>
    <col min="14546" max="14546" width="13.7109375" style="4" customWidth="1"/>
    <col min="14547" max="14547" width="16" style="4" customWidth="1"/>
    <col min="14548" max="14548" width="17.140625" style="4" customWidth="1"/>
    <col min="14549" max="14552" width="18.28515625" style="4" customWidth="1"/>
    <col min="14553" max="14553" width="15" style="4" customWidth="1"/>
    <col min="14554" max="14554" width="15.7109375" style="4" customWidth="1"/>
    <col min="14555" max="14555" width="49" style="4" customWidth="1"/>
    <col min="14556" max="14556" width="19.42578125" style="4" customWidth="1"/>
    <col min="14557" max="14557" width="14.5703125" style="4" customWidth="1"/>
    <col min="14558" max="14558" width="12.28515625" style="4" customWidth="1"/>
    <col min="14559" max="14559" width="14.5703125" style="4" customWidth="1"/>
    <col min="14560" max="14560" width="11.7109375" style="4" customWidth="1"/>
    <col min="14561" max="14561" width="14" style="4" customWidth="1"/>
    <col min="14562" max="14562" width="20.5703125" style="4" customWidth="1"/>
    <col min="14563" max="14563" width="11.7109375" style="4" customWidth="1"/>
    <col min="14564" max="14564" width="10.85546875" style="4" customWidth="1"/>
    <col min="14565" max="14758" width="9.140625" style="4"/>
    <col min="14759" max="14759" width="7.42578125" style="4" customWidth="1"/>
    <col min="14760" max="14760" width="20.28515625" style="4" customWidth="1"/>
    <col min="14761" max="14761" width="24.7109375" style="4" customWidth="1"/>
    <col min="14762" max="14762" width="35.7109375" style="4" customWidth="1"/>
    <col min="14763" max="14763" width="5" style="4" customWidth="1"/>
    <col min="14764" max="14764" width="12.85546875" style="4" customWidth="1"/>
    <col min="14765" max="14765" width="10.7109375" style="4" customWidth="1"/>
    <col min="14766" max="14766" width="7" style="4" customWidth="1"/>
    <col min="14767" max="14767" width="12.28515625" style="4" customWidth="1"/>
    <col min="14768" max="14768" width="10.7109375" style="4" customWidth="1"/>
    <col min="14769" max="14769" width="10.85546875" style="4" customWidth="1"/>
    <col min="14770" max="14770" width="8.85546875" style="4" customWidth="1"/>
    <col min="14771" max="14771" width="13.85546875" style="4" customWidth="1"/>
    <col min="14772" max="14772" width="20.42578125" style="4" customWidth="1"/>
    <col min="14773" max="14773" width="12.28515625" style="4" customWidth="1"/>
    <col min="14774" max="14774" width="19.28515625" style="4" customWidth="1"/>
    <col min="14775" max="14775" width="11.85546875" style="4" customWidth="1"/>
    <col min="14776" max="14776" width="9.140625" style="4" customWidth="1"/>
    <col min="14777" max="14777" width="13.42578125" style="4" customWidth="1"/>
    <col min="14778" max="14778" width="15.28515625" style="4" customWidth="1"/>
    <col min="14779" max="14779" width="15.42578125" style="4" customWidth="1"/>
    <col min="14780" max="14781" width="14.42578125" style="4" customWidth="1"/>
    <col min="14782" max="14782" width="5" style="4" customWidth="1"/>
    <col min="14783" max="14785" width="15.140625" style="4" customWidth="1"/>
    <col min="14786" max="14786" width="4.28515625" style="4" customWidth="1"/>
    <col min="14787" max="14787" width="16" style="4" customWidth="1"/>
    <col min="14788" max="14788" width="17.140625" style="4" customWidth="1"/>
    <col min="14789" max="14789" width="18.28515625" style="4" customWidth="1"/>
    <col min="14790" max="14790" width="4.85546875" style="4" customWidth="1"/>
    <col min="14791" max="14791" width="16" style="4" customWidth="1"/>
    <col min="14792" max="14792" width="17.140625" style="4" customWidth="1"/>
    <col min="14793" max="14793" width="18.28515625" style="4" customWidth="1"/>
    <col min="14794" max="14794" width="13.7109375" style="4" customWidth="1"/>
    <col min="14795" max="14795" width="16" style="4" customWidth="1"/>
    <col min="14796" max="14796" width="17.140625" style="4" customWidth="1"/>
    <col min="14797" max="14797" width="18.28515625" style="4" customWidth="1"/>
    <col min="14798" max="14798" width="13.7109375" style="4" customWidth="1"/>
    <col min="14799" max="14799" width="16" style="4" customWidth="1"/>
    <col min="14800" max="14800" width="17.140625" style="4" customWidth="1"/>
    <col min="14801" max="14801" width="18.28515625" style="4" customWidth="1"/>
    <col min="14802" max="14802" width="13.7109375" style="4" customWidth="1"/>
    <col min="14803" max="14803" width="16" style="4" customWidth="1"/>
    <col min="14804" max="14804" width="17.140625" style="4" customWidth="1"/>
    <col min="14805" max="14808" width="18.28515625" style="4" customWidth="1"/>
    <col min="14809" max="14809" width="15" style="4" customWidth="1"/>
    <col min="14810" max="14810" width="15.7109375" style="4" customWidth="1"/>
    <col min="14811" max="14811" width="49" style="4" customWidth="1"/>
    <col min="14812" max="14812" width="19.42578125" style="4" customWidth="1"/>
    <col min="14813" max="14813" width="14.5703125" style="4" customWidth="1"/>
    <col min="14814" max="14814" width="12.28515625" style="4" customWidth="1"/>
    <col min="14815" max="14815" width="14.5703125" style="4" customWidth="1"/>
    <col min="14816" max="14816" width="11.7109375" style="4" customWidth="1"/>
    <col min="14817" max="14817" width="14" style="4" customWidth="1"/>
    <col min="14818" max="14818" width="20.5703125" style="4" customWidth="1"/>
    <col min="14819" max="14819" width="11.7109375" style="4" customWidth="1"/>
    <col min="14820" max="14820" width="10.85546875" style="4" customWidth="1"/>
    <col min="14821" max="15014" width="9.140625" style="4"/>
    <col min="15015" max="15015" width="7.42578125" style="4" customWidth="1"/>
    <col min="15016" max="15016" width="20.28515625" style="4" customWidth="1"/>
    <col min="15017" max="15017" width="24.7109375" style="4" customWidth="1"/>
    <col min="15018" max="15018" width="35.7109375" style="4" customWidth="1"/>
    <col min="15019" max="15019" width="5" style="4" customWidth="1"/>
    <col min="15020" max="15020" width="12.85546875" style="4" customWidth="1"/>
    <col min="15021" max="15021" width="10.7109375" style="4" customWidth="1"/>
    <col min="15022" max="15022" width="7" style="4" customWidth="1"/>
    <col min="15023" max="15023" width="12.28515625" style="4" customWidth="1"/>
    <col min="15024" max="15024" width="10.7109375" style="4" customWidth="1"/>
    <col min="15025" max="15025" width="10.85546875" style="4" customWidth="1"/>
    <col min="15026" max="15026" width="8.85546875" style="4" customWidth="1"/>
    <col min="15027" max="15027" width="13.85546875" style="4" customWidth="1"/>
    <col min="15028" max="15028" width="20.42578125" style="4" customWidth="1"/>
    <col min="15029" max="15029" width="12.28515625" style="4" customWidth="1"/>
    <col min="15030" max="15030" width="19.28515625" style="4" customWidth="1"/>
    <col min="15031" max="15031" width="11.85546875" style="4" customWidth="1"/>
    <col min="15032" max="15032" width="9.140625" style="4" customWidth="1"/>
    <col min="15033" max="15033" width="13.42578125" style="4" customWidth="1"/>
    <col min="15034" max="15034" width="15.28515625" style="4" customWidth="1"/>
    <col min="15035" max="15035" width="15.42578125" style="4" customWidth="1"/>
    <col min="15036" max="15037" width="14.42578125" style="4" customWidth="1"/>
    <col min="15038" max="15038" width="5" style="4" customWidth="1"/>
    <col min="15039" max="15041" width="15.140625" style="4" customWidth="1"/>
    <col min="15042" max="15042" width="4.28515625" style="4" customWidth="1"/>
    <col min="15043" max="15043" width="16" style="4" customWidth="1"/>
    <col min="15044" max="15044" width="17.140625" style="4" customWidth="1"/>
    <col min="15045" max="15045" width="18.28515625" style="4" customWidth="1"/>
    <col min="15046" max="15046" width="4.85546875" style="4" customWidth="1"/>
    <col min="15047" max="15047" width="16" style="4" customWidth="1"/>
    <col min="15048" max="15048" width="17.140625" style="4" customWidth="1"/>
    <col min="15049" max="15049" width="18.28515625" style="4" customWidth="1"/>
    <col min="15050" max="15050" width="13.7109375" style="4" customWidth="1"/>
    <col min="15051" max="15051" width="16" style="4" customWidth="1"/>
    <col min="15052" max="15052" width="17.140625" style="4" customWidth="1"/>
    <col min="15053" max="15053" width="18.28515625" style="4" customWidth="1"/>
    <col min="15054" max="15054" width="13.7109375" style="4" customWidth="1"/>
    <col min="15055" max="15055" width="16" style="4" customWidth="1"/>
    <col min="15056" max="15056" width="17.140625" style="4" customWidth="1"/>
    <col min="15057" max="15057" width="18.28515625" style="4" customWidth="1"/>
    <col min="15058" max="15058" width="13.7109375" style="4" customWidth="1"/>
    <col min="15059" max="15059" width="16" style="4" customWidth="1"/>
    <col min="15060" max="15060" width="17.140625" style="4" customWidth="1"/>
    <col min="15061" max="15064" width="18.28515625" style="4" customWidth="1"/>
    <col min="15065" max="15065" width="15" style="4" customWidth="1"/>
    <col min="15066" max="15066" width="15.7109375" style="4" customWidth="1"/>
    <col min="15067" max="15067" width="49" style="4" customWidth="1"/>
    <col min="15068" max="15068" width="19.42578125" style="4" customWidth="1"/>
    <col min="15069" max="15069" width="14.5703125" style="4" customWidth="1"/>
    <col min="15070" max="15070" width="12.28515625" style="4" customWidth="1"/>
    <col min="15071" max="15071" width="14.5703125" style="4" customWidth="1"/>
    <col min="15072" max="15072" width="11.7109375" style="4" customWidth="1"/>
    <col min="15073" max="15073" width="14" style="4" customWidth="1"/>
    <col min="15074" max="15074" width="20.5703125" style="4" customWidth="1"/>
    <col min="15075" max="15075" width="11.7109375" style="4" customWidth="1"/>
    <col min="15076" max="15076" width="10.85546875" style="4" customWidth="1"/>
    <col min="15077" max="15270" width="9.140625" style="4"/>
    <col min="15271" max="15271" width="7.42578125" style="4" customWidth="1"/>
    <col min="15272" max="15272" width="20.28515625" style="4" customWidth="1"/>
    <col min="15273" max="15273" width="24.7109375" style="4" customWidth="1"/>
    <col min="15274" max="15274" width="35.7109375" style="4" customWidth="1"/>
    <col min="15275" max="15275" width="5" style="4" customWidth="1"/>
    <col min="15276" max="15276" width="12.85546875" style="4" customWidth="1"/>
    <col min="15277" max="15277" width="10.7109375" style="4" customWidth="1"/>
    <col min="15278" max="15278" width="7" style="4" customWidth="1"/>
    <col min="15279" max="15279" width="12.28515625" style="4" customWidth="1"/>
    <col min="15280" max="15280" width="10.7109375" style="4" customWidth="1"/>
    <col min="15281" max="15281" width="10.85546875" style="4" customWidth="1"/>
    <col min="15282" max="15282" width="8.85546875" style="4" customWidth="1"/>
    <col min="15283" max="15283" width="13.85546875" style="4" customWidth="1"/>
    <col min="15284" max="15284" width="20.42578125" style="4" customWidth="1"/>
    <col min="15285" max="15285" width="12.28515625" style="4" customWidth="1"/>
    <col min="15286" max="15286" width="19.28515625" style="4" customWidth="1"/>
    <col min="15287" max="15287" width="11.85546875" style="4" customWidth="1"/>
    <col min="15288" max="15288" width="9.140625" style="4" customWidth="1"/>
    <col min="15289" max="15289" width="13.42578125" style="4" customWidth="1"/>
    <col min="15290" max="15290" width="15.28515625" style="4" customWidth="1"/>
    <col min="15291" max="15291" width="15.42578125" style="4" customWidth="1"/>
    <col min="15292" max="15293" width="14.42578125" style="4" customWidth="1"/>
    <col min="15294" max="15294" width="5" style="4" customWidth="1"/>
    <col min="15295" max="15297" width="15.140625" style="4" customWidth="1"/>
    <col min="15298" max="15298" width="4.28515625" style="4" customWidth="1"/>
    <col min="15299" max="15299" width="16" style="4" customWidth="1"/>
    <col min="15300" max="15300" width="17.140625" style="4" customWidth="1"/>
    <col min="15301" max="15301" width="18.28515625" style="4" customWidth="1"/>
    <col min="15302" max="15302" width="4.85546875" style="4" customWidth="1"/>
    <col min="15303" max="15303" width="16" style="4" customWidth="1"/>
    <col min="15304" max="15304" width="17.140625" style="4" customWidth="1"/>
    <col min="15305" max="15305" width="18.28515625" style="4" customWidth="1"/>
    <col min="15306" max="15306" width="13.7109375" style="4" customWidth="1"/>
    <col min="15307" max="15307" width="16" style="4" customWidth="1"/>
    <col min="15308" max="15308" width="17.140625" style="4" customWidth="1"/>
    <col min="15309" max="15309" width="18.28515625" style="4" customWidth="1"/>
    <col min="15310" max="15310" width="13.7109375" style="4" customWidth="1"/>
    <col min="15311" max="15311" width="16" style="4" customWidth="1"/>
    <col min="15312" max="15312" width="17.140625" style="4" customWidth="1"/>
    <col min="15313" max="15313" width="18.28515625" style="4" customWidth="1"/>
    <col min="15314" max="15314" width="13.7109375" style="4" customWidth="1"/>
    <col min="15315" max="15315" width="16" style="4" customWidth="1"/>
    <col min="15316" max="15316" width="17.140625" style="4" customWidth="1"/>
    <col min="15317" max="15320" width="18.28515625" style="4" customWidth="1"/>
    <col min="15321" max="15321" width="15" style="4" customWidth="1"/>
    <col min="15322" max="15322" width="15.7109375" style="4" customWidth="1"/>
    <col min="15323" max="15323" width="49" style="4" customWidth="1"/>
    <col min="15324" max="15324" width="19.42578125" style="4" customWidth="1"/>
    <col min="15325" max="15325" width="14.5703125" style="4" customWidth="1"/>
    <col min="15326" max="15326" width="12.28515625" style="4" customWidth="1"/>
    <col min="15327" max="15327" width="14.5703125" style="4" customWidth="1"/>
    <col min="15328" max="15328" width="11.7109375" style="4" customWidth="1"/>
    <col min="15329" max="15329" width="14" style="4" customWidth="1"/>
    <col min="15330" max="15330" width="20.5703125" style="4" customWidth="1"/>
    <col min="15331" max="15331" width="11.7109375" style="4" customWidth="1"/>
    <col min="15332" max="15332" width="10.85546875" style="4" customWidth="1"/>
    <col min="15333" max="15526" width="9.140625" style="4"/>
    <col min="15527" max="15527" width="7.42578125" style="4" customWidth="1"/>
    <col min="15528" max="15528" width="20.28515625" style="4" customWidth="1"/>
    <col min="15529" max="15529" width="24.7109375" style="4" customWidth="1"/>
    <col min="15530" max="15530" width="35.7109375" style="4" customWidth="1"/>
    <col min="15531" max="15531" width="5" style="4" customWidth="1"/>
    <col min="15532" max="15532" width="12.85546875" style="4" customWidth="1"/>
    <col min="15533" max="15533" width="10.7109375" style="4" customWidth="1"/>
    <col min="15534" max="15534" width="7" style="4" customWidth="1"/>
    <col min="15535" max="15535" width="12.28515625" style="4" customWidth="1"/>
    <col min="15536" max="15536" width="10.7109375" style="4" customWidth="1"/>
    <col min="15537" max="15537" width="10.85546875" style="4" customWidth="1"/>
    <col min="15538" max="15538" width="8.85546875" style="4" customWidth="1"/>
    <col min="15539" max="15539" width="13.85546875" style="4" customWidth="1"/>
    <col min="15540" max="15540" width="20.42578125" style="4" customWidth="1"/>
    <col min="15541" max="15541" width="12.28515625" style="4" customWidth="1"/>
    <col min="15542" max="15542" width="19.28515625" style="4" customWidth="1"/>
    <col min="15543" max="15543" width="11.85546875" style="4" customWidth="1"/>
    <col min="15544" max="15544" width="9.140625" style="4" customWidth="1"/>
    <col min="15545" max="15545" width="13.42578125" style="4" customWidth="1"/>
    <col min="15546" max="15546" width="15.28515625" style="4" customWidth="1"/>
    <col min="15547" max="15547" width="15.42578125" style="4" customWidth="1"/>
    <col min="15548" max="15549" width="14.42578125" style="4" customWidth="1"/>
    <col min="15550" max="15550" width="5" style="4" customWidth="1"/>
    <col min="15551" max="15553" width="15.140625" style="4" customWidth="1"/>
    <col min="15554" max="15554" width="4.28515625" style="4" customWidth="1"/>
    <col min="15555" max="15555" width="16" style="4" customWidth="1"/>
    <col min="15556" max="15556" width="17.140625" style="4" customWidth="1"/>
    <col min="15557" max="15557" width="18.28515625" style="4" customWidth="1"/>
    <col min="15558" max="15558" width="4.85546875" style="4" customWidth="1"/>
    <col min="15559" max="15559" width="16" style="4" customWidth="1"/>
    <col min="15560" max="15560" width="17.140625" style="4" customWidth="1"/>
    <col min="15561" max="15561" width="18.28515625" style="4" customWidth="1"/>
    <col min="15562" max="15562" width="13.7109375" style="4" customWidth="1"/>
    <col min="15563" max="15563" width="16" style="4" customWidth="1"/>
    <col min="15564" max="15564" width="17.140625" style="4" customWidth="1"/>
    <col min="15565" max="15565" width="18.28515625" style="4" customWidth="1"/>
    <col min="15566" max="15566" width="13.7109375" style="4" customWidth="1"/>
    <col min="15567" max="15567" width="16" style="4" customWidth="1"/>
    <col min="15568" max="15568" width="17.140625" style="4" customWidth="1"/>
    <col min="15569" max="15569" width="18.28515625" style="4" customWidth="1"/>
    <col min="15570" max="15570" width="13.7109375" style="4" customWidth="1"/>
    <col min="15571" max="15571" width="16" style="4" customWidth="1"/>
    <col min="15572" max="15572" width="17.140625" style="4" customWidth="1"/>
    <col min="15573" max="15576" width="18.28515625" style="4" customWidth="1"/>
    <col min="15577" max="15577" width="15" style="4" customWidth="1"/>
    <col min="15578" max="15578" width="15.7109375" style="4" customWidth="1"/>
    <col min="15579" max="15579" width="49" style="4" customWidth="1"/>
    <col min="15580" max="15580" width="19.42578125" style="4" customWidth="1"/>
    <col min="15581" max="15581" width="14.5703125" style="4" customWidth="1"/>
    <col min="15582" max="15582" width="12.28515625" style="4" customWidth="1"/>
    <col min="15583" max="15583" width="14.5703125" style="4" customWidth="1"/>
    <col min="15584" max="15584" width="11.7109375" style="4" customWidth="1"/>
    <col min="15585" max="15585" width="14" style="4" customWidth="1"/>
    <col min="15586" max="15586" width="20.5703125" style="4" customWidth="1"/>
    <col min="15587" max="15587" width="11.7109375" style="4" customWidth="1"/>
    <col min="15588" max="15588" width="10.85546875" style="4" customWidth="1"/>
    <col min="15589" max="15782" width="9.140625" style="4"/>
    <col min="15783" max="15783" width="7.42578125" style="4" customWidth="1"/>
    <col min="15784" max="15784" width="20.28515625" style="4" customWidth="1"/>
    <col min="15785" max="15785" width="24.7109375" style="4" customWidth="1"/>
    <col min="15786" max="15786" width="35.7109375" style="4" customWidth="1"/>
    <col min="15787" max="15787" width="5" style="4" customWidth="1"/>
    <col min="15788" max="15788" width="12.85546875" style="4" customWidth="1"/>
    <col min="15789" max="15789" width="10.7109375" style="4" customWidth="1"/>
    <col min="15790" max="15790" width="7" style="4" customWidth="1"/>
    <col min="15791" max="15791" width="12.28515625" style="4" customWidth="1"/>
    <col min="15792" max="15792" width="10.7109375" style="4" customWidth="1"/>
    <col min="15793" max="15793" width="10.85546875" style="4" customWidth="1"/>
    <col min="15794" max="15794" width="8.85546875" style="4" customWidth="1"/>
    <col min="15795" max="15795" width="13.85546875" style="4" customWidth="1"/>
    <col min="15796" max="15796" width="20.42578125" style="4" customWidth="1"/>
    <col min="15797" max="15797" width="12.28515625" style="4" customWidth="1"/>
    <col min="15798" max="15798" width="19.28515625" style="4" customWidth="1"/>
    <col min="15799" max="15799" width="11.85546875" style="4" customWidth="1"/>
    <col min="15800" max="15800" width="9.140625" style="4" customWidth="1"/>
    <col min="15801" max="15801" width="13.42578125" style="4" customWidth="1"/>
    <col min="15802" max="15802" width="15.28515625" style="4" customWidth="1"/>
    <col min="15803" max="15803" width="15.42578125" style="4" customWidth="1"/>
    <col min="15804" max="15805" width="14.42578125" style="4" customWidth="1"/>
    <col min="15806" max="15806" width="5" style="4" customWidth="1"/>
    <col min="15807" max="15809" width="15.140625" style="4" customWidth="1"/>
    <col min="15810" max="15810" width="4.28515625" style="4" customWidth="1"/>
    <col min="15811" max="15811" width="16" style="4" customWidth="1"/>
    <col min="15812" max="15812" width="17.140625" style="4" customWidth="1"/>
    <col min="15813" max="15813" width="18.28515625" style="4" customWidth="1"/>
    <col min="15814" max="15814" width="4.85546875" style="4" customWidth="1"/>
    <col min="15815" max="15815" width="16" style="4" customWidth="1"/>
    <col min="15816" max="15816" width="17.140625" style="4" customWidth="1"/>
    <col min="15817" max="15817" width="18.28515625" style="4" customWidth="1"/>
    <col min="15818" max="15818" width="13.7109375" style="4" customWidth="1"/>
    <col min="15819" max="15819" width="16" style="4" customWidth="1"/>
    <col min="15820" max="15820" width="17.140625" style="4" customWidth="1"/>
    <col min="15821" max="15821" width="18.28515625" style="4" customWidth="1"/>
    <col min="15822" max="15822" width="13.7109375" style="4" customWidth="1"/>
    <col min="15823" max="15823" width="16" style="4" customWidth="1"/>
    <col min="15824" max="15824" width="17.140625" style="4" customWidth="1"/>
    <col min="15825" max="15825" width="18.28515625" style="4" customWidth="1"/>
    <col min="15826" max="15826" width="13.7109375" style="4" customWidth="1"/>
    <col min="15827" max="15827" width="16" style="4" customWidth="1"/>
    <col min="15828" max="15828" width="17.140625" style="4" customWidth="1"/>
    <col min="15829" max="15832" width="18.28515625" style="4" customWidth="1"/>
    <col min="15833" max="15833" width="15" style="4" customWidth="1"/>
    <col min="15834" max="15834" width="15.7109375" style="4" customWidth="1"/>
    <col min="15835" max="15835" width="49" style="4" customWidth="1"/>
    <col min="15836" max="15836" width="19.42578125" style="4" customWidth="1"/>
    <col min="15837" max="15837" width="14.5703125" style="4" customWidth="1"/>
    <col min="15838" max="15838" width="12.28515625" style="4" customWidth="1"/>
    <col min="15839" max="15839" width="14.5703125" style="4" customWidth="1"/>
    <col min="15840" max="15840" width="11.7109375" style="4" customWidth="1"/>
    <col min="15841" max="15841" width="14" style="4" customWidth="1"/>
    <col min="15842" max="15842" width="20.5703125" style="4" customWidth="1"/>
    <col min="15843" max="15843" width="11.7109375" style="4" customWidth="1"/>
    <col min="15844" max="15844" width="10.85546875" style="4" customWidth="1"/>
    <col min="15845" max="16038" width="9.140625" style="4"/>
    <col min="16039" max="16039" width="7.42578125" style="4" customWidth="1"/>
    <col min="16040" max="16040" width="20.28515625" style="4" customWidth="1"/>
    <col min="16041" max="16041" width="24.7109375" style="4" customWidth="1"/>
    <col min="16042" max="16042" width="35.7109375" style="4" customWidth="1"/>
    <col min="16043" max="16043" width="5" style="4" customWidth="1"/>
    <col min="16044" max="16044" width="12.85546875" style="4" customWidth="1"/>
    <col min="16045" max="16045" width="10.7109375" style="4" customWidth="1"/>
    <col min="16046" max="16046" width="7" style="4" customWidth="1"/>
    <col min="16047" max="16047" width="12.28515625" style="4" customWidth="1"/>
    <col min="16048" max="16048" width="10.7109375" style="4" customWidth="1"/>
    <col min="16049" max="16049" width="10.85546875" style="4" customWidth="1"/>
    <col min="16050" max="16050" width="8.85546875" style="4" customWidth="1"/>
    <col min="16051" max="16051" width="13.85546875" style="4" customWidth="1"/>
    <col min="16052" max="16052" width="20.42578125" style="4" customWidth="1"/>
    <col min="16053" max="16053" width="12.28515625" style="4" customWidth="1"/>
    <col min="16054" max="16054" width="19.28515625" style="4" customWidth="1"/>
    <col min="16055" max="16055" width="11.85546875" style="4" customWidth="1"/>
    <col min="16056" max="16056" width="9.140625" style="4" customWidth="1"/>
    <col min="16057" max="16057" width="13.42578125" style="4" customWidth="1"/>
    <col min="16058" max="16058" width="15.28515625" style="4" customWidth="1"/>
    <col min="16059" max="16059" width="15.42578125" style="4" customWidth="1"/>
    <col min="16060" max="16061" width="14.42578125" style="4" customWidth="1"/>
    <col min="16062" max="16062" width="5" style="4" customWidth="1"/>
    <col min="16063" max="16065" width="15.140625" style="4" customWidth="1"/>
    <col min="16066" max="16066" width="4.28515625" style="4" customWidth="1"/>
    <col min="16067" max="16067" width="16" style="4" customWidth="1"/>
    <col min="16068" max="16068" width="17.140625" style="4" customWidth="1"/>
    <col min="16069" max="16069" width="18.28515625" style="4" customWidth="1"/>
    <col min="16070" max="16070" width="4.85546875" style="4" customWidth="1"/>
    <col min="16071" max="16071" width="16" style="4" customWidth="1"/>
    <col min="16072" max="16072" width="17.140625" style="4" customWidth="1"/>
    <col min="16073" max="16073" width="18.28515625" style="4" customWidth="1"/>
    <col min="16074" max="16074" width="13.7109375" style="4" customWidth="1"/>
    <col min="16075" max="16075" width="16" style="4" customWidth="1"/>
    <col min="16076" max="16076" width="17.140625" style="4" customWidth="1"/>
    <col min="16077" max="16077" width="18.28515625" style="4" customWidth="1"/>
    <col min="16078" max="16078" width="13.7109375" style="4" customWidth="1"/>
    <col min="16079" max="16079" width="16" style="4" customWidth="1"/>
    <col min="16080" max="16080" width="17.140625" style="4" customWidth="1"/>
    <col min="16081" max="16081" width="18.28515625" style="4" customWidth="1"/>
    <col min="16082" max="16082" width="13.7109375" style="4" customWidth="1"/>
    <col min="16083" max="16083" width="16" style="4" customWidth="1"/>
    <col min="16084" max="16084" width="17.140625" style="4" customWidth="1"/>
    <col min="16085" max="16088" width="18.28515625" style="4" customWidth="1"/>
    <col min="16089" max="16089" width="15" style="4" customWidth="1"/>
    <col min="16090" max="16090" width="15.7109375" style="4" customWidth="1"/>
    <col min="16091" max="16091" width="49" style="4" customWidth="1"/>
    <col min="16092" max="16092" width="19.42578125" style="4" customWidth="1"/>
    <col min="16093" max="16093" width="14.5703125" style="4" customWidth="1"/>
    <col min="16094" max="16094" width="12.28515625" style="4" customWidth="1"/>
    <col min="16095" max="16095" width="14.5703125" style="4" customWidth="1"/>
    <col min="16096" max="16096" width="11.7109375" style="4" customWidth="1"/>
    <col min="16097" max="16097" width="14" style="4" customWidth="1"/>
    <col min="16098" max="16098" width="20.5703125" style="4" customWidth="1"/>
    <col min="16099" max="16099" width="11.7109375" style="4" customWidth="1"/>
    <col min="16100" max="16100" width="10.85546875" style="4" customWidth="1"/>
    <col min="16101" max="16384" width="9.140625" style="4"/>
  </cols>
  <sheetData>
    <row r="1" spans="1:72" s="2" customFormat="1" ht="12.95" customHeight="1" x14ac:dyDescent="0.25">
      <c r="E1" s="71"/>
      <c r="F1" s="3"/>
      <c r="G1" s="3"/>
      <c r="H1" s="3"/>
      <c r="I1" s="3"/>
      <c r="J1" s="3"/>
      <c r="K1" s="3"/>
      <c r="L1" s="3"/>
      <c r="M1" s="3" t="s">
        <v>137</v>
      </c>
      <c r="N1" s="3"/>
      <c r="O1" s="3"/>
      <c r="P1" s="3"/>
      <c r="Q1" s="3"/>
      <c r="R1" s="3"/>
      <c r="S1" s="3"/>
      <c r="T1" s="3"/>
      <c r="U1" s="3"/>
      <c r="V1" s="3"/>
      <c r="W1" s="3"/>
      <c r="X1" s="3"/>
      <c r="Y1" s="3"/>
      <c r="Z1" s="3"/>
      <c r="AA1" s="3"/>
      <c r="AB1" s="22"/>
      <c r="AC1" s="22"/>
      <c r="AD1" s="22"/>
      <c r="AE1" s="22"/>
      <c r="AF1" s="22"/>
      <c r="AG1" s="22"/>
      <c r="AH1" s="22"/>
      <c r="AI1" s="22"/>
      <c r="AJ1" s="22"/>
      <c r="AK1" s="22"/>
      <c r="AL1" s="22"/>
      <c r="AM1" s="22"/>
      <c r="AN1" s="22"/>
      <c r="AO1" s="22"/>
      <c r="AP1" s="22"/>
      <c r="AQ1" s="22"/>
      <c r="AR1" s="22"/>
      <c r="AS1" s="22"/>
      <c r="AT1" s="22"/>
      <c r="AU1" s="22"/>
      <c r="AV1" s="22"/>
      <c r="AW1" s="22"/>
      <c r="AX1" s="22"/>
      <c r="AY1" s="3"/>
      <c r="AZ1" s="4"/>
      <c r="BA1" s="1" t="s">
        <v>0</v>
      </c>
      <c r="BB1" s="4"/>
      <c r="BC1" s="4"/>
      <c r="BL1" s="71"/>
    </row>
    <row r="2" spans="1:72" s="2" customFormat="1" ht="12.95" customHeight="1" x14ac:dyDescent="0.25">
      <c r="E2" s="63"/>
      <c r="F2" s="3"/>
      <c r="G2" s="3"/>
      <c r="H2" s="3"/>
      <c r="I2" s="3"/>
      <c r="J2" s="3"/>
      <c r="K2" s="3"/>
      <c r="L2" s="3"/>
      <c r="M2" s="3"/>
      <c r="N2" s="3"/>
      <c r="O2" s="3"/>
      <c r="P2" s="3"/>
      <c r="Q2" s="3"/>
      <c r="R2" s="3"/>
      <c r="S2" s="3"/>
      <c r="T2" s="3"/>
      <c r="U2" s="3"/>
      <c r="V2" s="3"/>
      <c r="W2" s="3"/>
      <c r="X2" s="3"/>
      <c r="Y2" s="3"/>
      <c r="Z2" s="3"/>
      <c r="AA2" s="3"/>
      <c r="AB2" s="22"/>
      <c r="AC2" s="22"/>
      <c r="AD2" s="22"/>
      <c r="AE2" s="22"/>
      <c r="AF2" s="22"/>
      <c r="AG2" s="22"/>
      <c r="AH2" s="22"/>
      <c r="AI2" s="22"/>
      <c r="AJ2" s="22"/>
      <c r="AK2" s="22"/>
      <c r="AL2" s="22"/>
      <c r="AM2" s="22"/>
      <c r="AN2" s="22"/>
      <c r="AO2" s="22"/>
      <c r="AP2" s="22"/>
      <c r="AQ2" s="22"/>
      <c r="AR2" s="22"/>
      <c r="AS2" s="22"/>
      <c r="AT2" s="22"/>
      <c r="AU2" s="22"/>
      <c r="AV2" s="22"/>
      <c r="AW2" s="22"/>
      <c r="AX2" s="22"/>
      <c r="AY2" s="3"/>
      <c r="AZ2" s="4"/>
      <c r="BA2" s="1" t="s">
        <v>1</v>
      </c>
      <c r="BB2" s="4"/>
      <c r="BC2" s="4"/>
      <c r="BL2" s="71"/>
    </row>
    <row r="3" spans="1:72" s="2" customFormat="1" ht="12.95" customHeight="1" x14ac:dyDescent="0.25">
      <c r="E3" s="71"/>
      <c r="F3" s="4"/>
      <c r="G3" s="4"/>
      <c r="H3" s="4"/>
      <c r="I3" s="4"/>
      <c r="J3" s="4"/>
      <c r="K3" s="4"/>
      <c r="L3" s="4"/>
      <c r="M3" s="4"/>
      <c r="N3" s="4"/>
      <c r="O3" s="4"/>
      <c r="P3" s="4"/>
      <c r="Q3" s="4"/>
      <c r="R3" s="4"/>
      <c r="S3" s="4"/>
      <c r="T3" s="4"/>
      <c r="U3" s="4"/>
      <c r="V3" s="4"/>
      <c r="W3" s="4"/>
      <c r="X3" s="4"/>
      <c r="Y3" s="4"/>
      <c r="Z3" s="4"/>
      <c r="AA3" s="4"/>
      <c r="AB3" s="6"/>
      <c r="AC3" s="6"/>
      <c r="AD3" s="6"/>
      <c r="AE3" s="6"/>
      <c r="AF3" s="6"/>
      <c r="AG3" s="6"/>
      <c r="AH3" s="6"/>
      <c r="AI3" s="6"/>
      <c r="AJ3" s="6"/>
      <c r="AK3" s="6"/>
      <c r="AL3" s="6"/>
      <c r="AM3" s="6"/>
      <c r="AN3" s="6"/>
      <c r="AO3" s="6"/>
      <c r="AP3" s="6"/>
      <c r="AQ3" s="6"/>
      <c r="AR3" s="6"/>
      <c r="AS3" s="6"/>
      <c r="AT3" s="6"/>
      <c r="AU3" s="6"/>
      <c r="AV3" s="6"/>
      <c r="AW3" s="6"/>
      <c r="AX3" s="6"/>
      <c r="AZ3" s="4"/>
      <c r="BA3" s="4"/>
      <c r="BB3" s="4"/>
      <c r="BC3" s="4"/>
      <c r="BL3" s="71"/>
    </row>
    <row r="4" spans="1:72" s="2" customFormat="1" ht="12.95" customHeight="1" x14ac:dyDescent="0.25">
      <c r="A4" s="26" t="s">
        <v>2</v>
      </c>
      <c r="B4" s="26" t="s">
        <v>118</v>
      </c>
      <c r="C4" s="26" t="s">
        <v>116</v>
      </c>
      <c r="D4" s="26" t="s">
        <v>117</v>
      </c>
      <c r="E4" s="62" t="s">
        <v>3</v>
      </c>
      <c r="F4" s="26" t="s">
        <v>4</v>
      </c>
      <c r="G4" s="26" t="s">
        <v>5</v>
      </c>
      <c r="H4" s="26" t="s">
        <v>6</v>
      </c>
      <c r="I4" s="26" t="s">
        <v>7</v>
      </c>
      <c r="J4" s="26" t="s">
        <v>8</v>
      </c>
      <c r="K4" s="26" t="s">
        <v>9</v>
      </c>
      <c r="L4" s="26" t="s">
        <v>10</v>
      </c>
      <c r="M4" s="26" t="s">
        <v>11</v>
      </c>
      <c r="N4" s="26" t="s">
        <v>12</v>
      </c>
      <c r="O4" s="26" t="s">
        <v>13</v>
      </c>
      <c r="P4" s="26" t="s">
        <v>14</v>
      </c>
      <c r="Q4" s="26" t="s">
        <v>15</v>
      </c>
      <c r="R4" s="26" t="s">
        <v>16</v>
      </c>
      <c r="S4" s="26" t="s">
        <v>17</v>
      </c>
      <c r="T4" s="26" t="s">
        <v>136</v>
      </c>
      <c r="U4" s="26"/>
      <c r="V4" s="26"/>
      <c r="W4" s="26" t="s">
        <v>18</v>
      </c>
      <c r="X4" s="26"/>
      <c r="Y4" s="26"/>
      <c r="Z4" s="26" t="s">
        <v>19</v>
      </c>
      <c r="AA4" s="26" t="s">
        <v>20</v>
      </c>
      <c r="AB4" s="27" t="s">
        <v>21</v>
      </c>
      <c r="AC4" s="27"/>
      <c r="AD4" s="27"/>
      <c r="AE4" s="27"/>
      <c r="AF4" s="27" t="s">
        <v>22</v>
      </c>
      <c r="AG4" s="27"/>
      <c r="AH4" s="27"/>
      <c r="AI4" s="27"/>
      <c r="AJ4" s="27" t="s">
        <v>23</v>
      </c>
      <c r="AK4" s="27"/>
      <c r="AL4" s="27"/>
      <c r="AM4" s="27"/>
      <c r="AN4" s="27" t="s">
        <v>114</v>
      </c>
      <c r="AO4" s="27"/>
      <c r="AP4" s="27"/>
      <c r="AQ4" s="27"/>
      <c r="AR4" s="27" t="s">
        <v>115</v>
      </c>
      <c r="AS4" s="27"/>
      <c r="AT4" s="27"/>
      <c r="AU4" s="27"/>
      <c r="AV4" s="27" t="s">
        <v>24</v>
      </c>
      <c r="AW4" s="27"/>
      <c r="AX4" s="27"/>
      <c r="AY4" s="26" t="s">
        <v>25</v>
      </c>
      <c r="AZ4" s="26" t="s">
        <v>26</v>
      </c>
      <c r="BA4" s="26"/>
      <c r="BB4" s="26" t="s">
        <v>27</v>
      </c>
      <c r="BC4" s="26"/>
      <c r="BD4" s="26"/>
      <c r="BE4" s="26"/>
      <c r="BF4" s="26"/>
      <c r="BG4" s="26"/>
      <c r="BH4" s="26"/>
      <c r="BI4" s="26"/>
      <c r="BJ4" s="26"/>
      <c r="BK4" s="26" t="s">
        <v>28</v>
      </c>
      <c r="BL4" s="111" t="s">
        <v>250</v>
      </c>
    </row>
    <row r="5" spans="1:72" s="2" customFormat="1" ht="12.95" customHeight="1" x14ac:dyDescent="0.25">
      <c r="A5" s="26"/>
      <c r="B5" s="26"/>
      <c r="C5" s="26"/>
      <c r="D5" s="26"/>
      <c r="E5" s="62"/>
      <c r="F5" s="26"/>
      <c r="G5" s="26"/>
      <c r="H5" s="26"/>
      <c r="I5" s="26"/>
      <c r="J5" s="26"/>
      <c r="K5" s="26"/>
      <c r="L5" s="26"/>
      <c r="M5" s="26"/>
      <c r="N5" s="26"/>
      <c r="O5" s="26"/>
      <c r="P5" s="26"/>
      <c r="Q5" s="26"/>
      <c r="R5" s="26"/>
      <c r="S5" s="26"/>
      <c r="T5" s="26" t="s">
        <v>29</v>
      </c>
      <c r="U5" s="26" t="s">
        <v>30</v>
      </c>
      <c r="V5" s="26"/>
      <c r="W5" s="26"/>
      <c r="X5" s="26"/>
      <c r="Y5" s="26"/>
      <c r="Z5" s="26"/>
      <c r="AA5" s="26"/>
      <c r="AB5" s="27" t="s">
        <v>31</v>
      </c>
      <c r="AC5" s="27" t="s">
        <v>32</v>
      </c>
      <c r="AD5" s="27" t="s">
        <v>33</v>
      </c>
      <c r="AE5" s="27" t="s">
        <v>34</v>
      </c>
      <c r="AF5" s="27" t="s">
        <v>31</v>
      </c>
      <c r="AG5" s="27" t="s">
        <v>32</v>
      </c>
      <c r="AH5" s="27" t="s">
        <v>33</v>
      </c>
      <c r="AI5" s="27" t="s">
        <v>34</v>
      </c>
      <c r="AJ5" s="27" t="s">
        <v>31</v>
      </c>
      <c r="AK5" s="27" t="s">
        <v>32</v>
      </c>
      <c r="AL5" s="27" t="s">
        <v>33</v>
      </c>
      <c r="AM5" s="27" t="s">
        <v>34</v>
      </c>
      <c r="AN5" s="27" t="s">
        <v>31</v>
      </c>
      <c r="AO5" s="27" t="s">
        <v>32</v>
      </c>
      <c r="AP5" s="27" t="s">
        <v>33</v>
      </c>
      <c r="AQ5" s="27" t="s">
        <v>34</v>
      </c>
      <c r="AR5" s="27" t="s">
        <v>31</v>
      </c>
      <c r="AS5" s="27" t="s">
        <v>32</v>
      </c>
      <c r="AT5" s="27" t="s">
        <v>33</v>
      </c>
      <c r="AU5" s="27" t="s">
        <v>34</v>
      </c>
      <c r="AV5" s="27" t="s">
        <v>31</v>
      </c>
      <c r="AW5" s="27" t="s">
        <v>33</v>
      </c>
      <c r="AX5" s="27" t="s">
        <v>34</v>
      </c>
      <c r="AY5" s="26"/>
      <c r="AZ5" s="26" t="s">
        <v>35</v>
      </c>
      <c r="BA5" s="26" t="s">
        <v>36</v>
      </c>
      <c r="BB5" s="26" t="s">
        <v>37</v>
      </c>
      <c r="BC5" s="26"/>
      <c r="BD5" s="26"/>
      <c r="BE5" s="26" t="s">
        <v>38</v>
      </c>
      <c r="BF5" s="26"/>
      <c r="BG5" s="26"/>
      <c r="BH5" s="26" t="s">
        <v>39</v>
      </c>
      <c r="BI5" s="26"/>
      <c r="BJ5" s="26"/>
      <c r="BK5" s="26"/>
      <c r="BL5" s="111"/>
    </row>
    <row r="6" spans="1:72" s="3" customFormat="1" ht="12.95" customHeight="1" x14ac:dyDescent="0.25">
      <c r="A6" s="26"/>
      <c r="B6" s="26"/>
      <c r="C6" s="26"/>
      <c r="D6" s="26"/>
      <c r="E6" s="62"/>
      <c r="F6" s="26"/>
      <c r="G6" s="26"/>
      <c r="H6" s="26"/>
      <c r="I6" s="26"/>
      <c r="J6" s="26"/>
      <c r="K6" s="26"/>
      <c r="L6" s="26"/>
      <c r="M6" s="26"/>
      <c r="N6" s="26"/>
      <c r="O6" s="26"/>
      <c r="P6" s="26"/>
      <c r="Q6" s="26"/>
      <c r="R6" s="26"/>
      <c r="S6" s="26"/>
      <c r="T6" s="26" t="s">
        <v>40</v>
      </c>
      <c r="U6" s="26" t="s">
        <v>41</v>
      </c>
      <c r="V6" s="26" t="s">
        <v>40</v>
      </c>
      <c r="W6" s="26" t="s">
        <v>42</v>
      </c>
      <c r="X6" s="26" t="s">
        <v>43</v>
      </c>
      <c r="Y6" s="26" t="s">
        <v>44</v>
      </c>
      <c r="Z6" s="26"/>
      <c r="AA6" s="26"/>
      <c r="AB6" s="27"/>
      <c r="AC6" s="27"/>
      <c r="AD6" s="27"/>
      <c r="AE6" s="27"/>
      <c r="AF6" s="27"/>
      <c r="AG6" s="27"/>
      <c r="AH6" s="27"/>
      <c r="AI6" s="27"/>
      <c r="AJ6" s="27"/>
      <c r="AK6" s="27"/>
      <c r="AL6" s="27"/>
      <c r="AM6" s="27"/>
      <c r="AN6" s="27"/>
      <c r="AO6" s="27"/>
      <c r="AP6" s="27"/>
      <c r="AQ6" s="27"/>
      <c r="AR6" s="27"/>
      <c r="AS6" s="27"/>
      <c r="AT6" s="27"/>
      <c r="AU6" s="27"/>
      <c r="AV6" s="27"/>
      <c r="AW6" s="27"/>
      <c r="AX6" s="27"/>
      <c r="AY6" s="26"/>
      <c r="AZ6" s="26"/>
      <c r="BA6" s="26"/>
      <c r="BB6" s="26" t="s">
        <v>45</v>
      </c>
      <c r="BC6" s="26" t="s">
        <v>46</v>
      </c>
      <c r="BD6" s="26" t="s">
        <v>47</v>
      </c>
      <c r="BE6" s="26" t="s">
        <v>45</v>
      </c>
      <c r="BF6" s="26" t="s">
        <v>46</v>
      </c>
      <c r="BG6" s="26" t="s">
        <v>47</v>
      </c>
      <c r="BH6" s="26" t="s">
        <v>45</v>
      </c>
      <c r="BI6" s="26" t="s">
        <v>46</v>
      </c>
      <c r="BJ6" s="26" t="s">
        <v>47</v>
      </c>
      <c r="BK6" s="26"/>
      <c r="BL6" s="111"/>
    </row>
    <row r="7" spans="1:72" s="3" customFormat="1" ht="12.95" customHeight="1" x14ac:dyDescent="0.25">
      <c r="A7" s="26"/>
      <c r="B7" s="26" t="s">
        <v>48</v>
      </c>
      <c r="C7" s="26" t="s">
        <v>49</v>
      </c>
      <c r="D7" s="26" t="s">
        <v>50</v>
      </c>
      <c r="E7" s="62" t="s">
        <v>51</v>
      </c>
      <c r="F7" s="26" t="s">
        <v>52</v>
      </c>
      <c r="G7" s="26" t="s">
        <v>53</v>
      </c>
      <c r="H7" s="26" t="s">
        <v>54</v>
      </c>
      <c r="I7" s="26" t="s">
        <v>55</v>
      </c>
      <c r="J7" s="26" t="s">
        <v>56</v>
      </c>
      <c r="K7" s="26" t="s">
        <v>57</v>
      </c>
      <c r="L7" s="26" t="s">
        <v>58</v>
      </c>
      <c r="M7" s="26" t="s">
        <v>59</v>
      </c>
      <c r="N7" s="26" t="s">
        <v>60</v>
      </c>
      <c r="O7" s="26" t="s">
        <v>61</v>
      </c>
      <c r="P7" s="26" t="s">
        <v>62</v>
      </c>
      <c r="Q7" s="26" t="s">
        <v>63</v>
      </c>
      <c r="R7" s="26" t="s">
        <v>64</v>
      </c>
      <c r="S7" s="26" t="s">
        <v>65</v>
      </c>
      <c r="T7" s="26" t="s">
        <v>66</v>
      </c>
      <c r="U7" s="26" t="s">
        <v>67</v>
      </c>
      <c r="V7" s="26" t="s">
        <v>68</v>
      </c>
      <c r="W7" s="26" t="s">
        <v>69</v>
      </c>
      <c r="X7" s="26" t="s">
        <v>70</v>
      </c>
      <c r="Y7" s="26" t="s">
        <v>71</v>
      </c>
      <c r="Z7" s="26" t="s">
        <v>72</v>
      </c>
      <c r="AA7" s="26" t="s">
        <v>73</v>
      </c>
      <c r="AB7" s="27" t="s">
        <v>74</v>
      </c>
      <c r="AC7" s="27" t="s">
        <v>75</v>
      </c>
      <c r="AD7" s="27" t="s">
        <v>76</v>
      </c>
      <c r="AE7" s="27" t="s">
        <v>77</v>
      </c>
      <c r="AF7" s="27" t="s">
        <v>78</v>
      </c>
      <c r="AG7" s="27" t="s">
        <v>79</v>
      </c>
      <c r="AH7" s="27" t="s">
        <v>80</v>
      </c>
      <c r="AI7" s="27" t="s">
        <v>81</v>
      </c>
      <c r="AJ7" s="27" t="s">
        <v>82</v>
      </c>
      <c r="AK7" s="27" t="s">
        <v>83</v>
      </c>
      <c r="AL7" s="27" t="s">
        <v>84</v>
      </c>
      <c r="AM7" s="27" t="s">
        <v>85</v>
      </c>
      <c r="AN7" s="27" t="s">
        <v>86</v>
      </c>
      <c r="AO7" s="27" t="s">
        <v>87</v>
      </c>
      <c r="AP7" s="27" t="s">
        <v>88</v>
      </c>
      <c r="AQ7" s="27" t="s">
        <v>89</v>
      </c>
      <c r="AR7" s="27" t="s">
        <v>90</v>
      </c>
      <c r="AS7" s="27" t="s">
        <v>91</v>
      </c>
      <c r="AT7" s="27" t="s">
        <v>92</v>
      </c>
      <c r="AU7" s="27" t="s">
        <v>93</v>
      </c>
      <c r="AV7" s="27" t="s">
        <v>94</v>
      </c>
      <c r="AW7" s="27" t="s">
        <v>95</v>
      </c>
      <c r="AX7" s="27" t="s">
        <v>96</v>
      </c>
      <c r="AY7" s="26" t="s">
        <v>97</v>
      </c>
      <c r="AZ7" s="26" t="s">
        <v>98</v>
      </c>
      <c r="BA7" s="26" t="s">
        <v>99</v>
      </c>
      <c r="BB7" s="26" t="s">
        <v>100</v>
      </c>
      <c r="BC7" s="26" t="s">
        <v>101</v>
      </c>
      <c r="BD7" s="26" t="s">
        <v>102</v>
      </c>
      <c r="BE7" s="26" t="s">
        <v>103</v>
      </c>
      <c r="BF7" s="26" t="s">
        <v>104</v>
      </c>
      <c r="BG7" s="26" t="s">
        <v>105</v>
      </c>
      <c r="BH7" s="26" t="s">
        <v>106</v>
      </c>
      <c r="BI7" s="26" t="s">
        <v>107</v>
      </c>
      <c r="BJ7" s="26" t="s">
        <v>108</v>
      </c>
      <c r="BK7" s="26" t="s">
        <v>109</v>
      </c>
      <c r="BL7" s="111"/>
    </row>
    <row r="8" spans="1:72" s="3" customFormat="1" ht="12.95" customHeight="1" x14ac:dyDescent="0.25">
      <c r="A8" s="26"/>
      <c r="B8" s="26"/>
      <c r="C8" s="26" t="s">
        <v>110</v>
      </c>
      <c r="D8" s="26"/>
      <c r="E8" s="62"/>
      <c r="F8" s="26"/>
      <c r="G8" s="26"/>
      <c r="H8" s="26"/>
      <c r="I8" s="26"/>
      <c r="J8" s="26"/>
      <c r="K8" s="26"/>
      <c r="L8" s="26"/>
      <c r="M8" s="26"/>
      <c r="N8" s="26"/>
      <c r="O8" s="26"/>
      <c r="P8" s="26"/>
      <c r="Q8" s="26"/>
      <c r="R8" s="26"/>
      <c r="S8" s="26"/>
      <c r="T8" s="26"/>
      <c r="U8" s="26"/>
      <c r="V8" s="26"/>
      <c r="W8" s="26"/>
      <c r="X8" s="26"/>
      <c r="Y8" s="26"/>
      <c r="Z8" s="26"/>
      <c r="AA8" s="26"/>
      <c r="AB8" s="27"/>
      <c r="AC8" s="27"/>
      <c r="AD8" s="27"/>
      <c r="AE8" s="27"/>
      <c r="AF8" s="27"/>
      <c r="AG8" s="27"/>
      <c r="AH8" s="27"/>
      <c r="AI8" s="27"/>
      <c r="AJ8" s="27"/>
      <c r="AK8" s="27"/>
      <c r="AL8" s="27"/>
      <c r="AM8" s="27"/>
      <c r="AN8" s="27"/>
      <c r="AO8" s="27"/>
      <c r="AP8" s="27"/>
      <c r="AQ8" s="27"/>
      <c r="AR8" s="27"/>
      <c r="AS8" s="27"/>
      <c r="AT8" s="27"/>
      <c r="AU8" s="27"/>
      <c r="AV8" s="27"/>
      <c r="AW8" s="27"/>
      <c r="AX8" s="27"/>
      <c r="AY8" s="28"/>
      <c r="AZ8" s="26"/>
      <c r="BA8" s="26"/>
      <c r="BB8" s="26"/>
      <c r="BC8" s="26"/>
      <c r="BD8" s="26"/>
      <c r="BE8" s="26"/>
      <c r="BF8" s="26"/>
      <c r="BG8" s="26"/>
      <c r="BH8" s="26"/>
      <c r="BI8" s="26"/>
      <c r="BJ8" s="26"/>
      <c r="BK8" s="26"/>
      <c r="BL8" s="62"/>
    </row>
    <row r="9" spans="1:72" s="3" customFormat="1" ht="12.95" customHeight="1" x14ac:dyDescent="0.25">
      <c r="A9" s="26"/>
      <c r="B9" s="26"/>
      <c r="C9" s="26" t="s">
        <v>119</v>
      </c>
      <c r="D9" s="26"/>
      <c r="E9" s="62"/>
      <c r="F9" s="26"/>
      <c r="G9" s="26"/>
      <c r="H9" s="26"/>
      <c r="I9" s="26"/>
      <c r="J9" s="26"/>
      <c r="K9" s="26"/>
      <c r="L9" s="26"/>
      <c r="M9" s="26"/>
      <c r="N9" s="26"/>
      <c r="O9" s="26"/>
      <c r="P9" s="26"/>
      <c r="Q9" s="26"/>
      <c r="R9" s="26"/>
      <c r="S9" s="26"/>
      <c r="T9" s="26"/>
      <c r="U9" s="26"/>
      <c r="V9" s="26"/>
      <c r="W9" s="26"/>
      <c r="X9" s="26"/>
      <c r="Y9" s="26"/>
      <c r="Z9" s="26"/>
      <c r="AA9" s="26"/>
      <c r="AB9" s="27"/>
      <c r="AC9" s="27"/>
      <c r="AD9" s="27"/>
      <c r="AE9" s="27"/>
      <c r="AF9" s="27"/>
      <c r="AG9" s="27"/>
      <c r="AH9" s="27"/>
      <c r="AI9" s="27"/>
      <c r="AJ9" s="27"/>
      <c r="AK9" s="27"/>
      <c r="AL9" s="27"/>
      <c r="AM9" s="27"/>
      <c r="AN9" s="27"/>
      <c r="AO9" s="27"/>
      <c r="AP9" s="27"/>
      <c r="AQ9" s="27"/>
      <c r="AR9" s="27"/>
      <c r="AS9" s="27"/>
      <c r="AT9" s="27"/>
      <c r="AU9" s="27"/>
      <c r="AV9" s="27"/>
      <c r="AW9" s="27"/>
      <c r="AX9" s="27"/>
      <c r="AY9" s="28"/>
      <c r="AZ9" s="26"/>
      <c r="BA9" s="26"/>
      <c r="BB9" s="26"/>
      <c r="BC9" s="26"/>
      <c r="BD9" s="26"/>
      <c r="BE9" s="26"/>
      <c r="BF9" s="26"/>
      <c r="BG9" s="26"/>
      <c r="BH9" s="26"/>
      <c r="BI9" s="26"/>
      <c r="BJ9" s="26"/>
      <c r="BK9" s="26"/>
      <c r="BL9" s="62"/>
    </row>
    <row r="10" spans="1:72" s="23" customFormat="1" ht="12.95" customHeight="1" x14ac:dyDescent="0.25">
      <c r="A10" s="7"/>
      <c r="B10" s="7"/>
      <c r="C10" s="7"/>
      <c r="D10" s="7"/>
      <c r="E10" s="60"/>
      <c r="F10" s="25"/>
      <c r="G10" s="25"/>
      <c r="H10" s="25"/>
      <c r="I10" s="16"/>
      <c r="J10" s="16"/>
      <c r="K10" s="16"/>
      <c r="L10" s="25"/>
      <c r="M10" s="15"/>
      <c r="N10" s="15"/>
      <c r="O10" s="9"/>
      <c r="P10" s="16"/>
      <c r="Q10" s="10"/>
      <c r="R10" s="8"/>
      <c r="S10" s="8"/>
      <c r="T10" s="16"/>
      <c r="U10" s="15"/>
      <c r="V10" s="16"/>
      <c r="W10" s="16"/>
      <c r="X10" s="16"/>
      <c r="Y10" s="16"/>
      <c r="Z10" s="17"/>
      <c r="AA10" s="15"/>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29"/>
      <c r="AZ10" s="15"/>
      <c r="BA10" s="15"/>
      <c r="BB10" s="15"/>
      <c r="BC10" s="15"/>
      <c r="BD10" s="15"/>
      <c r="BE10" s="15"/>
      <c r="BF10" s="15"/>
      <c r="BG10" s="15"/>
      <c r="BH10" s="15"/>
      <c r="BI10" s="15"/>
      <c r="BJ10" s="15"/>
      <c r="BK10" s="30"/>
      <c r="BL10" s="60"/>
    </row>
    <row r="11" spans="1:72" s="23" customFormat="1" ht="12.95" customHeight="1" x14ac:dyDescent="0.25">
      <c r="A11" s="7"/>
      <c r="B11" s="7"/>
      <c r="C11" s="7"/>
      <c r="D11" s="7"/>
      <c r="E11" s="60"/>
      <c r="F11" s="25"/>
      <c r="G11" s="25"/>
      <c r="H11" s="25"/>
      <c r="I11" s="16"/>
      <c r="J11" s="16"/>
      <c r="K11" s="16"/>
      <c r="L11" s="25"/>
      <c r="M11" s="15"/>
      <c r="N11" s="15"/>
      <c r="O11" s="9"/>
      <c r="P11" s="16"/>
      <c r="Q11" s="10"/>
      <c r="R11" s="8"/>
      <c r="S11" s="8"/>
      <c r="T11" s="16"/>
      <c r="U11" s="15"/>
      <c r="V11" s="16"/>
      <c r="W11" s="16"/>
      <c r="X11" s="16"/>
      <c r="Y11" s="16"/>
      <c r="Z11" s="17"/>
      <c r="AA11" s="15"/>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29"/>
      <c r="AZ11" s="15"/>
      <c r="BA11" s="15"/>
      <c r="BB11" s="15"/>
      <c r="BC11" s="15"/>
      <c r="BD11" s="15"/>
      <c r="BE11" s="15"/>
      <c r="BF11" s="15"/>
      <c r="BG11" s="15"/>
      <c r="BH11" s="15"/>
      <c r="BI11" s="15"/>
      <c r="BJ11" s="15"/>
      <c r="BK11" s="30"/>
      <c r="BL11" s="60"/>
    </row>
    <row r="12" spans="1:72" s="23" customFormat="1" ht="12.95" customHeight="1" x14ac:dyDescent="0.25">
      <c r="A12" s="7"/>
      <c r="B12" s="7"/>
      <c r="C12" s="7"/>
      <c r="D12" s="7"/>
      <c r="E12" s="60"/>
      <c r="F12" s="25"/>
      <c r="G12" s="25"/>
      <c r="H12" s="25"/>
      <c r="I12" s="16"/>
      <c r="J12" s="16"/>
      <c r="K12" s="16"/>
      <c r="L12" s="25"/>
      <c r="M12" s="15"/>
      <c r="N12" s="15"/>
      <c r="O12" s="9"/>
      <c r="P12" s="16"/>
      <c r="Q12" s="10"/>
      <c r="R12" s="8"/>
      <c r="S12" s="8"/>
      <c r="T12" s="16"/>
      <c r="U12" s="15"/>
      <c r="V12" s="16"/>
      <c r="W12" s="16"/>
      <c r="X12" s="16"/>
      <c r="Y12" s="16"/>
      <c r="Z12" s="17"/>
      <c r="AA12" s="15"/>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29"/>
      <c r="AZ12" s="15"/>
      <c r="BA12" s="15"/>
      <c r="BB12" s="15"/>
      <c r="BC12" s="15"/>
      <c r="BD12" s="15"/>
      <c r="BE12" s="15"/>
      <c r="BF12" s="15"/>
      <c r="BG12" s="15"/>
      <c r="BH12" s="15"/>
      <c r="BI12" s="15"/>
      <c r="BJ12" s="15"/>
      <c r="BK12" s="30"/>
      <c r="BL12" s="60"/>
    </row>
    <row r="13" spans="1:72" s="3" customFormat="1" ht="12.95" customHeight="1" x14ac:dyDescent="0.25">
      <c r="A13" s="26"/>
      <c r="B13" s="26"/>
      <c r="C13" s="26" t="s">
        <v>120</v>
      </c>
      <c r="D13" s="26"/>
      <c r="E13" s="62"/>
      <c r="F13" s="26"/>
      <c r="G13" s="26"/>
      <c r="H13" s="26"/>
      <c r="I13" s="26"/>
      <c r="J13" s="26"/>
      <c r="K13" s="26"/>
      <c r="L13" s="26"/>
      <c r="M13" s="26"/>
      <c r="N13" s="26"/>
      <c r="O13" s="26"/>
      <c r="P13" s="26"/>
      <c r="Q13" s="26"/>
      <c r="R13" s="26"/>
      <c r="S13" s="26"/>
      <c r="T13" s="26"/>
      <c r="U13" s="26"/>
      <c r="V13" s="26"/>
      <c r="W13" s="26"/>
      <c r="X13" s="26"/>
      <c r="Y13" s="26"/>
      <c r="Z13" s="26"/>
      <c r="AA13" s="26"/>
      <c r="AB13" s="27">
        <f t="shared" ref="AB13:AX13" si="0">SUM(AB10:AB12)</f>
        <v>0</v>
      </c>
      <c r="AC13" s="27">
        <f t="shared" si="0"/>
        <v>0</v>
      </c>
      <c r="AD13" s="27">
        <f t="shared" si="0"/>
        <v>0</v>
      </c>
      <c r="AE13" s="27">
        <f t="shared" si="0"/>
        <v>0</v>
      </c>
      <c r="AF13" s="27">
        <f t="shared" si="0"/>
        <v>0</v>
      </c>
      <c r="AG13" s="27">
        <f t="shared" si="0"/>
        <v>0</v>
      </c>
      <c r="AH13" s="27">
        <f t="shared" si="0"/>
        <v>0</v>
      </c>
      <c r="AI13" s="27">
        <f t="shared" si="0"/>
        <v>0</v>
      </c>
      <c r="AJ13" s="27">
        <f t="shared" si="0"/>
        <v>0</v>
      </c>
      <c r="AK13" s="27">
        <f t="shared" si="0"/>
        <v>0</v>
      </c>
      <c r="AL13" s="27">
        <f t="shared" si="0"/>
        <v>0</v>
      </c>
      <c r="AM13" s="27">
        <f t="shared" si="0"/>
        <v>0</v>
      </c>
      <c r="AN13" s="27">
        <f t="shared" si="0"/>
        <v>0</v>
      </c>
      <c r="AO13" s="27">
        <f t="shared" si="0"/>
        <v>0</v>
      </c>
      <c r="AP13" s="27">
        <f t="shared" si="0"/>
        <v>0</v>
      </c>
      <c r="AQ13" s="27">
        <f t="shared" si="0"/>
        <v>0</v>
      </c>
      <c r="AR13" s="27">
        <f t="shared" si="0"/>
        <v>0</v>
      </c>
      <c r="AS13" s="27">
        <f t="shared" si="0"/>
        <v>0</v>
      </c>
      <c r="AT13" s="27">
        <f t="shared" si="0"/>
        <v>0</v>
      </c>
      <c r="AU13" s="27">
        <f t="shared" si="0"/>
        <v>0</v>
      </c>
      <c r="AV13" s="27">
        <f t="shared" si="0"/>
        <v>0</v>
      </c>
      <c r="AW13" s="27">
        <f t="shared" si="0"/>
        <v>0</v>
      </c>
      <c r="AX13" s="27">
        <f t="shared" si="0"/>
        <v>0</v>
      </c>
      <c r="AY13" s="28"/>
      <c r="AZ13" s="26"/>
      <c r="BA13" s="26"/>
      <c r="BB13" s="26"/>
      <c r="BC13" s="26"/>
      <c r="BD13" s="26"/>
      <c r="BE13" s="26"/>
      <c r="BF13" s="26"/>
      <c r="BG13" s="26"/>
      <c r="BH13" s="26"/>
      <c r="BI13" s="26"/>
      <c r="BJ13" s="26"/>
      <c r="BK13" s="26"/>
      <c r="BL13" s="62"/>
    </row>
    <row r="14" spans="1:72" s="3" customFormat="1" ht="12.95" customHeight="1" x14ac:dyDescent="0.25">
      <c r="A14" s="26"/>
      <c r="B14" s="26"/>
      <c r="C14" s="26" t="s">
        <v>121</v>
      </c>
      <c r="D14" s="26"/>
      <c r="E14" s="62"/>
      <c r="F14" s="26"/>
      <c r="G14" s="26"/>
      <c r="H14" s="26"/>
      <c r="I14" s="26"/>
      <c r="J14" s="26"/>
      <c r="K14" s="26"/>
      <c r="L14" s="26"/>
      <c r="M14" s="26"/>
      <c r="N14" s="26"/>
      <c r="O14" s="26"/>
      <c r="P14" s="26"/>
      <c r="Q14" s="26"/>
      <c r="R14" s="26"/>
      <c r="S14" s="26"/>
      <c r="T14" s="26"/>
      <c r="U14" s="26"/>
      <c r="V14" s="26"/>
      <c r="W14" s="26"/>
      <c r="X14" s="26"/>
      <c r="Y14" s="26"/>
      <c r="Z14" s="26"/>
      <c r="AA14" s="26"/>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8"/>
      <c r="AZ14" s="26"/>
      <c r="BA14" s="26"/>
      <c r="BB14" s="26"/>
      <c r="BC14" s="26"/>
      <c r="BD14" s="26"/>
      <c r="BE14" s="26"/>
      <c r="BF14" s="26"/>
      <c r="BG14" s="26"/>
      <c r="BH14" s="26"/>
      <c r="BI14" s="26"/>
      <c r="BJ14" s="26"/>
      <c r="BK14" s="26"/>
      <c r="BL14" s="62"/>
    </row>
    <row r="15" spans="1:72" s="3" customFormat="1" ht="12.95" customHeight="1" x14ac:dyDescent="0.25">
      <c r="A15" s="9"/>
      <c r="B15" s="9"/>
      <c r="C15" s="7"/>
      <c r="D15" s="7"/>
      <c r="E15" s="60"/>
      <c r="F15" s="7"/>
      <c r="G15" s="7"/>
      <c r="H15" s="12"/>
      <c r="I15" s="7"/>
      <c r="J15" s="7"/>
      <c r="K15" s="7"/>
      <c r="L15" s="11"/>
      <c r="M15" s="11"/>
      <c r="N15" s="12"/>
      <c r="O15" s="11"/>
      <c r="P15" s="12"/>
      <c r="Q15" s="11"/>
      <c r="R15" s="12"/>
      <c r="S15" s="12"/>
      <c r="T15" s="9"/>
      <c r="U15" s="9"/>
      <c r="V15" s="9"/>
      <c r="W15" s="31"/>
      <c r="X15" s="12"/>
      <c r="Y15" s="12"/>
      <c r="Z15" s="17"/>
      <c r="AA15" s="12"/>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1"/>
      <c r="AZ15" s="7"/>
      <c r="BA15" s="7"/>
      <c r="BB15" s="7"/>
      <c r="BC15" s="7"/>
      <c r="BD15" s="12"/>
      <c r="BE15" s="7"/>
      <c r="BF15" s="7"/>
      <c r="BG15" s="7"/>
      <c r="BH15" s="7"/>
      <c r="BI15" s="7"/>
      <c r="BJ15" s="7"/>
      <c r="BK15" s="7"/>
      <c r="BL15" s="62"/>
      <c r="BM15" s="21"/>
      <c r="BN15" s="21"/>
      <c r="BO15" s="21"/>
      <c r="BP15" s="21"/>
      <c r="BQ15" s="21"/>
      <c r="BR15" s="21"/>
      <c r="BS15" s="21"/>
      <c r="BT15" s="21"/>
    </row>
    <row r="16" spans="1:72" s="3" customFormat="1" ht="12.95" customHeight="1" x14ac:dyDescent="0.25">
      <c r="A16" s="9"/>
      <c r="B16" s="9"/>
      <c r="C16" s="7"/>
      <c r="D16" s="7"/>
      <c r="E16" s="60"/>
      <c r="F16" s="7"/>
      <c r="G16" s="7"/>
      <c r="H16" s="12"/>
      <c r="I16" s="7"/>
      <c r="J16" s="7"/>
      <c r="K16" s="7"/>
      <c r="L16" s="11"/>
      <c r="M16" s="11"/>
      <c r="N16" s="12"/>
      <c r="O16" s="11"/>
      <c r="P16" s="12"/>
      <c r="Q16" s="11"/>
      <c r="R16" s="12"/>
      <c r="S16" s="12"/>
      <c r="T16" s="9"/>
      <c r="U16" s="9"/>
      <c r="V16" s="9"/>
      <c r="W16" s="31"/>
      <c r="X16" s="12"/>
      <c r="Y16" s="12"/>
      <c r="Z16" s="17"/>
      <c r="AA16" s="12"/>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1"/>
      <c r="AZ16" s="7"/>
      <c r="BA16" s="7"/>
      <c r="BB16" s="7"/>
      <c r="BC16" s="7"/>
      <c r="BD16" s="12"/>
      <c r="BE16" s="7"/>
      <c r="BF16" s="7"/>
      <c r="BG16" s="7"/>
      <c r="BH16" s="7"/>
      <c r="BI16" s="7"/>
      <c r="BJ16" s="7"/>
      <c r="BK16" s="7"/>
      <c r="BL16" s="62"/>
    </row>
    <row r="17" spans="1:64" s="3" customFormat="1" ht="12.95" customHeight="1" x14ac:dyDescent="0.25">
      <c r="A17" s="26"/>
      <c r="B17" s="26"/>
      <c r="C17" s="26" t="s">
        <v>111</v>
      </c>
      <c r="D17" s="26"/>
      <c r="E17" s="62"/>
      <c r="F17" s="26"/>
      <c r="G17" s="26"/>
      <c r="H17" s="26"/>
      <c r="I17" s="26"/>
      <c r="J17" s="26"/>
      <c r="K17" s="26"/>
      <c r="L17" s="26"/>
      <c r="M17" s="26"/>
      <c r="N17" s="26"/>
      <c r="O17" s="26"/>
      <c r="P17" s="26"/>
      <c r="Q17" s="26"/>
      <c r="R17" s="26"/>
      <c r="S17" s="26"/>
      <c r="T17" s="26"/>
      <c r="U17" s="26"/>
      <c r="V17" s="26"/>
      <c r="W17" s="26"/>
      <c r="X17" s="26"/>
      <c r="Y17" s="26"/>
      <c r="Z17" s="26"/>
      <c r="AA17" s="26"/>
      <c r="AB17" s="27">
        <f t="shared" ref="AB17:AX17" si="1">SUM(AB15:AB16)</f>
        <v>0</v>
      </c>
      <c r="AC17" s="27">
        <f t="shared" si="1"/>
        <v>0</v>
      </c>
      <c r="AD17" s="27">
        <f t="shared" si="1"/>
        <v>0</v>
      </c>
      <c r="AE17" s="27">
        <f t="shared" si="1"/>
        <v>0</v>
      </c>
      <c r="AF17" s="27">
        <f t="shared" si="1"/>
        <v>0</v>
      </c>
      <c r="AG17" s="27">
        <f t="shared" si="1"/>
        <v>0</v>
      </c>
      <c r="AH17" s="27">
        <f t="shared" si="1"/>
        <v>0</v>
      </c>
      <c r="AI17" s="27">
        <f t="shared" si="1"/>
        <v>0</v>
      </c>
      <c r="AJ17" s="27">
        <f t="shared" si="1"/>
        <v>0</v>
      </c>
      <c r="AK17" s="27">
        <f t="shared" si="1"/>
        <v>0</v>
      </c>
      <c r="AL17" s="27">
        <f t="shared" si="1"/>
        <v>0</v>
      </c>
      <c r="AM17" s="27">
        <f t="shared" si="1"/>
        <v>0</v>
      </c>
      <c r="AN17" s="27">
        <f t="shared" si="1"/>
        <v>0</v>
      </c>
      <c r="AO17" s="27">
        <f t="shared" si="1"/>
        <v>0</v>
      </c>
      <c r="AP17" s="27">
        <f t="shared" si="1"/>
        <v>0</v>
      </c>
      <c r="AQ17" s="27">
        <f t="shared" si="1"/>
        <v>0</v>
      </c>
      <c r="AR17" s="27">
        <f t="shared" si="1"/>
        <v>0</v>
      </c>
      <c r="AS17" s="27">
        <f t="shared" si="1"/>
        <v>0</v>
      </c>
      <c r="AT17" s="27">
        <f t="shared" si="1"/>
        <v>0</v>
      </c>
      <c r="AU17" s="27">
        <f t="shared" si="1"/>
        <v>0</v>
      </c>
      <c r="AV17" s="27">
        <f t="shared" si="1"/>
        <v>0</v>
      </c>
      <c r="AW17" s="27">
        <f t="shared" si="1"/>
        <v>0</v>
      </c>
      <c r="AX17" s="27">
        <f t="shared" si="1"/>
        <v>0</v>
      </c>
      <c r="AY17" s="28"/>
      <c r="AZ17" s="26"/>
      <c r="BA17" s="26"/>
      <c r="BB17" s="26"/>
      <c r="BC17" s="26"/>
      <c r="BD17" s="26"/>
      <c r="BE17" s="26"/>
      <c r="BF17" s="26"/>
      <c r="BG17" s="26"/>
      <c r="BH17" s="26"/>
      <c r="BI17" s="26"/>
      <c r="BJ17" s="26"/>
      <c r="BK17" s="26"/>
      <c r="BL17" s="62"/>
    </row>
    <row r="18" spans="1:64" s="3" customFormat="1" ht="12.95" customHeight="1" x14ac:dyDescent="0.25">
      <c r="A18" s="26"/>
      <c r="B18" s="26"/>
      <c r="C18" s="26" t="s">
        <v>112</v>
      </c>
      <c r="D18" s="26"/>
      <c r="E18" s="62"/>
      <c r="F18" s="26"/>
      <c r="G18" s="26"/>
      <c r="H18" s="26"/>
      <c r="I18" s="26"/>
      <c r="J18" s="26"/>
      <c r="K18" s="26"/>
      <c r="L18" s="26"/>
      <c r="M18" s="26"/>
      <c r="N18" s="26"/>
      <c r="O18" s="26"/>
      <c r="P18" s="26"/>
      <c r="Q18" s="26"/>
      <c r="R18" s="26"/>
      <c r="S18" s="26"/>
      <c r="T18" s="26"/>
      <c r="U18" s="26"/>
      <c r="V18" s="26"/>
      <c r="W18" s="26"/>
      <c r="X18" s="26"/>
      <c r="Y18" s="26"/>
      <c r="Z18" s="26"/>
      <c r="AA18" s="26"/>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8"/>
      <c r="AZ18" s="26"/>
      <c r="BA18" s="26"/>
      <c r="BB18" s="26"/>
      <c r="BC18" s="26"/>
      <c r="BD18" s="26"/>
      <c r="BE18" s="26"/>
      <c r="BF18" s="26"/>
      <c r="BG18" s="26"/>
      <c r="BH18" s="26"/>
      <c r="BI18" s="26"/>
      <c r="BJ18" s="26"/>
      <c r="BK18" s="26"/>
      <c r="BL18" s="62"/>
    </row>
    <row r="19" spans="1:64" s="3" customFormat="1" ht="12.95" customHeight="1" x14ac:dyDescent="0.25">
      <c r="A19" s="26"/>
      <c r="B19" s="26"/>
      <c r="C19" s="26" t="s">
        <v>119</v>
      </c>
      <c r="D19" s="26"/>
      <c r="E19" s="62"/>
      <c r="F19" s="26"/>
      <c r="G19" s="26"/>
      <c r="H19" s="26"/>
      <c r="I19" s="26"/>
      <c r="J19" s="26"/>
      <c r="K19" s="26"/>
      <c r="L19" s="26"/>
      <c r="M19" s="26"/>
      <c r="N19" s="26"/>
      <c r="O19" s="26"/>
      <c r="P19" s="26"/>
      <c r="Q19" s="26"/>
      <c r="R19" s="26"/>
      <c r="S19" s="26"/>
      <c r="T19" s="26"/>
      <c r="U19" s="26"/>
      <c r="V19" s="26"/>
      <c r="W19" s="26"/>
      <c r="X19" s="26"/>
      <c r="Y19" s="26"/>
      <c r="Z19" s="26"/>
      <c r="AA19" s="26"/>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8"/>
      <c r="AZ19" s="26"/>
      <c r="BA19" s="26"/>
      <c r="BB19" s="26"/>
      <c r="BC19" s="26"/>
      <c r="BD19" s="26"/>
      <c r="BE19" s="26"/>
      <c r="BF19" s="26"/>
      <c r="BG19" s="26"/>
      <c r="BH19" s="26"/>
      <c r="BI19" s="26"/>
      <c r="BJ19" s="26"/>
      <c r="BK19" s="26"/>
      <c r="BL19" s="62"/>
    </row>
    <row r="20" spans="1:64" s="36" customFormat="1" ht="12.95" customHeight="1" x14ac:dyDescent="0.25">
      <c r="A20" s="37" t="s">
        <v>138</v>
      </c>
      <c r="B20" s="38" t="s">
        <v>132</v>
      </c>
      <c r="C20" s="39" t="s">
        <v>134</v>
      </c>
      <c r="D20" s="37"/>
      <c r="E20" s="64"/>
      <c r="F20" s="40" t="s">
        <v>139</v>
      </c>
      <c r="G20" s="40" t="s">
        <v>140</v>
      </c>
      <c r="H20" s="40" t="s">
        <v>141</v>
      </c>
      <c r="I20" s="38" t="s">
        <v>133</v>
      </c>
      <c r="J20" s="38" t="s">
        <v>135</v>
      </c>
      <c r="K20" s="41"/>
      <c r="L20" s="42">
        <v>30</v>
      </c>
      <c r="M20" s="38" t="s">
        <v>129</v>
      </c>
      <c r="N20" s="38" t="s">
        <v>142</v>
      </c>
      <c r="O20" s="38" t="s">
        <v>130</v>
      </c>
      <c r="P20" s="38" t="s">
        <v>126</v>
      </c>
      <c r="Q20" s="38" t="s">
        <v>129</v>
      </c>
      <c r="R20" s="38" t="s">
        <v>143</v>
      </c>
      <c r="S20" s="38"/>
      <c r="T20" s="38" t="s">
        <v>131</v>
      </c>
      <c r="U20" s="38"/>
      <c r="V20" s="38"/>
      <c r="W20" s="43">
        <v>0</v>
      </c>
      <c r="X20" s="44">
        <v>100</v>
      </c>
      <c r="Y20" s="43">
        <v>0</v>
      </c>
      <c r="Z20" s="38"/>
      <c r="AA20" s="45" t="s">
        <v>127</v>
      </c>
      <c r="AB20" s="46"/>
      <c r="AC20" s="47">
        <v>72300000</v>
      </c>
      <c r="AD20" s="47">
        <v>72300000</v>
      </c>
      <c r="AE20" s="47">
        <f>AD20*1.12</f>
        <v>80976000.000000015</v>
      </c>
      <c r="AF20" s="47"/>
      <c r="AG20" s="47">
        <v>71500000</v>
      </c>
      <c r="AH20" s="47">
        <v>71500000</v>
      </c>
      <c r="AI20" s="47">
        <f>AH20*1.12</f>
        <v>80080000.000000015</v>
      </c>
      <c r="AJ20" s="46"/>
      <c r="AK20" s="48"/>
      <c r="AL20" s="48"/>
      <c r="AM20" s="48"/>
      <c r="AN20" s="48"/>
      <c r="AO20" s="48"/>
      <c r="AP20" s="48"/>
      <c r="AQ20" s="48"/>
      <c r="AR20" s="48"/>
      <c r="AS20" s="48"/>
      <c r="AT20" s="48"/>
      <c r="AU20" s="48"/>
      <c r="AV20" s="49"/>
      <c r="AW20" s="50">
        <f t="shared" ref="AW20:AW29" si="2">AD20+AH20+AL20+AP20+AT20</f>
        <v>143800000</v>
      </c>
      <c r="AX20" s="50">
        <f t="shared" ref="AX20:AX29" si="3">AW20*1.12</f>
        <v>161056000.00000003</v>
      </c>
      <c r="AY20" s="51" t="s">
        <v>128</v>
      </c>
      <c r="AZ20" s="45" t="s">
        <v>144</v>
      </c>
      <c r="BA20" s="45" t="s">
        <v>145</v>
      </c>
      <c r="BB20" s="37"/>
      <c r="BC20" s="37"/>
      <c r="BD20" s="37"/>
      <c r="BE20" s="37"/>
      <c r="BF20" s="37"/>
      <c r="BG20" s="37"/>
      <c r="BH20" s="37"/>
      <c r="BI20" s="37"/>
      <c r="BJ20" s="37"/>
      <c r="BK20" s="37" t="s">
        <v>119</v>
      </c>
      <c r="BL20" s="64" t="s">
        <v>146</v>
      </c>
    </row>
    <row r="21" spans="1:64" s="23" customFormat="1" ht="12.95" customHeight="1" x14ac:dyDescent="0.25">
      <c r="A21" s="7" t="s">
        <v>165</v>
      </c>
      <c r="B21" s="7" t="s">
        <v>167</v>
      </c>
      <c r="C21" s="7" t="s">
        <v>168</v>
      </c>
      <c r="D21" s="7"/>
      <c r="E21" s="60" t="s">
        <v>169</v>
      </c>
      <c r="F21" s="25" t="s">
        <v>170</v>
      </c>
      <c r="G21" s="25" t="s">
        <v>171</v>
      </c>
      <c r="H21" s="25" t="s">
        <v>172</v>
      </c>
      <c r="I21" s="16" t="s">
        <v>149</v>
      </c>
      <c r="J21" s="16"/>
      <c r="K21" s="16"/>
      <c r="L21" s="25">
        <v>40</v>
      </c>
      <c r="M21" s="15" t="s">
        <v>129</v>
      </c>
      <c r="N21" s="15" t="s">
        <v>150</v>
      </c>
      <c r="O21" s="9" t="s">
        <v>130</v>
      </c>
      <c r="P21" s="16" t="s">
        <v>126</v>
      </c>
      <c r="Q21" s="10">
        <v>230000000</v>
      </c>
      <c r="R21" s="8" t="s">
        <v>156</v>
      </c>
      <c r="S21" s="8"/>
      <c r="T21" s="16" t="s">
        <v>173</v>
      </c>
      <c r="U21" s="15"/>
      <c r="V21" s="7"/>
      <c r="W21" s="16">
        <v>30</v>
      </c>
      <c r="X21" s="16" t="s">
        <v>107</v>
      </c>
      <c r="Y21" s="16">
        <v>10</v>
      </c>
      <c r="Z21" s="17"/>
      <c r="AA21" s="15" t="s">
        <v>127</v>
      </c>
      <c r="AB21" s="18"/>
      <c r="AC21" s="18"/>
      <c r="AD21" s="18">
        <v>582500000</v>
      </c>
      <c r="AE21" s="18">
        <f t="shared" ref="AE21:AE29" si="4">AD21*1.12</f>
        <v>652400000.00000012</v>
      </c>
      <c r="AF21" s="18"/>
      <c r="AG21" s="18"/>
      <c r="AH21" s="18">
        <v>364124686</v>
      </c>
      <c r="AI21" s="18">
        <f t="shared" ref="AI21:AI29" si="5">AH21*1.12</f>
        <v>407819648.32000005</v>
      </c>
      <c r="AJ21" s="18"/>
      <c r="AK21" s="18"/>
      <c r="AL21" s="18"/>
      <c r="AM21" s="18"/>
      <c r="AN21" s="18"/>
      <c r="AO21" s="18"/>
      <c r="AP21" s="18"/>
      <c r="AQ21" s="18"/>
      <c r="AR21" s="18"/>
      <c r="AS21" s="18"/>
      <c r="AT21" s="18"/>
      <c r="AU21" s="18"/>
      <c r="AV21" s="18"/>
      <c r="AW21" s="18">
        <f t="shared" si="2"/>
        <v>946624686</v>
      </c>
      <c r="AX21" s="18">
        <f t="shared" si="3"/>
        <v>1060219648.3200001</v>
      </c>
      <c r="AY21" s="9" t="s">
        <v>128</v>
      </c>
      <c r="AZ21" s="9" t="s">
        <v>174</v>
      </c>
      <c r="BA21" s="9" t="s">
        <v>175</v>
      </c>
      <c r="BB21" s="15"/>
      <c r="BC21" s="15"/>
      <c r="BD21" s="15"/>
      <c r="BE21" s="15"/>
      <c r="BF21" s="15"/>
      <c r="BG21" s="15"/>
      <c r="BH21" s="15"/>
      <c r="BI21" s="15"/>
      <c r="BJ21" s="15"/>
      <c r="BK21" s="7"/>
      <c r="BL21" s="60"/>
    </row>
    <row r="22" spans="1:64" s="23" customFormat="1" ht="12.95" customHeight="1" x14ac:dyDescent="0.25">
      <c r="A22" s="7" t="s">
        <v>165</v>
      </c>
      <c r="B22" s="7" t="s">
        <v>167</v>
      </c>
      <c r="C22" s="7" t="s">
        <v>176</v>
      </c>
      <c r="D22" s="7"/>
      <c r="E22" s="60" t="s">
        <v>134</v>
      </c>
      <c r="F22" s="25" t="s">
        <v>170</v>
      </c>
      <c r="G22" s="25" t="s">
        <v>171</v>
      </c>
      <c r="H22" s="25" t="s">
        <v>172</v>
      </c>
      <c r="I22" s="16" t="s">
        <v>149</v>
      </c>
      <c r="J22" s="16"/>
      <c r="K22" s="16"/>
      <c r="L22" s="25">
        <v>40</v>
      </c>
      <c r="M22" s="15" t="s">
        <v>129</v>
      </c>
      <c r="N22" s="15" t="s">
        <v>150</v>
      </c>
      <c r="O22" s="9" t="s">
        <v>130</v>
      </c>
      <c r="P22" s="16" t="s">
        <v>126</v>
      </c>
      <c r="Q22" s="10">
        <v>230000000</v>
      </c>
      <c r="R22" s="8" t="s">
        <v>159</v>
      </c>
      <c r="S22" s="8"/>
      <c r="T22" s="16" t="s">
        <v>173</v>
      </c>
      <c r="U22" s="15"/>
      <c r="V22" s="7"/>
      <c r="W22" s="16">
        <v>30</v>
      </c>
      <c r="X22" s="16" t="s">
        <v>107</v>
      </c>
      <c r="Y22" s="16">
        <v>10</v>
      </c>
      <c r="Z22" s="17"/>
      <c r="AA22" s="15" t="s">
        <v>127</v>
      </c>
      <c r="AB22" s="18"/>
      <c r="AC22" s="18"/>
      <c r="AD22" s="18">
        <v>650000000</v>
      </c>
      <c r="AE22" s="18">
        <f t="shared" si="4"/>
        <v>728000000.00000012</v>
      </c>
      <c r="AF22" s="18"/>
      <c r="AG22" s="18"/>
      <c r="AH22" s="18">
        <v>443584839</v>
      </c>
      <c r="AI22" s="18">
        <f t="shared" si="5"/>
        <v>496815019.68000007</v>
      </c>
      <c r="AJ22" s="18"/>
      <c r="AK22" s="18"/>
      <c r="AL22" s="18"/>
      <c r="AM22" s="18"/>
      <c r="AN22" s="18"/>
      <c r="AO22" s="18"/>
      <c r="AP22" s="18"/>
      <c r="AQ22" s="18"/>
      <c r="AR22" s="18"/>
      <c r="AS22" s="18"/>
      <c r="AT22" s="18"/>
      <c r="AU22" s="18"/>
      <c r="AV22" s="18"/>
      <c r="AW22" s="18">
        <f t="shared" si="2"/>
        <v>1093584839</v>
      </c>
      <c r="AX22" s="18">
        <f t="shared" si="3"/>
        <v>1224815019.6800001</v>
      </c>
      <c r="AY22" s="9" t="s">
        <v>128</v>
      </c>
      <c r="AZ22" s="9" t="s">
        <v>177</v>
      </c>
      <c r="BA22" s="9" t="s">
        <v>178</v>
      </c>
      <c r="BB22" s="15"/>
      <c r="BC22" s="15"/>
      <c r="BD22" s="15"/>
      <c r="BE22" s="15"/>
      <c r="BF22" s="15"/>
      <c r="BG22" s="15"/>
      <c r="BH22" s="15"/>
      <c r="BI22" s="15"/>
      <c r="BJ22" s="15"/>
      <c r="BK22" s="7"/>
      <c r="BL22" s="60"/>
    </row>
    <row r="23" spans="1:64" s="3" customFormat="1" ht="12.95" customHeight="1" x14ac:dyDescent="0.25">
      <c r="A23" s="7" t="s">
        <v>165</v>
      </c>
      <c r="B23" s="5"/>
      <c r="C23" s="7" t="s">
        <v>179</v>
      </c>
      <c r="D23" s="5"/>
      <c r="E23" s="62"/>
      <c r="F23" s="9" t="s">
        <v>180</v>
      </c>
      <c r="G23" s="9" t="s">
        <v>181</v>
      </c>
      <c r="H23" s="9" t="s">
        <v>181</v>
      </c>
      <c r="I23" s="9" t="s">
        <v>149</v>
      </c>
      <c r="J23" s="9"/>
      <c r="K23" s="9"/>
      <c r="L23" s="9">
        <v>40</v>
      </c>
      <c r="M23" s="9" t="s">
        <v>129</v>
      </c>
      <c r="N23" s="15" t="s">
        <v>150</v>
      </c>
      <c r="O23" s="9" t="s">
        <v>130</v>
      </c>
      <c r="P23" s="9" t="s">
        <v>126</v>
      </c>
      <c r="Q23" s="9">
        <v>230000000</v>
      </c>
      <c r="R23" s="9" t="s">
        <v>182</v>
      </c>
      <c r="S23" s="9"/>
      <c r="T23" s="9" t="s">
        <v>131</v>
      </c>
      <c r="U23" s="9"/>
      <c r="V23" s="9"/>
      <c r="W23" s="9">
        <v>30</v>
      </c>
      <c r="X23" s="9" t="s">
        <v>107</v>
      </c>
      <c r="Y23" s="9">
        <v>10</v>
      </c>
      <c r="Z23" s="15"/>
      <c r="AA23" s="9" t="s">
        <v>127</v>
      </c>
      <c r="AB23" s="18"/>
      <c r="AC23" s="18"/>
      <c r="AD23" s="18">
        <v>400000000</v>
      </c>
      <c r="AE23" s="18">
        <f t="shared" si="4"/>
        <v>448000000.00000006</v>
      </c>
      <c r="AF23" s="18"/>
      <c r="AG23" s="18"/>
      <c r="AH23" s="18">
        <v>236225383</v>
      </c>
      <c r="AI23" s="18">
        <f t="shared" si="5"/>
        <v>264572428.96000004</v>
      </c>
      <c r="AJ23" s="18"/>
      <c r="AK23" s="18"/>
      <c r="AL23" s="18"/>
      <c r="AM23" s="18"/>
      <c r="AN23" s="18"/>
      <c r="AO23" s="18"/>
      <c r="AP23" s="18"/>
      <c r="AQ23" s="18"/>
      <c r="AR23" s="18"/>
      <c r="AS23" s="18"/>
      <c r="AT23" s="18"/>
      <c r="AU23" s="18"/>
      <c r="AV23" s="18"/>
      <c r="AW23" s="18">
        <f t="shared" si="2"/>
        <v>636225383</v>
      </c>
      <c r="AX23" s="18">
        <f t="shared" si="3"/>
        <v>712572428.96000004</v>
      </c>
      <c r="AY23" s="9" t="s">
        <v>128</v>
      </c>
      <c r="AZ23" s="9" t="s">
        <v>183</v>
      </c>
      <c r="BA23" s="9" t="s">
        <v>184</v>
      </c>
      <c r="BB23" s="5"/>
      <c r="BC23" s="5"/>
      <c r="BD23" s="5"/>
      <c r="BE23" s="5"/>
      <c r="BF23" s="5"/>
      <c r="BG23" s="5"/>
      <c r="BH23" s="5"/>
      <c r="BI23" s="5"/>
      <c r="BJ23" s="5"/>
      <c r="BK23" s="7"/>
      <c r="BL23" s="62"/>
    </row>
    <row r="24" spans="1:64" s="3" customFormat="1" ht="12.95" customHeight="1" x14ac:dyDescent="0.25">
      <c r="A24" s="7" t="s">
        <v>165</v>
      </c>
      <c r="B24" s="5"/>
      <c r="C24" s="7" t="s">
        <v>185</v>
      </c>
      <c r="D24" s="5"/>
      <c r="E24" s="62"/>
      <c r="F24" s="9" t="s">
        <v>170</v>
      </c>
      <c r="G24" s="9" t="s">
        <v>171</v>
      </c>
      <c r="H24" s="9" t="s">
        <v>172</v>
      </c>
      <c r="I24" s="9" t="s">
        <v>149</v>
      </c>
      <c r="J24" s="9"/>
      <c r="K24" s="9"/>
      <c r="L24" s="9">
        <v>40</v>
      </c>
      <c r="M24" s="9" t="s">
        <v>129</v>
      </c>
      <c r="N24" s="15" t="s">
        <v>150</v>
      </c>
      <c r="O24" s="9" t="s">
        <v>130</v>
      </c>
      <c r="P24" s="9" t="s">
        <v>126</v>
      </c>
      <c r="Q24" s="9">
        <v>230000000</v>
      </c>
      <c r="R24" s="9" t="s">
        <v>182</v>
      </c>
      <c r="S24" s="9"/>
      <c r="T24" s="9" t="s">
        <v>131</v>
      </c>
      <c r="U24" s="9"/>
      <c r="V24" s="9"/>
      <c r="W24" s="9">
        <v>30</v>
      </c>
      <c r="X24" s="9" t="s">
        <v>107</v>
      </c>
      <c r="Y24" s="9">
        <v>10</v>
      </c>
      <c r="Z24" s="15"/>
      <c r="AA24" s="9" t="s">
        <v>127</v>
      </c>
      <c r="AB24" s="18"/>
      <c r="AC24" s="18"/>
      <c r="AD24" s="18">
        <v>752391231</v>
      </c>
      <c r="AE24" s="18">
        <f t="shared" si="4"/>
        <v>842678178.72000003</v>
      </c>
      <c r="AF24" s="18"/>
      <c r="AG24" s="18"/>
      <c r="AH24" s="18">
        <v>255000000</v>
      </c>
      <c r="AI24" s="18">
        <f t="shared" si="5"/>
        <v>285600000</v>
      </c>
      <c r="AJ24" s="18"/>
      <c r="AK24" s="18"/>
      <c r="AL24" s="18"/>
      <c r="AM24" s="18"/>
      <c r="AN24" s="18"/>
      <c r="AO24" s="18"/>
      <c r="AP24" s="18"/>
      <c r="AQ24" s="18"/>
      <c r="AR24" s="18"/>
      <c r="AS24" s="18"/>
      <c r="AT24" s="18"/>
      <c r="AU24" s="18"/>
      <c r="AV24" s="18"/>
      <c r="AW24" s="18">
        <f t="shared" si="2"/>
        <v>1007391231</v>
      </c>
      <c r="AX24" s="18">
        <f t="shared" si="3"/>
        <v>1128278178.72</v>
      </c>
      <c r="AY24" s="9" t="s">
        <v>128</v>
      </c>
      <c r="AZ24" s="9" t="s">
        <v>186</v>
      </c>
      <c r="BA24" s="9" t="s">
        <v>187</v>
      </c>
      <c r="BB24" s="5"/>
      <c r="BC24" s="5"/>
      <c r="BD24" s="5"/>
      <c r="BE24" s="5"/>
      <c r="BF24" s="5"/>
      <c r="BG24" s="5"/>
      <c r="BH24" s="5"/>
      <c r="BI24" s="5"/>
      <c r="BJ24" s="5"/>
      <c r="BK24" s="7"/>
      <c r="BL24" s="62"/>
    </row>
    <row r="25" spans="1:64" s="3" customFormat="1" ht="12.95" customHeight="1" x14ac:dyDescent="0.25">
      <c r="A25" s="7" t="s">
        <v>165</v>
      </c>
      <c r="B25" s="5"/>
      <c r="C25" s="7" t="s">
        <v>188</v>
      </c>
      <c r="D25" s="5"/>
      <c r="E25" s="62"/>
      <c r="F25" s="9" t="s">
        <v>180</v>
      </c>
      <c r="G25" s="9" t="s">
        <v>181</v>
      </c>
      <c r="H25" s="9" t="s">
        <v>181</v>
      </c>
      <c r="I25" s="9" t="s">
        <v>149</v>
      </c>
      <c r="J25" s="9"/>
      <c r="K25" s="9"/>
      <c r="L25" s="9">
        <v>40</v>
      </c>
      <c r="M25" s="9">
        <v>230000000</v>
      </c>
      <c r="N25" s="15" t="s">
        <v>150</v>
      </c>
      <c r="O25" s="9" t="s">
        <v>130</v>
      </c>
      <c r="P25" s="9" t="s">
        <v>126</v>
      </c>
      <c r="Q25" s="9">
        <v>230000000</v>
      </c>
      <c r="R25" s="9" t="s">
        <v>162</v>
      </c>
      <c r="S25" s="9"/>
      <c r="T25" s="9" t="s">
        <v>131</v>
      </c>
      <c r="U25" s="9"/>
      <c r="V25" s="9"/>
      <c r="W25" s="9">
        <v>30</v>
      </c>
      <c r="X25" s="9" t="s">
        <v>107</v>
      </c>
      <c r="Y25" s="9">
        <v>10</v>
      </c>
      <c r="Z25" s="32"/>
      <c r="AA25" s="15" t="s">
        <v>127</v>
      </c>
      <c r="AB25" s="18"/>
      <c r="AC25" s="18"/>
      <c r="AD25" s="18">
        <v>754673185</v>
      </c>
      <c r="AE25" s="18">
        <f t="shared" si="4"/>
        <v>845233967.20000005</v>
      </c>
      <c r="AF25" s="18"/>
      <c r="AG25" s="18"/>
      <c r="AH25" s="18">
        <v>500000000</v>
      </c>
      <c r="AI25" s="18">
        <f t="shared" si="5"/>
        <v>560000000</v>
      </c>
      <c r="AJ25" s="18"/>
      <c r="AK25" s="18"/>
      <c r="AL25" s="18"/>
      <c r="AM25" s="18"/>
      <c r="AN25" s="18"/>
      <c r="AO25" s="18"/>
      <c r="AP25" s="18"/>
      <c r="AQ25" s="18"/>
      <c r="AR25" s="18"/>
      <c r="AS25" s="18"/>
      <c r="AT25" s="18"/>
      <c r="AU25" s="18"/>
      <c r="AV25" s="18"/>
      <c r="AW25" s="18">
        <f t="shared" si="2"/>
        <v>1254673185</v>
      </c>
      <c r="AX25" s="18">
        <f t="shared" si="3"/>
        <v>1405233967.2</v>
      </c>
      <c r="AY25" s="9" t="s">
        <v>128</v>
      </c>
      <c r="AZ25" s="9" t="s">
        <v>189</v>
      </c>
      <c r="BA25" s="9" t="s">
        <v>190</v>
      </c>
      <c r="BB25" s="5"/>
      <c r="BC25" s="5"/>
      <c r="BD25" s="5"/>
      <c r="BE25" s="5"/>
      <c r="BF25" s="5"/>
      <c r="BG25" s="5"/>
      <c r="BH25" s="5"/>
      <c r="BI25" s="5"/>
      <c r="BJ25" s="5"/>
      <c r="BK25" s="7"/>
      <c r="BL25" s="62"/>
    </row>
    <row r="26" spans="1:64" s="23" customFormat="1" ht="12.95" customHeight="1" x14ac:dyDescent="0.25">
      <c r="A26" s="9" t="s">
        <v>165</v>
      </c>
      <c r="B26" s="9"/>
      <c r="C26" s="69" t="s">
        <v>191</v>
      </c>
      <c r="D26" s="9"/>
      <c r="E26" s="61"/>
      <c r="F26" s="19" t="s">
        <v>192</v>
      </c>
      <c r="G26" s="20" t="s">
        <v>193</v>
      </c>
      <c r="H26" s="20" t="s">
        <v>194</v>
      </c>
      <c r="I26" s="7" t="s">
        <v>149</v>
      </c>
      <c r="J26" s="9"/>
      <c r="K26" s="9"/>
      <c r="L26" s="19">
        <v>40</v>
      </c>
      <c r="M26" s="15">
        <v>230000000</v>
      </c>
      <c r="N26" s="19" t="s">
        <v>150</v>
      </c>
      <c r="O26" s="9" t="s">
        <v>130</v>
      </c>
      <c r="P26" s="9" t="s">
        <v>126</v>
      </c>
      <c r="Q26" s="13">
        <v>230000000</v>
      </c>
      <c r="R26" s="19" t="s">
        <v>152</v>
      </c>
      <c r="S26" s="9"/>
      <c r="T26" s="19" t="s">
        <v>153</v>
      </c>
      <c r="U26" s="9" t="s">
        <v>195</v>
      </c>
      <c r="V26" s="19" t="s">
        <v>195</v>
      </c>
      <c r="W26" s="14">
        <v>30</v>
      </c>
      <c r="X26" s="14" t="s">
        <v>107</v>
      </c>
      <c r="Y26" s="14">
        <v>10</v>
      </c>
      <c r="Z26" s="9"/>
      <c r="AA26" s="7" t="s">
        <v>127</v>
      </c>
      <c r="AB26" s="18"/>
      <c r="AC26" s="18"/>
      <c r="AD26" s="18">
        <v>810000000</v>
      </c>
      <c r="AE26" s="18">
        <f t="shared" si="4"/>
        <v>907200000.00000012</v>
      </c>
      <c r="AF26" s="18"/>
      <c r="AG26" s="18"/>
      <c r="AH26" s="18">
        <v>714000000</v>
      </c>
      <c r="AI26" s="18">
        <f t="shared" si="5"/>
        <v>799680000.00000012</v>
      </c>
      <c r="AJ26" s="18"/>
      <c r="AK26" s="18"/>
      <c r="AL26" s="18">
        <v>699720000</v>
      </c>
      <c r="AM26" s="18">
        <f t="shared" ref="AM26:AM29" si="6">AL26*1.12</f>
        <v>783686400.00000012</v>
      </c>
      <c r="AN26" s="18"/>
      <c r="AO26" s="18"/>
      <c r="AP26" s="18">
        <v>734706000</v>
      </c>
      <c r="AQ26" s="18">
        <f t="shared" ref="AQ26:AQ29" si="7">AP26*1.12</f>
        <v>822870720.00000012</v>
      </c>
      <c r="AR26" s="18"/>
      <c r="AS26" s="18"/>
      <c r="AT26" s="18">
        <v>771441300</v>
      </c>
      <c r="AU26" s="18">
        <f t="shared" ref="AU26:AU29" si="8">AT26*1.12</f>
        <v>864014256.00000012</v>
      </c>
      <c r="AV26" s="18"/>
      <c r="AW26" s="18">
        <f t="shared" si="2"/>
        <v>3729867300</v>
      </c>
      <c r="AX26" s="18">
        <f t="shared" si="3"/>
        <v>4177451376.0000005</v>
      </c>
      <c r="AY26" s="9" t="s">
        <v>128</v>
      </c>
      <c r="AZ26" s="19" t="s">
        <v>196</v>
      </c>
      <c r="BA26" s="19" t="s">
        <v>197</v>
      </c>
      <c r="BB26" s="9"/>
      <c r="BC26" s="9"/>
      <c r="BD26" s="9"/>
      <c r="BE26" s="9"/>
      <c r="BF26" s="9"/>
      <c r="BG26" s="7"/>
      <c r="BH26" s="7"/>
      <c r="BI26" s="7"/>
      <c r="BJ26" s="7"/>
      <c r="BK26" s="7"/>
      <c r="BL26" s="60"/>
    </row>
    <row r="27" spans="1:64" s="23" customFormat="1" ht="12.95" customHeight="1" x14ac:dyDescent="0.25">
      <c r="A27" s="9" t="s">
        <v>165</v>
      </c>
      <c r="B27" s="9"/>
      <c r="C27" s="69" t="s">
        <v>198</v>
      </c>
      <c r="D27" s="9"/>
      <c r="E27" s="61"/>
      <c r="F27" s="19" t="s">
        <v>192</v>
      </c>
      <c r="G27" s="20" t="s">
        <v>193</v>
      </c>
      <c r="H27" s="20" t="s">
        <v>194</v>
      </c>
      <c r="I27" s="7" t="s">
        <v>149</v>
      </c>
      <c r="J27" s="9"/>
      <c r="K27" s="9"/>
      <c r="L27" s="19">
        <v>40</v>
      </c>
      <c r="M27" s="15">
        <v>230000000</v>
      </c>
      <c r="N27" s="19" t="s">
        <v>150</v>
      </c>
      <c r="O27" s="9" t="s">
        <v>130</v>
      </c>
      <c r="P27" s="9" t="s">
        <v>126</v>
      </c>
      <c r="Q27" s="13">
        <v>230000000</v>
      </c>
      <c r="R27" s="19" t="s">
        <v>156</v>
      </c>
      <c r="S27" s="9"/>
      <c r="T27" s="19" t="s">
        <v>153</v>
      </c>
      <c r="U27" s="9" t="s">
        <v>195</v>
      </c>
      <c r="V27" s="19" t="s">
        <v>195</v>
      </c>
      <c r="W27" s="14">
        <v>30</v>
      </c>
      <c r="X27" s="14" t="s">
        <v>107</v>
      </c>
      <c r="Y27" s="14">
        <v>10</v>
      </c>
      <c r="Z27" s="9"/>
      <c r="AA27" s="7" t="s">
        <v>127</v>
      </c>
      <c r="AB27" s="18"/>
      <c r="AC27" s="18"/>
      <c r="AD27" s="18">
        <v>525000000</v>
      </c>
      <c r="AE27" s="18">
        <f t="shared" si="4"/>
        <v>588000000</v>
      </c>
      <c r="AF27" s="18"/>
      <c r="AG27" s="18"/>
      <c r="AH27" s="18">
        <v>445000000</v>
      </c>
      <c r="AI27" s="18">
        <f t="shared" si="5"/>
        <v>498400000.00000006</v>
      </c>
      <c r="AJ27" s="18"/>
      <c r="AK27" s="18"/>
      <c r="AL27" s="18">
        <v>493000000</v>
      </c>
      <c r="AM27" s="18">
        <f t="shared" si="6"/>
        <v>552160000</v>
      </c>
      <c r="AN27" s="18"/>
      <c r="AO27" s="18"/>
      <c r="AP27" s="18">
        <v>517650000</v>
      </c>
      <c r="AQ27" s="18">
        <f t="shared" si="7"/>
        <v>579768000</v>
      </c>
      <c r="AR27" s="18"/>
      <c r="AS27" s="18"/>
      <c r="AT27" s="18">
        <v>543532500</v>
      </c>
      <c r="AU27" s="18">
        <f t="shared" si="8"/>
        <v>608756400</v>
      </c>
      <c r="AV27" s="18"/>
      <c r="AW27" s="18">
        <f t="shared" si="2"/>
        <v>2524182500</v>
      </c>
      <c r="AX27" s="18">
        <f t="shared" si="3"/>
        <v>2827084400.0000005</v>
      </c>
      <c r="AY27" s="9" t="s">
        <v>128</v>
      </c>
      <c r="AZ27" s="19" t="s">
        <v>199</v>
      </c>
      <c r="BA27" s="19" t="s">
        <v>200</v>
      </c>
      <c r="BB27" s="9"/>
      <c r="BC27" s="9"/>
      <c r="BD27" s="9"/>
      <c r="BE27" s="9"/>
      <c r="BF27" s="9"/>
      <c r="BG27" s="7"/>
      <c r="BH27" s="7"/>
      <c r="BI27" s="7"/>
      <c r="BJ27" s="7"/>
      <c r="BK27" s="7"/>
      <c r="BL27" s="60"/>
    </row>
    <row r="28" spans="1:64" s="23" customFormat="1" ht="12.95" customHeight="1" x14ac:dyDescent="0.25">
      <c r="A28" s="9" t="s">
        <v>165</v>
      </c>
      <c r="B28" s="9"/>
      <c r="C28" s="69" t="s">
        <v>201</v>
      </c>
      <c r="D28" s="9"/>
      <c r="E28" s="61"/>
      <c r="F28" s="19" t="s">
        <v>192</v>
      </c>
      <c r="G28" s="20" t="s">
        <v>193</v>
      </c>
      <c r="H28" s="20" t="s">
        <v>194</v>
      </c>
      <c r="I28" s="7" t="s">
        <v>149</v>
      </c>
      <c r="J28" s="9"/>
      <c r="K28" s="9"/>
      <c r="L28" s="19">
        <v>40</v>
      </c>
      <c r="M28" s="15">
        <v>230000000</v>
      </c>
      <c r="N28" s="19" t="s">
        <v>150</v>
      </c>
      <c r="O28" s="9" t="s">
        <v>130</v>
      </c>
      <c r="P28" s="9" t="s">
        <v>126</v>
      </c>
      <c r="Q28" s="13">
        <v>230000000</v>
      </c>
      <c r="R28" s="19" t="s">
        <v>202</v>
      </c>
      <c r="S28" s="9"/>
      <c r="T28" s="19" t="s">
        <v>153</v>
      </c>
      <c r="U28" s="9" t="s">
        <v>195</v>
      </c>
      <c r="V28" s="19" t="s">
        <v>195</v>
      </c>
      <c r="W28" s="14">
        <v>30</v>
      </c>
      <c r="X28" s="14" t="s">
        <v>107</v>
      </c>
      <c r="Y28" s="14">
        <v>10</v>
      </c>
      <c r="Z28" s="9"/>
      <c r="AA28" s="7" t="s">
        <v>127</v>
      </c>
      <c r="AB28" s="18"/>
      <c r="AC28" s="18"/>
      <c r="AD28" s="18">
        <v>945395412</v>
      </c>
      <c r="AE28" s="18">
        <f t="shared" si="4"/>
        <v>1058842861.4400001</v>
      </c>
      <c r="AF28" s="18"/>
      <c r="AG28" s="18"/>
      <c r="AH28" s="18">
        <v>220000000</v>
      </c>
      <c r="AI28" s="18">
        <f t="shared" si="5"/>
        <v>246400000.00000003</v>
      </c>
      <c r="AJ28" s="18"/>
      <c r="AK28" s="18"/>
      <c r="AL28" s="18">
        <v>220000000</v>
      </c>
      <c r="AM28" s="18">
        <f t="shared" si="6"/>
        <v>246400000.00000003</v>
      </c>
      <c r="AN28" s="18"/>
      <c r="AO28" s="18"/>
      <c r="AP28" s="18">
        <v>220000000</v>
      </c>
      <c r="AQ28" s="18">
        <f t="shared" si="7"/>
        <v>246400000.00000003</v>
      </c>
      <c r="AR28" s="18"/>
      <c r="AS28" s="18"/>
      <c r="AT28" s="18">
        <v>220000000</v>
      </c>
      <c r="AU28" s="18">
        <f t="shared" si="8"/>
        <v>246400000.00000003</v>
      </c>
      <c r="AV28" s="18"/>
      <c r="AW28" s="18">
        <f t="shared" si="2"/>
        <v>1825395412</v>
      </c>
      <c r="AX28" s="18">
        <f t="shared" si="3"/>
        <v>2044442861.4400003</v>
      </c>
      <c r="AY28" s="9" t="s">
        <v>128</v>
      </c>
      <c r="AZ28" s="19" t="s">
        <v>203</v>
      </c>
      <c r="BA28" s="19" t="s">
        <v>204</v>
      </c>
      <c r="BB28" s="9"/>
      <c r="BC28" s="9"/>
      <c r="BD28" s="9"/>
      <c r="BE28" s="9"/>
      <c r="BF28" s="9"/>
      <c r="BG28" s="7"/>
      <c r="BH28" s="7"/>
      <c r="BI28" s="7"/>
      <c r="BJ28" s="7"/>
      <c r="BK28" s="7"/>
      <c r="BL28" s="60"/>
    </row>
    <row r="29" spans="1:64" s="23" customFormat="1" ht="12.95" customHeight="1" x14ac:dyDescent="0.25">
      <c r="A29" s="9" t="s">
        <v>165</v>
      </c>
      <c r="B29" s="9"/>
      <c r="C29" s="69" t="s">
        <v>205</v>
      </c>
      <c r="D29" s="9"/>
      <c r="E29" s="61"/>
      <c r="F29" s="19" t="s">
        <v>192</v>
      </c>
      <c r="G29" s="20" t="s">
        <v>193</v>
      </c>
      <c r="H29" s="20" t="s">
        <v>194</v>
      </c>
      <c r="I29" s="7" t="s">
        <v>149</v>
      </c>
      <c r="J29" s="9"/>
      <c r="K29" s="9"/>
      <c r="L29" s="19">
        <v>40</v>
      </c>
      <c r="M29" s="15">
        <v>230000000</v>
      </c>
      <c r="N29" s="19" t="s">
        <v>150</v>
      </c>
      <c r="O29" s="9" t="s">
        <v>130</v>
      </c>
      <c r="P29" s="9" t="s">
        <v>126</v>
      </c>
      <c r="Q29" s="13">
        <v>230000000</v>
      </c>
      <c r="R29" s="19" t="s">
        <v>162</v>
      </c>
      <c r="S29" s="9"/>
      <c r="T29" s="19" t="s">
        <v>153</v>
      </c>
      <c r="U29" s="9" t="s">
        <v>195</v>
      </c>
      <c r="V29" s="19" t="s">
        <v>195</v>
      </c>
      <c r="W29" s="14">
        <v>30</v>
      </c>
      <c r="X29" s="14" t="s">
        <v>107</v>
      </c>
      <c r="Y29" s="14">
        <v>10</v>
      </c>
      <c r="Z29" s="9"/>
      <c r="AA29" s="7" t="s">
        <v>127</v>
      </c>
      <c r="AB29" s="18"/>
      <c r="AC29" s="18"/>
      <c r="AD29" s="18">
        <v>574851800</v>
      </c>
      <c r="AE29" s="18">
        <f t="shared" si="4"/>
        <v>643834016.00000012</v>
      </c>
      <c r="AF29" s="18"/>
      <c r="AG29" s="18"/>
      <c r="AH29" s="18">
        <v>250000000</v>
      </c>
      <c r="AI29" s="18">
        <f t="shared" si="5"/>
        <v>280000000</v>
      </c>
      <c r="AJ29" s="18"/>
      <c r="AK29" s="18"/>
      <c r="AL29" s="18">
        <v>265000000</v>
      </c>
      <c r="AM29" s="18">
        <f t="shared" si="6"/>
        <v>296800000</v>
      </c>
      <c r="AN29" s="18"/>
      <c r="AO29" s="18"/>
      <c r="AP29" s="18">
        <v>265000000</v>
      </c>
      <c r="AQ29" s="18">
        <f t="shared" si="7"/>
        <v>296800000</v>
      </c>
      <c r="AR29" s="18"/>
      <c r="AS29" s="18"/>
      <c r="AT29" s="18">
        <v>265000000</v>
      </c>
      <c r="AU29" s="18">
        <f t="shared" si="8"/>
        <v>296800000</v>
      </c>
      <c r="AV29" s="18"/>
      <c r="AW29" s="18">
        <f t="shared" si="2"/>
        <v>1619851800</v>
      </c>
      <c r="AX29" s="18">
        <f t="shared" si="3"/>
        <v>1814234016.0000002</v>
      </c>
      <c r="AY29" s="9" t="s">
        <v>128</v>
      </c>
      <c r="AZ29" s="19" t="s">
        <v>206</v>
      </c>
      <c r="BA29" s="19" t="s">
        <v>207</v>
      </c>
      <c r="BB29" s="9"/>
      <c r="BC29" s="9"/>
      <c r="BD29" s="9"/>
      <c r="BE29" s="9"/>
      <c r="BF29" s="9"/>
      <c r="BG29" s="7"/>
      <c r="BH29" s="7"/>
      <c r="BI29" s="7"/>
      <c r="BJ29" s="7"/>
      <c r="BK29" s="7"/>
      <c r="BL29" s="60"/>
    </row>
    <row r="30" spans="1:64" s="3" customFormat="1" ht="12.95" customHeight="1" x14ac:dyDescent="0.25">
      <c r="A30" s="7"/>
      <c r="B30" s="5"/>
      <c r="C30" s="7"/>
      <c r="D30" s="5"/>
      <c r="E30" s="62"/>
      <c r="F30" s="9"/>
      <c r="G30" s="9"/>
      <c r="H30" s="9"/>
      <c r="I30" s="9"/>
      <c r="J30" s="9"/>
      <c r="K30" s="9"/>
      <c r="L30" s="9"/>
      <c r="M30" s="9"/>
      <c r="N30" s="15"/>
      <c r="O30" s="9"/>
      <c r="P30" s="9"/>
      <c r="Q30" s="9"/>
      <c r="R30" s="9"/>
      <c r="S30" s="9"/>
      <c r="T30" s="9"/>
      <c r="U30" s="9"/>
      <c r="V30" s="9"/>
      <c r="W30" s="9"/>
      <c r="X30" s="9"/>
      <c r="Y30" s="9"/>
      <c r="Z30" s="15"/>
      <c r="AA30" s="9"/>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9"/>
      <c r="AZ30" s="9"/>
      <c r="BA30" s="9"/>
      <c r="BB30" s="5"/>
      <c r="BC30" s="5"/>
      <c r="BD30" s="5"/>
      <c r="BE30" s="5"/>
      <c r="BF30" s="5"/>
      <c r="BG30" s="5"/>
      <c r="BH30" s="5"/>
      <c r="BI30" s="5"/>
      <c r="BJ30" s="5"/>
      <c r="BK30" s="9"/>
      <c r="BL30" s="62"/>
    </row>
    <row r="31" spans="1:64" s="3" customFormat="1" ht="12.95" customHeight="1" x14ac:dyDescent="0.25">
      <c r="A31" s="7"/>
      <c r="B31" s="5"/>
      <c r="C31" s="7"/>
      <c r="D31" s="5"/>
      <c r="E31" s="62"/>
      <c r="F31" s="9"/>
      <c r="G31" s="9"/>
      <c r="H31" s="9"/>
      <c r="I31" s="9"/>
      <c r="J31" s="9"/>
      <c r="K31" s="9"/>
      <c r="L31" s="9"/>
      <c r="M31" s="9"/>
      <c r="N31" s="15"/>
      <c r="O31" s="9"/>
      <c r="P31" s="9"/>
      <c r="Q31" s="9"/>
      <c r="R31" s="9"/>
      <c r="S31" s="9"/>
      <c r="T31" s="9"/>
      <c r="U31" s="9"/>
      <c r="V31" s="9"/>
      <c r="W31" s="9"/>
      <c r="X31" s="9"/>
      <c r="Y31" s="9"/>
      <c r="Z31" s="32"/>
      <c r="AA31" s="15"/>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9"/>
      <c r="AZ31" s="9"/>
      <c r="BA31" s="9"/>
      <c r="BB31" s="5"/>
      <c r="BC31" s="5"/>
      <c r="BD31" s="5"/>
      <c r="BE31" s="5"/>
      <c r="BF31" s="5"/>
      <c r="BG31" s="5"/>
      <c r="BH31" s="5"/>
      <c r="BI31" s="5"/>
      <c r="BJ31" s="5"/>
      <c r="BK31" s="9"/>
      <c r="BL31" s="62"/>
    </row>
    <row r="32" spans="1:64" s="3" customFormat="1" ht="12.95" customHeight="1" x14ac:dyDescent="0.25">
      <c r="A32" s="7"/>
      <c r="B32" s="5"/>
      <c r="C32" s="7"/>
      <c r="D32" s="5"/>
      <c r="E32" s="62"/>
      <c r="F32" s="9"/>
      <c r="G32" s="9"/>
      <c r="H32" s="9"/>
      <c r="I32" s="9"/>
      <c r="J32" s="9"/>
      <c r="K32" s="9"/>
      <c r="L32" s="9"/>
      <c r="M32" s="9"/>
      <c r="N32" s="15"/>
      <c r="O32" s="9"/>
      <c r="P32" s="9"/>
      <c r="Q32" s="9"/>
      <c r="R32" s="9"/>
      <c r="S32" s="9"/>
      <c r="T32" s="9"/>
      <c r="U32" s="9"/>
      <c r="V32" s="9"/>
      <c r="W32" s="9"/>
      <c r="X32" s="9"/>
      <c r="Y32" s="9"/>
      <c r="Z32" s="32"/>
      <c r="AA32" s="15"/>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9"/>
      <c r="AZ32" s="9"/>
      <c r="BA32" s="9"/>
      <c r="BB32" s="5"/>
      <c r="BC32" s="5"/>
      <c r="BD32" s="5"/>
      <c r="BE32" s="5"/>
      <c r="BF32" s="5"/>
      <c r="BG32" s="5"/>
      <c r="BH32" s="5"/>
      <c r="BI32" s="5"/>
      <c r="BJ32" s="5"/>
      <c r="BK32" s="9"/>
      <c r="BL32" s="62"/>
    </row>
    <row r="33" spans="1:64" s="3" customFormat="1" ht="12.95" customHeight="1" x14ac:dyDescent="0.25">
      <c r="A33" s="5"/>
      <c r="B33" s="5"/>
      <c r="C33" s="5"/>
      <c r="D33" s="5"/>
      <c r="E33" s="62"/>
      <c r="F33" s="5"/>
      <c r="G33" s="5"/>
      <c r="H33" s="5"/>
      <c r="I33" s="5"/>
      <c r="J33" s="5"/>
      <c r="K33" s="5"/>
      <c r="L33" s="5"/>
      <c r="M33" s="5"/>
      <c r="N33" s="5"/>
      <c r="O33" s="5"/>
      <c r="P33" s="5"/>
      <c r="Q33" s="5"/>
      <c r="R33" s="5"/>
      <c r="S33" s="5"/>
      <c r="T33" s="5"/>
      <c r="U33" s="5"/>
      <c r="V33" s="5"/>
      <c r="W33" s="5"/>
      <c r="X33" s="5"/>
      <c r="Y33" s="5"/>
      <c r="Z33" s="5"/>
      <c r="AA33" s="5"/>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4"/>
      <c r="AZ33" s="5"/>
      <c r="BA33" s="5"/>
      <c r="BB33" s="5"/>
      <c r="BC33" s="5"/>
      <c r="BD33" s="5"/>
      <c r="BE33" s="5"/>
      <c r="BF33" s="5"/>
      <c r="BG33" s="5"/>
      <c r="BH33" s="5"/>
      <c r="BI33" s="5"/>
      <c r="BJ33" s="5"/>
      <c r="BK33" s="5"/>
      <c r="BL33" s="62"/>
    </row>
    <row r="34" spans="1:64" s="3" customFormat="1" ht="12.95" customHeight="1" x14ac:dyDescent="0.25">
      <c r="A34" s="5"/>
      <c r="B34" s="5"/>
      <c r="C34" s="5"/>
      <c r="D34" s="5"/>
      <c r="E34" s="62"/>
      <c r="F34" s="5"/>
      <c r="G34" s="5"/>
      <c r="H34" s="5"/>
      <c r="I34" s="5"/>
      <c r="J34" s="5"/>
      <c r="K34" s="5"/>
      <c r="L34" s="5"/>
      <c r="M34" s="5"/>
      <c r="N34" s="5"/>
      <c r="O34" s="5"/>
      <c r="P34" s="5"/>
      <c r="Q34" s="5"/>
      <c r="R34" s="5"/>
      <c r="S34" s="5"/>
      <c r="T34" s="5"/>
      <c r="U34" s="5"/>
      <c r="V34" s="5"/>
      <c r="W34" s="5"/>
      <c r="X34" s="5"/>
      <c r="Y34" s="5"/>
      <c r="Z34" s="5"/>
      <c r="AA34" s="5"/>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4"/>
      <c r="AZ34" s="5"/>
      <c r="BA34" s="5"/>
      <c r="BB34" s="5"/>
      <c r="BC34" s="5"/>
      <c r="BD34" s="5"/>
      <c r="BE34" s="5"/>
      <c r="BF34" s="5"/>
      <c r="BG34" s="5"/>
      <c r="BH34" s="5"/>
      <c r="BI34" s="5"/>
      <c r="BJ34" s="5"/>
      <c r="BK34" s="5"/>
      <c r="BL34" s="62"/>
    </row>
    <row r="35" spans="1:64" s="3" customFormat="1" ht="12.95" customHeight="1" x14ac:dyDescent="0.25">
      <c r="A35" s="26"/>
      <c r="B35" s="26"/>
      <c r="C35" s="26" t="s">
        <v>122</v>
      </c>
      <c r="D35" s="26"/>
      <c r="E35" s="62"/>
      <c r="F35" s="26"/>
      <c r="G35" s="26"/>
      <c r="H35" s="26"/>
      <c r="I35" s="26"/>
      <c r="J35" s="26"/>
      <c r="K35" s="26"/>
      <c r="L35" s="26"/>
      <c r="M35" s="26"/>
      <c r="N35" s="26"/>
      <c r="O35" s="26"/>
      <c r="P35" s="26"/>
      <c r="Q35" s="26"/>
      <c r="R35" s="26"/>
      <c r="S35" s="26"/>
      <c r="T35" s="26"/>
      <c r="U35" s="26"/>
      <c r="V35" s="26"/>
      <c r="W35" s="26"/>
      <c r="X35" s="26"/>
      <c r="Y35" s="26"/>
      <c r="Z35" s="26"/>
      <c r="AA35" s="26"/>
      <c r="AB35" s="27"/>
      <c r="AC35" s="27"/>
      <c r="AD35" s="27">
        <f>SUM(AD20:AD34)</f>
        <v>6067111628</v>
      </c>
      <c r="AE35" s="27">
        <f t="shared" ref="AE35:AI35" si="9">SUM(AE20:AE34)</f>
        <v>6795165023.3600006</v>
      </c>
      <c r="AF35" s="27"/>
      <c r="AG35" s="27"/>
      <c r="AH35" s="27">
        <f t="shared" si="9"/>
        <v>3499434908</v>
      </c>
      <c r="AI35" s="27">
        <f t="shared" si="9"/>
        <v>3919367096.96</v>
      </c>
      <c r="AJ35" s="27"/>
      <c r="AK35" s="27"/>
      <c r="AL35" s="27"/>
      <c r="AM35" s="27"/>
      <c r="AN35" s="27"/>
      <c r="AO35" s="27"/>
      <c r="AP35" s="27"/>
      <c r="AQ35" s="27"/>
      <c r="AR35" s="27"/>
      <c r="AS35" s="27"/>
      <c r="AT35" s="27"/>
      <c r="AU35" s="27"/>
      <c r="AV35" s="27"/>
      <c r="AW35" s="27">
        <f>SUM(AW20:AW34)</f>
        <v>14781596336</v>
      </c>
      <c r="AX35" s="27">
        <f>SUM(AX20:AX34)</f>
        <v>16555387896.320002</v>
      </c>
      <c r="AY35" s="28"/>
      <c r="AZ35" s="26"/>
      <c r="BA35" s="26"/>
      <c r="BB35" s="26"/>
      <c r="BC35" s="26"/>
      <c r="BD35" s="26"/>
      <c r="BE35" s="26"/>
      <c r="BF35" s="26"/>
      <c r="BG35" s="26"/>
      <c r="BH35" s="26"/>
      <c r="BI35" s="26"/>
      <c r="BJ35" s="26"/>
      <c r="BK35" s="26"/>
      <c r="BL35" s="62"/>
    </row>
    <row r="36" spans="1:64" s="3" customFormat="1" ht="12.95" customHeight="1" x14ac:dyDescent="0.25">
      <c r="A36" s="26"/>
      <c r="B36" s="26"/>
      <c r="C36" s="26" t="s">
        <v>121</v>
      </c>
      <c r="D36" s="26"/>
      <c r="E36" s="62"/>
      <c r="F36" s="26"/>
      <c r="G36" s="26"/>
      <c r="H36" s="26"/>
      <c r="I36" s="26"/>
      <c r="J36" s="26"/>
      <c r="K36" s="26"/>
      <c r="L36" s="26"/>
      <c r="M36" s="26"/>
      <c r="N36" s="26"/>
      <c r="O36" s="26"/>
      <c r="P36" s="26"/>
      <c r="Q36" s="26"/>
      <c r="R36" s="26"/>
      <c r="S36" s="26"/>
      <c r="T36" s="26"/>
      <c r="U36" s="26"/>
      <c r="V36" s="26"/>
      <c r="W36" s="26"/>
      <c r="X36" s="26"/>
      <c r="Y36" s="26"/>
      <c r="Z36" s="26"/>
      <c r="AA36" s="26"/>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8"/>
      <c r="AZ36" s="26"/>
      <c r="BA36" s="26"/>
      <c r="BB36" s="26"/>
      <c r="BC36" s="26"/>
      <c r="BD36" s="26"/>
      <c r="BE36" s="26"/>
      <c r="BF36" s="26"/>
      <c r="BG36" s="26"/>
      <c r="BH36" s="26"/>
      <c r="BI36" s="26"/>
      <c r="BJ36" s="26"/>
      <c r="BK36" s="26"/>
      <c r="BL36" s="62"/>
    </row>
    <row r="37" spans="1:64" s="23" customFormat="1" ht="12.95" customHeight="1" x14ac:dyDescent="0.25">
      <c r="A37" s="52" t="s">
        <v>165</v>
      </c>
      <c r="B37" s="52"/>
      <c r="C37" s="112" t="s">
        <v>256</v>
      </c>
      <c r="D37" s="52"/>
      <c r="E37" s="61"/>
      <c r="F37" s="53" t="s">
        <v>170</v>
      </c>
      <c r="G37" s="54" t="s">
        <v>171</v>
      </c>
      <c r="H37" s="54" t="s">
        <v>172</v>
      </c>
      <c r="I37" s="55" t="s">
        <v>149</v>
      </c>
      <c r="J37" s="52"/>
      <c r="K37" s="52"/>
      <c r="L37" s="53">
        <v>40</v>
      </c>
      <c r="M37" s="56" t="s">
        <v>129</v>
      </c>
      <c r="N37" s="53" t="s">
        <v>150</v>
      </c>
      <c r="O37" s="52" t="s">
        <v>151</v>
      </c>
      <c r="P37" s="52" t="s">
        <v>126</v>
      </c>
      <c r="Q37" s="57">
        <v>230000000</v>
      </c>
      <c r="R37" s="53" t="s">
        <v>162</v>
      </c>
      <c r="S37" s="52"/>
      <c r="T37" s="53" t="s">
        <v>131</v>
      </c>
      <c r="U37" s="52"/>
      <c r="V37" s="53"/>
      <c r="W37" s="58">
        <v>30</v>
      </c>
      <c r="X37" s="58" t="s">
        <v>107</v>
      </c>
      <c r="Y37" s="58">
        <v>10</v>
      </c>
      <c r="Z37" s="52"/>
      <c r="AA37" s="55" t="s">
        <v>127</v>
      </c>
      <c r="AB37" s="59"/>
      <c r="AC37" s="59"/>
      <c r="AD37" s="59">
        <v>235000360</v>
      </c>
      <c r="AE37" s="59">
        <f t="shared" ref="AE37" si="10">AD37*1.12</f>
        <v>263200403.20000002</v>
      </c>
      <c r="AF37" s="59"/>
      <c r="AG37" s="59"/>
      <c r="AH37" s="59">
        <v>370143686</v>
      </c>
      <c r="AI37" s="59">
        <f t="shared" ref="AI37" si="11">AH37*1.12</f>
        <v>414560928.32000005</v>
      </c>
      <c r="AJ37" s="59"/>
      <c r="AK37" s="59"/>
      <c r="AL37" s="59"/>
      <c r="AM37" s="59"/>
      <c r="AN37" s="59"/>
      <c r="AO37" s="59"/>
      <c r="AP37" s="59"/>
      <c r="AQ37" s="59"/>
      <c r="AR37" s="59"/>
      <c r="AS37" s="59"/>
      <c r="AT37" s="59"/>
      <c r="AU37" s="59"/>
      <c r="AV37" s="59"/>
      <c r="AW37" s="59">
        <f>AD37+AH37+AL37+AP37+AT37</f>
        <v>605144046</v>
      </c>
      <c r="AX37" s="59">
        <f t="shared" ref="AX37" si="12">AW37*1.12</f>
        <v>677761331.5200001</v>
      </c>
      <c r="AY37" s="52" t="s">
        <v>128</v>
      </c>
      <c r="AZ37" s="53" t="s">
        <v>244</v>
      </c>
      <c r="BA37" s="53" t="s">
        <v>245</v>
      </c>
      <c r="BB37" s="52"/>
      <c r="BC37" s="52"/>
      <c r="BD37" s="52"/>
      <c r="BE37" s="52"/>
      <c r="BF37" s="52"/>
      <c r="BG37" s="55"/>
      <c r="BH37" s="55"/>
      <c r="BI37" s="55"/>
      <c r="BJ37" s="55"/>
      <c r="BK37" s="55" t="s">
        <v>166</v>
      </c>
      <c r="BL37" s="60"/>
    </row>
    <row r="38" spans="1:64" s="23" customFormat="1" ht="12.95" customHeight="1" x14ac:dyDescent="0.25">
      <c r="A38" s="86" t="s">
        <v>165</v>
      </c>
      <c r="B38" s="86" t="s">
        <v>167</v>
      </c>
      <c r="C38" s="66" t="s">
        <v>234</v>
      </c>
      <c r="D38" s="86"/>
      <c r="E38" s="86" t="s">
        <v>169</v>
      </c>
      <c r="F38" s="89" t="s">
        <v>170</v>
      </c>
      <c r="G38" s="89" t="s">
        <v>171</v>
      </c>
      <c r="H38" s="89" t="s">
        <v>172</v>
      </c>
      <c r="I38" s="90" t="s">
        <v>149</v>
      </c>
      <c r="J38" s="90"/>
      <c r="K38" s="90"/>
      <c r="L38" s="89">
        <v>40</v>
      </c>
      <c r="M38" s="91" t="s">
        <v>129</v>
      </c>
      <c r="N38" s="91" t="s">
        <v>150</v>
      </c>
      <c r="O38" s="67" t="s">
        <v>151</v>
      </c>
      <c r="P38" s="90" t="s">
        <v>126</v>
      </c>
      <c r="Q38" s="94">
        <v>230000000</v>
      </c>
      <c r="R38" s="95" t="s">
        <v>156</v>
      </c>
      <c r="S38" s="95"/>
      <c r="T38" s="67" t="s">
        <v>131</v>
      </c>
      <c r="U38" s="91"/>
      <c r="V38" s="86"/>
      <c r="W38" s="90">
        <v>30</v>
      </c>
      <c r="X38" s="90" t="s">
        <v>107</v>
      </c>
      <c r="Y38" s="90">
        <v>10</v>
      </c>
      <c r="Z38" s="100"/>
      <c r="AA38" s="91" t="s">
        <v>127</v>
      </c>
      <c r="AB38" s="97"/>
      <c r="AC38" s="97"/>
      <c r="AD38" s="97">
        <v>582500000</v>
      </c>
      <c r="AE38" s="97">
        <f t="shared" ref="AE38:AE46" si="13">AD38*1.12</f>
        <v>652400000.00000012</v>
      </c>
      <c r="AF38" s="97"/>
      <c r="AG38" s="97"/>
      <c r="AH38" s="97">
        <v>364124686</v>
      </c>
      <c r="AI38" s="97">
        <f t="shared" ref="AI38:AI46" si="14">AH38*1.12</f>
        <v>407819648.32000005</v>
      </c>
      <c r="AJ38" s="97"/>
      <c r="AK38" s="97"/>
      <c r="AL38" s="97"/>
      <c r="AM38" s="97"/>
      <c r="AN38" s="97"/>
      <c r="AO38" s="97"/>
      <c r="AP38" s="97"/>
      <c r="AQ38" s="97"/>
      <c r="AR38" s="97"/>
      <c r="AS38" s="97"/>
      <c r="AT38" s="97"/>
      <c r="AU38" s="97"/>
      <c r="AV38" s="97"/>
      <c r="AW38" s="97">
        <f t="shared" ref="AW38:AW46" si="15">AD38+AH38+AL38+AP38+AT38</f>
        <v>946624686</v>
      </c>
      <c r="AX38" s="97">
        <f t="shared" ref="AX38:AX46" si="16">AW38*1.12</f>
        <v>1060219648.3200001</v>
      </c>
      <c r="AY38" s="88" t="s">
        <v>128</v>
      </c>
      <c r="AZ38" s="88" t="s">
        <v>174</v>
      </c>
      <c r="BA38" s="88" t="s">
        <v>175</v>
      </c>
      <c r="BB38" s="91"/>
      <c r="BC38" s="91"/>
      <c r="BD38" s="91"/>
      <c r="BE38" s="91"/>
      <c r="BF38" s="91"/>
      <c r="BG38" s="91"/>
      <c r="BH38" s="91"/>
      <c r="BI38" s="91"/>
      <c r="BJ38" s="91"/>
      <c r="BK38" s="86">
        <v>14.19</v>
      </c>
      <c r="BL38" s="60"/>
    </row>
    <row r="39" spans="1:64" s="23" customFormat="1" ht="12.95" customHeight="1" x14ac:dyDescent="0.25">
      <c r="A39" s="86" t="s">
        <v>165</v>
      </c>
      <c r="B39" s="86" t="s">
        <v>167</v>
      </c>
      <c r="C39" s="66" t="s">
        <v>235</v>
      </c>
      <c r="D39" s="86"/>
      <c r="E39" s="86" t="s">
        <v>134</v>
      </c>
      <c r="F39" s="89" t="s">
        <v>170</v>
      </c>
      <c r="G39" s="89" t="s">
        <v>171</v>
      </c>
      <c r="H39" s="89" t="s">
        <v>172</v>
      </c>
      <c r="I39" s="90" t="s">
        <v>149</v>
      </c>
      <c r="J39" s="90"/>
      <c r="K39" s="90"/>
      <c r="L39" s="89">
        <v>40</v>
      </c>
      <c r="M39" s="91" t="s">
        <v>129</v>
      </c>
      <c r="N39" s="91" t="s">
        <v>150</v>
      </c>
      <c r="O39" s="67" t="s">
        <v>151</v>
      </c>
      <c r="P39" s="90" t="s">
        <v>126</v>
      </c>
      <c r="Q39" s="94">
        <v>230000000</v>
      </c>
      <c r="R39" s="95" t="s">
        <v>159</v>
      </c>
      <c r="S39" s="95"/>
      <c r="T39" s="67" t="s">
        <v>131</v>
      </c>
      <c r="U39" s="91"/>
      <c r="V39" s="86"/>
      <c r="W39" s="90">
        <v>30</v>
      </c>
      <c r="X39" s="90" t="s">
        <v>107</v>
      </c>
      <c r="Y39" s="90">
        <v>10</v>
      </c>
      <c r="Z39" s="100"/>
      <c r="AA39" s="91" t="s">
        <v>127</v>
      </c>
      <c r="AB39" s="97"/>
      <c r="AC39" s="97"/>
      <c r="AD39" s="97">
        <v>650000000</v>
      </c>
      <c r="AE39" s="97">
        <f t="shared" si="13"/>
        <v>728000000.00000012</v>
      </c>
      <c r="AF39" s="97"/>
      <c r="AG39" s="97"/>
      <c r="AH39" s="97">
        <v>443584839</v>
      </c>
      <c r="AI39" s="97">
        <f t="shared" si="14"/>
        <v>496815019.68000007</v>
      </c>
      <c r="AJ39" s="97"/>
      <c r="AK39" s="97"/>
      <c r="AL39" s="97"/>
      <c r="AM39" s="97"/>
      <c r="AN39" s="97"/>
      <c r="AO39" s="97"/>
      <c r="AP39" s="97"/>
      <c r="AQ39" s="97"/>
      <c r="AR39" s="97"/>
      <c r="AS39" s="97"/>
      <c r="AT39" s="97"/>
      <c r="AU39" s="97"/>
      <c r="AV39" s="97"/>
      <c r="AW39" s="97">
        <f t="shared" si="15"/>
        <v>1093584839</v>
      </c>
      <c r="AX39" s="97">
        <f t="shared" si="16"/>
        <v>1224815019.6800001</v>
      </c>
      <c r="AY39" s="88" t="s">
        <v>128</v>
      </c>
      <c r="AZ39" s="88" t="s">
        <v>177</v>
      </c>
      <c r="BA39" s="88" t="s">
        <v>178</v>
      </c>
      <c r="BB39" s="91"/>
      <c r="BC39" s="91"/>
      <c r="BD39" s="91"/>
      <c r="BE39" s="91"/>
      <c r="BF39" s="91"/>
      <c r="BG39" s="91"/>
      <c r="BH39" s="91"/>
      <c r="BI39" s="91"/>
      <c r="BJ39" s="91"/>
      <c r="BK39" s="86">
        <v>14.19</v>
      </c>
      <c r="BL39" s="60"/>
    </row>
    <row r="40" spans="1:64" s="3" customFormat="1" ht="12.95" customHeight="1" x14ac:dyDescent="0.25">
      <c r="A40" s="86" t="s">
        <v>165</v>
      </c>
      <c r="B40" s="87"/>
      <c r="C40" s="66" t="s">
        <v>236</v>
      </c>
      <c r="D40" s="87"/>
      <c r="E40" s="87"/>
      <c r="F40" s="88" t="s">
        <v>180</v>
      </c>
      <c r="G40" s="109" t="s">
        <v>181</v>
      </c>
      <c r="H40" s="88" t="s">
        <v>181</v>
      </c>
      <c r="I40" s="88" t="s">
        <v>149</v>
      </c>
      <c r="J40" s="88"/>
      <c r="K40" s="88"/>
      <c r="L40" s="88">
        <v>40</v>
      </c>
      <c r="M40" s="88" t="s">
        <v>129</v>
      </c>
      <c r="N40" s="91" t="s">
        <v>150</v>
      </c>
      <c r="O40" s="67" t="s">
        <v>151</v>
      </c>
      <c r="P40" s="88" t="s">
        <v>126</v>
      </c>
      <c r="Q40" s="88">
        <v>230000000</v>
      </c>
      <c r="R40" s="88" t="s">
        <v>182</v>
      </c>
      <c r="S40" s="88"/>
      <c r="T40" s="88" t="s">
        <v>131</v>
      </c>
      <c r="U40" s="88"/>
      <c r="V40" s="88"/>
      <c r="W40" s="88">
        <v>30</v>
      </c>
      <c r="X40" s="88" t="s">
        <v>107</v>
      </c>
      <c r="Y40" s="88">
        <v>10</v>
      </c>
      <c r="Z40" s="91"/>
      <c r="AA40" s="88" t="s">
        <v>127</v>
      </c>
      <c r="AB40" s="97"/>
      <c r="AC40" s="97"/>
      <c r="AD40" s="97">
        <v>400000000</v>
      </c>
      <c r="AE40" s="97">
        <f t="shared" si="13"/>
        <v>448000000.00000006</v>
      </c>
      <c r="AF40" s="97"/>
      <c r="AG40" s="97"/>
      <c r="AH40" s="97">
        <v>236225383</v>
      </c>
      <c r="AI40" s="97">
        <f t="shared" si="14"/>
        <v>264572428.96000004</v>
      </c>
      <c r="AJ40" s="97"/>
      <c r="AK40" s="97"/>
      <c r="AL40" s="97"/>
      <c r="AM40" s="97"/>
      <c r="AN40" s="97"/>
      <c r="AO40" s="97"/>
      <c r="AP40" s="97"/>
      <c r="AQ40" s="97"/>
      <c r="AR40" s="97"/>
      <c r="AS40" s="97"/>
      <c r="AT40" s="97"/>
      <c r="AU40" s="97"/>
      <c r="AV40" s="97"/>
      <c r="AW40" s="97">
        <f t="shared" si="15"/>
        <v>636225383</v>
      </c>
      <c r="AX40" s="97">
        <f t="shared" si="16"/>
        <v>712572428.96000004</v>
      </c>
      <c r="AY40" s="88" t="s">
        <v>128</v>
      </c>
      <c r="AZ40" s="88" t="s">
        <v>183</v>
      </c>
      <c r="BA40" s="88" t="s">
        <v>184</v>
      </c>
      <c r="BB40" s="87"/>
      <c r="BC40" s="87"/>
      <c r="BD40" s="87"/>
      <c r="BE40" s="87"/>
      <c r="BF40" s="87"/>
      <c r="BG40" s="87"/>
      <c r="BH40" s="87"/>
      <c r="BI40" s="87"/>
      <c r="BJ40" s="87"/>
      <c r="BK40" s="86">
        <v>14</v>
      </c>
      <c r="BL40" s="62"/>
    </row>
    <row r="41" spans="1:64" s="3" customFormat="1" ht="12.95" customHeight="1" x14ac:dyDescent="0.25">
      <c r="A41" s="86" t="s">
        <v>165</v>
      </c>
      <c r="B41" s="87"/>
      <c r="C41" s="66" t="s">
        <v>237</v>
      </c>
      <c r="D41" s="87"/>
      <c r="E41" s="87"/>
      <c r="F41" s="88" t="s">
        <v>170</v>
      </c>
      <c r="G41" s="88" t="s">
        <v>171</v>
      </c>
      <c r="H41" s="88" t="s">
        <v>172</v>
      </c>
      <c r="I41" s="88" t="s">
        <v>149</v>
      </c>
      <c r="J41" s="88"/>
      <c r="K41" s="88"/>
      <c r="L41" s="88">
        <v>40</v>
      </c>
      <c r="M41" s="88" t="s">
        <v>129</v>
      </c>
      <c r="N41" s="91" t="s">
        <v>150</v>
      </c>
      <c r="O41" s="67" t="s">
        <v>151</v>
      </c>
      <c r="P41" s="88" t="s">
        <v>126</v>
      </c>
      <c r="Q41" s="88">
        <v>230000000</v>
      </c>
      <c r="R41" s="88" t="s">
        <v>182</v>
      </c>
      <c r="S41" s="88"/>
      <c r="T41" s="88" t="s">
        <v>131</v>
      </c>
      <c r="U41" s="88"/>
      <c r="V41" s="88"/>
      <c r="W41" s="88">
        <v>30</v>
      </c>
      <c r="X41" s="88" t="s">
        <v>107</v>
      </c>
      <c r="Y41" s="88">
        <v>10</v>
      </c>
      <c r="Z41" s="91"/>
      <c r="AA41" s="88" t="s">
        <v>127</v>
      </c>
      <c r="AB41" s="97"/>
      <c r="AC41" s="97"/>
      <c r="AD41" s="97">
        <v>752391231</v>
      </c>
      <c r="AE41" s="97">
        <f t="shared" si="13"/>
        <v>842678178.72000003</v>
      </c>
      <c r="AF41" s="97"/>
      <c r="AG41" s="97"/>
      <c r="AH41" s="97">
        <v>255000000</v>
      </c>
      <c r="AI41" s="97">
        <f t="shared" si="14"/>
        <v>285600000</v>
      </c>
      <c r="AJ41" s="97"/>
      <c r="AK41" s="97"/>
      <c r="AL41" s="97"/>
      <c r="AM41" s="97"/>
      <c r="AN41" s="97"/>
      <c r="AO41" s="97"/>
      <c r="AP41" s="97"/>
      <c r="AQ41" s="97"/>
      <c r="AR41" s="97"/>
      <c r="AS41" s="97"/>
      <c r="AT41" s="97"/>
      <c r="AU41" s="97"/>
      <c r="AV41" s="97"/>
      <c r="AW41" s="97">
        <f t="shared" si="15"/>
        <v>1007391231</v>
      </c>
      <c r="AX41" s="97">
        <f t="shared" si="16"/>
        <v>1128278178.72</v>
      </c>
      <c r="AY41" s="88" t="s">
        <v>128</v>
      </c>
      <c r="AZ41" s="88" t="s">
        <v>186</v>
      </c>
      <c r="BA41" s="88" t="s">
        <v>187</v>
      </c>
      <c r="BB41" s="87"/>
      <c r="BC41" s="87"/>
      <c r="BD41" s="87"/>
      <c r="BE41" s="87"/>
      <c r="BF41" s="87"/>
      <c r="BG41" s="87"/>
      <c r="BH41" s="87"/>
      <c r="BI41" s="87"/>
      <c r="BJ41" s="87"/>
      <c r="BK41" s="86">
        <v>14</v>
      </c>
      <c r="BL41" s="62"/>
    </row>
    <row r="42" spans="1:64" s="3" customFormat="1" ht="12.95" customHeight="1" x14ac:dyDescent="0.25">
      <c r="A42" s="86" t="s">
        <v>165</v>
      </c>
      <c r="B42" s="87"/>
      <c r="C42" s="66" t="s">
        <v>238</v>
      </c>
      <c r="D42" s="87"/>
      <c r="E42" s="87"/>
      <c r="F42" s="88" t="s">
        <v>180</v>
      </c>
      <c r="G42" s="109" t="s">
        <v>181</v>
      </c>
      <c r="H42" s="88" t="s">
        <v>181</v>
      </c>
      <c r="I42" s="88" t="s">
        <v>149</v>
      </c>
      <c r="J42" s="88"/>
      <c r="K42" s="88"/>
      <c r="L42" s="88">
        <v>40</v>
      </c>
      <c r="M42" s="88">
        <v>230000000</v>
      </c>
      <c r="N42" s="91" t="s">
        <v>150</v>
      </c>
      <c r="O42" s="67" t="s">
        <v>151</v>
      </c>
      <c r="P42" s="88" t="s">
        <v>126</v>
      </c>
      <c r="Q42" s="88">
        <v>230000000</v>
      </c>
      <c r="R42" s="88" t="s">
        <v>162</v>
      </c>
      <c r="S42" s="88"/>
      <c r="T42" s="88" t="s">
        <v>131</v>
      </c>
      <c r="U42" s="88"/>
      <c r="V42" s="88"/>
      <c r="W42" s="88">
        <v>30</v>
      </c>
      <c r="X42" s="88" t="s">
        <v>107</v>
      </c>
      <c r="Y42" s="88">
        <v>10</v>
      </c>
      <c r="Z42" s="98"/>
      <c r="AA42" s="91" t="s">
        <v>127</v>
      </c>
      <c r="AB42" s="97"/>
      <c r="AC42" s="97"/>
      <c r="AD42" s="97">
        <v>754673185</v>
      </c>
      <c r="AE42" s="97">
        <f t="shared" si="13"/>
        <v>845233967.20000005</v>
      </c>
      <c r="AF42" s="97"/>
      <c r="AG42" s="97"/>
      <c r="AH42" s="97">
        <v>500000000</v>
      </c>
      <c r="AI42" s="97">
        <f t="shared" si="14"/>
        <v>560000000</v>
      </c>
      <c r="AJ42" s="97"/>
      <c r="AK42" s="97"/>
      <c r="AL42" s="97"/>
      <c r="AM42" s="97"/>
      <c r="AN42" s="97"/>
      <c r="AO42" s="97"/>
      <c r="AP42" s="97"/>
      <c r="AQ42" s="97"/>
      <c r="AR42" s="97"/>
      <c r="AS42" s="97"/>
      <c r="AT42" s="97"/>
      <c r="AU42" s="97"/>
      <c r="AV42" s="97"/>
      <c r="AW42" s="97">
        <f t="shared" si="15"/>
        <v>1254673185</v>
      </c>
      <c r="AX42" s="97">
        <f t="shared" si="16"/>
        <v>1405233967.2</v>
      </c>
      <c r="AY42" s="88" t="s">
        <v>128</v>
      </c>
      <c r="AZ42" s="88" t="s">
        <v>189</v>
      </c>
      <c r="BA42" s="88" t="s">
        <v>190</v>
      </c>
      <c r="BB42" s="87"/>
      <c r="BC42" s="87"/>
      <c r="BD42" s="87"/>
      <c r="BE42" s="87"/>
      <c r="BF42" s="87"/>
      <c r="BG42" s="87"/>
      <c r="BH42" s="87"/>
      <c r="BI42" s="87"/>
      <c r="BJ42" s="87"/>
      <c r="BK42" s="86">
        <v>14</v>
      </c>
      <c r="BL42" s="62"/>
    </row>
    <row r="43" spans="1:64" s="23" customFormat="1" ht="12.95" customHeight="1" x14ac:dyDescent="0.25">
      <c r="A43" s="88" t="s">
        <v>165</v>
      </c>
      <c r="B43" s="88"/>
      <c r="C43" s="70" t="s">
        <v>239</v>
      </c>
      <c r="D43" s="88"/>
      <c r="E43" s="88"/>
      <c r="F43" s="92" t="s">
        <v>192</v>
      </c>
      <c r="G43" s="110" t="s">
        <v>193</v>
      </c>
      <c r="H43" s="93" t="s">
        <v>194</v>
      </c>
      <c r="I43" s="86" t="s">
        <v>149</v>
      </c>
      <c r="J43" s="88"/>
      <c r="K43" s="88"/>
      <c r="L43" s="92">
        <v>40</v>
      </c>
      <c r="M43" s="91">
        <v>230000000</v>
      </c>
      <c r="N43" s="92" t="s">
        <v>150</v>
      </c>
      <c r="O43" s="67" t="s">
        <v>151</v>
      </c>
      <c r="P43" s="88" t="s">
        <v>126</v>
      </c>
      <c r="Q43" s="96">
        <v>230000000</v>
      </c>
      <c r="R43" s="92" t="s">
        <v>152</v>
      </c>
      <c r="S43" s="88"/>
      <c r="T43" s="92" t="s">
        <v>153</v>
      </c>
      <c r="U43" s="88" t="s">
        <v>195</v>
      </c>
      <c r="V43" s="92" t="s">
        <v>195</v>
      </c>
      <c r="W43" s="99">
        <v>30</v>
      </c>
      <c r="X43" s="99" t="s">
        <v>107</v>
      </c>
      <c r="Y43" s="99">
        <v>10</v>
      </c>
      <c r="Z43" s="88"/>
      <c r="AA43" s="86" t="s">
        <v>127</v>
      </c>
      <c r="AB43" s="97"/>
      <c r="AC43" s="97"/>
      <c r="AD43" s="97">
        <v>810000000</v>
      </c>
      <c r="AE43" s="97">
        <f t="shared" si="13"/>
        <v>907200000.00000012</v>
      </c>
      <c r="AF43" s="97"/>
      <c r="AG43" s="97"/>
      <c r="AH43" s="97">
        <v>714000000</v>
      </c>
      <c r="AI43" s="97">
        <f t="shared" si="14"/>
        <v>799680000.00000012</v>
      </c>
      <c r="AJ43" s="97"/>
      <c r="AK43" s="97"/>
      <c r="AL43" s="97">
        <v>699720000</v>
      </c>
      <c r="AM43" s="97">
        <f t="shared" ref="AM43:AM46" si="17">AL43*1.12</f>
        <v>783686400.00000012</v>
      </c>
      <c r="AN43" s="97"/>
      <c r="AO43" s="97"/>
      <c r="AP43" s="97">
        <v>734706000</v>
      </c>
      <c r="AQ43" s="97">
        <f t="shared" ref="AQ43:AQ46" si="18">AP43*1.12</f>
        <v>822870720.00000012</v>
      </c>
      <c r="AR43" s="97"/>
      <c r="AS43" s="97"/>
      <c r="AT43" s="97">
        <v>771441300</v>
      </c>
      <c r="AU43" s="97">
        <f t="shared" ref="AU43:AU46" si="19">AT43*1.12</f>
        <v>864014256.00000012</v>
      </c>
      <c r="AV43" s="97"/>
      <c r="AW43" s="97">
        <f t="shared" si="15"/>
        <v>3729867300</v>
      </c>
      <c r="AX43" s="97">
        <f t="shared" si="16"/>
        <v>4177451376.0000005</v>
      </c>
      <c r="AY43" s="88" t="s">
        <v>128</v>
      </c>
      <c r="AZ43" s="92" t="s">
        <v>196</v>
      </c>
      <c r="BA43" s="92" t="s">
        <v>197</v>
      </c>
      <c r="BB43" s="88"/>
      <c r="BC43" s="88"/>
      <c r="BD43" s="88"/>
      <c r="BE43" s="88"/>
      <c r="BF43" s="88"/>
      <c r="BG43" s="86"/>
      <c r="BH43" s="86"/>
      <c r="BI43" s="86"/>
      <c r="BJ43" s="86"/>
      <c r="BK43" s="86">
        <v>14</v>
      </c>
      <c r="BL43" s="60"/>
    </row>
    <row r="44" spans="1:64" s="23" customFormat="1" ht="12.95" customHeight="1" x14ac:dyDescent="0.25">
      <c r="A44" s="88" t="s">
        <v>165</v>
      </c>
      <c r="B44" s="88"/>
      <c r="C44" s="70" t="s">
        <v>240</v>
      </c>
      <c r="D44" s="88"/>
      <c r="E44" s="88"/>
      <c r="F44" s="92" t="s">
        <v>192</v>
      </c>
      <c r="G44" s="110" t="s">
        <v>193</v>
      </c>
      <c r="H44" s="93" t="s">
        <v>194</v>
      </c>
      <c r="I44" s="86" t="s">
        <v>149</v>
      </c>
      <c r="J44" s="88"/>
      <c r="K44" s="88"/>
      <c r="L44" s="92">
        <v>40</v>
      </c>
      <c r="M44" s="91">
        <v>230000000</v>
      </c>
      <c r="N44" s="92" t="s">
        <v>150</v>
      </c>
      <c r="O44" s="67" t="s">
        <v>151</v>
      </c>
      <c r="P44" s="88" t="s">
        <v>126</v>
      </c>
      <c r="Q44" s="96">
        <v>230000000</v>
      </c>
      <c r="R44" s="92" t="s">
        <v>156</v>
      </c>
      <c r="S44" s="88"/>
      <c r="T44" s="92" t="s">
        <v>153</v>
      </c>
      <c r="U44" s="88" t="s">
        <v>195</v>
      </c>
      <c r="V44" s="92" t="s">
        <v>195</v>
      </c>
      <c r="W44" s="99">
        <v>30</v>
      </c>
      <c r="X44" s="99" t="s">
        <v>107</v>
      </c>
      <c r="Y44" s="99">
        <v>10</v>
      </c>
      <c r="Z44" s="88"/>
      <c r="AA44" s="86" t="s">
        <v>127</v>
      </c>
      <c r="AB44" s="97"/>
      <c r="AC44" s="97"/>
      <c r="AD44" s="97">
        <v>525000000</v>
      </c>
      <c r="AE44" s="97">
        <f t="shared" si="13"/>
        <v>588000000</v>
      </c>
      <c r="AF44" s="97"/>
      <c r="AG44" s="97"/>
      <c r="AH44" s="97">
        <v>445000000</v>
      </c>
      <c r="AI44" s="97">
        <f t="shared" si="14"/>
        <v>498400000.00000006</v>
      </c>
      <c r="AJ44" s="97"/>
      <c r="AK44" s="97"/>
      <c r="AL44" s="97">
        <v>493000000</v>
      </c>
      <c r="AM44" s="97">
        <f t="shared" si="17"/>
        <v>552160000</v>
      </c>
      <c r="AN44" s="97"/>
      <c r="AO44" s="97"/>
      <c r="AP44" s="97">
        <v>517650000</v>
      </c>
      <c r="AQ44" s="97">
        <f t="shared" si="18"/>
        <v>579768000</v>
      </c>
      <c r="AR44" s="97"/>
      <c r="AS44" s="97"/>
      <c r="AT44" s="97">
        <v>543532500</v>
      </c>
      <c r="AU44" s="97">
        <f t="shared" si="19"/>
        <v>608756400</v>
      </c>
      <c r="AV44" s="97"/>
      <c r="AW44" s="97">
        <f t="shared" si="15"/>
        <v>2524182500</v>
      </c>
      <c r="AX44" s="97">
        <f t="shared" si="16"/>
        <v>2827084400.0000005</v>
      </c>
      <c r="AY44" s="88" t="s">
        <v>128</v>
      </c>
      <c r="AZ44" s="92" t="s">
        <v>199</v>
      </c>
      <c r="BA44" s="92" t="s">
        <v>200</v>
      </c>
      <c r="BB44" s="88"/>
      <c r="BC44" s="88"/>
      <c r="BD44" s="88"/>
      <c r="BE44" s="88"/>
      <c r="BF44" s="88"/>
      <c r="BG44" s="86"/>
      <c r="BH44" s="86"/>
      <c r="BI44" s="86"/>
      <c r="BJ44" s="86"/>
      <c r="BK44" s="86">
        <v>14</v>
      </c>
      <c r="BL44" s="60"/>
    </row>
    <row r="45" spans="1:64" s="23" customFormat="1" ht="12.95" customHeight="1" x14ac:dyDescent="0.25">
      <c r="A45" s="88" t="s">
        <v>165</v>
      </c>
      <c r="B45" s="88"/>
      <c r="C45" s="70" t="s">
        <v>241</v>
      </c>
      <c r="D45" s="88"/>
      <c r="E45" s="88"/>
      <c r="F45" s="92" t="s">
        <v>192</v>
      </c>
      <c r="G45" s="110" t="s">
        <v>193</v>
      </c>
      <c r="H45" s="93" t="s">
        <v>194</v>
      </c>
      <c r="I45" s="86" t="s">
        <v>149</v>
      </c>
      <c r="J45" s="88"/>
      <c r="K45" s="88"/>
      <c r="L45" s="92">
        <v>40</v>
      </c>
      <c r="M45" s="91">
        <v>230000000</v>
      </c>
      <c r="N45" s="92" t="s">
        <v>150</v>
      </c>
      <c r="O45" s="67" t="s">
        <v>151</v>
      </c>
      <c r="P45" s="88" t="s">
        <v>126</v>
      </c>
      <c r="Q45" s="96">
        <v>230000000</v>
      </c>
      <c r="R45" s="92" t="s">
        <v>202</v>
      </c>
      <c r="S45" s="88"/>
      <c r="T45" s="92" t="s">
        <v>153</v>
      </c>
      <c r="U45" s="88" t="s">
        <v>195</v>
      </c>
      <c r="V45" s="92" t="s">
        <v>195</v>
      </c>
      <c r="W45" s="99">
        <v>30</v>
      </c>
      <c r="X45" s="99" t="s">
        <v>107</v>
      </c>
      <c r="Y45" s="99">
        <v>10</v>
      </c>
      <c r="Z45" s="88"/>
      <c r="AA45" s="86" t="s">
        <v>127</v>
      </c>
      <c r="AB45" s="97"/>
      <c r="AC45" s="97"/>
      <c r="AD45" s="65">
        <v>505000000</v>
      </c>
      <c r="AE45" s="68">
        <f t="shared" si="13"/>
        <v>565600000</v>
      </c>
      <c r="AF45" s="97"/>
      <c r="AG45" s="97"/>
      <c r="AH45" s="97">
        <v>220000000</v>
      </c>
      <c r="AI45" s="97">
        <f t="shared" si="14"/>
        <v>246400000.00000003</v>
      </c>
      <c r="AJ45" s="97"/>
      <c r="AK45" s="97"/>
      <c r="AL45" s="97">
        <v>220000000</v>
      </c>
      <c r="AM45" s="97">
        <f t="shared" si="17"/>
        <v>246400000.00000003</v>
      </c>
      <c r="AN45" s="97"/>
      <c r="AO45" s="97"/>
      <c r="AP45" s="97">
        <v>220000000</v>
      </c>
      <c r="AQ45" s="97">
        <f t="shared" si="18"/>
        <v>246400000.00000003</v>
      </c>
      <c r="AR45" s="97"/>
      <c r="AS45" s="97"/>
      <c r="AT45" s="97">
        <v>220000000</v>
      </c>
      <c r="AU45" s="97">
        <f t="shared" si="19"/>
        <v>246400000.00000003</v>
      </c>
      <c r="AV45" s="97"/>
      <c r="AW45" s="68">
        <f t="shared" si="15"/>
        <v>1385000000</v>
      </c>
      <c r="AX45" s="68">
        <f t="shared" si="16"/>
        <v>1551200000.0000002</v>
      </c>
      <c r="AY45" s="88" t="s">
        <v>128</v>
      </c>
      <c r="AZ45" s="92" t="s">
        <v>203</v>
      </c>
      <c r="BA45" s="92" t="s">
        <v>204</v>
      </c>
      <c r="BB45" s="88"/>
      <c r="BC45" s="88"/>
      <c r="BD45" s="88"/>
      <c r="BE45" s="88"/>
      <c r="BF45" s="88"/>
      <c r="BG45" s="86"/>
      <c r="BH45" s="86"/>
      <c r="BI45" s="86"/>
      <c r="BJ45" s="86"/>
      <c r="BK45" s="86" t="s">
        <v>243</v>
      </c>
      <c r="BL45" s="60"/>
    </row>
    <row r="46" spans="1:64" s="23" customFormat="1" ht="12.95" customHeight="1" x14ac:dyDescent="0.25">
      <c r="A46" s="88" t="s">
        <v>165</v>
      </c>
      <c r="B46" s="88"/>
      <c r="C46" s="70" t="s">
        <v>242</v>
      </c>
      <c r="D46" s="88"/>
      <c r="E46" s="88"/>
      <c r="F46" s="92" t="s">
        <v>192</v>
      </c>
      <c r="G46" s="110" t="s">
        <v>193</v>
      </c>
      <c r="H46" s="93" t="s">
        <v>194</v>
      </c>
      <c r="I46" s="86" t="s">
        <v>149</v>
      </c>
      <c r="J46" s="88"/>
      <c r="K46" s="88"/>
      <c r="L46" s="92">
        <v>40</v>
      </c>
      <c r="M46" s="91">
        <v>230000000</v>
      </c>
      <c r="N46" s="92" t="s">
        <v>150</v>
      </c>
      <c r="O46" s="67" t="s">
        <v>151</v>
      </c>
      <c r="P46" s="88" t="s">
        <v>126</v>
      </c>
      <c r="Q46" s="96">
        <v>230000000</v>
      </c>
      <c r="R46" s="92" t="s">
        <v>162</v>
      </c>
      <c r="S46" s="88"/>
      <c r="T46" s="92" t="s">
        <v>153</v>
      </c>
      <c r="U46" s="88" t="s">
        <v>195</v>
      </c>
      <c r="V46" s="92" t="s">
        <v>195</v>
      </c>
      <c r="W46" s="99">
        <v>30</v>
      </c>
      <c r="X46" s="99" t="s">
        <v>107</v>
      </c>
      <c r="Y46" s="99">
        <v>10</v>
      </c>
      <c r="Z46" s="88"/>
      <c r="AA46" s="86" t="s">
        <v>127</v>
      </c>
      <c r="AB46" s="97"/>
      <c r="AC46" s="97"/>
      <c r="AD46" s="97">
        <v>574851800</v>
      </c>
      <c r="AE46" s="97">
        <f t="shared" si="13"/>
        <v>643834016.00000012</v>
      </c>
      <c r="AF46" s="97"/>
      <c r="AG46" s="97"/>
      <c r="AH46" s="97">
        <v>250000000</v>
      </c>
      <c r="AI46" s="97">
        <f t="shared" si="14"/>
        <v>280000000</v>
      </c>
      <c r="AJ46" s="97"/>
      <c r="AK46" s="97"/>
      <c r="AL46" s="97">
        <v>265000000</v>
      </c>
      <c r="AM46" s="97">
        <f t="shared" si="17"/>
        <v>296800000</v>
      </c>
      <c r="AN46" s="97"/>
      <c r="AO46" s="97"/>
      <c r="AP46" s="97">
        <v>265000000</v>
      </c>
      <c r="AQ46" s="97">
        <f t="shared" si="18"/>
        <v>296800000</v>
      </c>
      <c r="AR46" s="97"/>
      <c r="AS46" s="97"/>
      <c r="AT46" s="97">
        <v>265000000</v>
      </c>
      <c r="AU46" s="97">
        <f t="shared" si="19"/>
        <v>296800000</v>
      </c>
      <c r="AV46" s="97"/>
      <c r="AW46" s="97">
        <f t="shared" si="15"/>
        <v>1619851800</v>
      </c>
      <c r="AX46" s="97">
        <f t="shared" si="16"/>
        <v>1814234016.0000002</v>
      </c>
      <c r="AY46" s="88" t="s">
        <v>128</v>
      </c>
      <c r="AZ46" s="92" t="s">
        <v>206</v>
      </c>
      <c r="BA46" s="92" t="s">
        <v>207</v>
      </c>
      <c r="BB46" s="88"/>
      <c r="BC46" s="88"/>
      <c r="BD46" s="88"/>
      <c r="BE46" s="88"/>
      <c r="BF46" s="88"/>
      <c r="BG46" s="86"/>
      <c r="BH46" s="86"/>
      <c r="BI46" s="86"/>
      <c r="BJ46" s="86"/>
      <c r="BK46" s="86">
        <v>14</v>
      </c>
      <c r="BL46" s="60"/>
    </row>
    <row r="47" spans="1:64" s="3" customFormat="1" ht="12.95" customHeight="1" x14ac:dyDescent="0.25">
      <c r="A47" s="7"/>
      <c r="B47" s="5"/>
      <c r="C47" s="7"/>
      <c r="D47" s="5"/>
      <c r="E47" s="62"/>
      <c r="F47" s="9"/>
      <c r="G47" s="9"/>
      <c r="H47" s="9"/>
      <c r="I47" s="9"/>
      <c r="J47" s="9"/>
      <c r="K47" s="9"/>
      <c r="L47" s="9"/>
      <c r="M47" s="9"/>
      <c r="N47" s="15"/>
      <c r="O47" s="9"/>
      <c r="P47" s="9"/>
      <c r="Q47" s="9"/>
      <c r="R47" s="9"/>
      <c r="S47" s="9"/>
      <c r="T47" s="9"/>
      <c r="U47" s="9"/>
      <c r="V47" s="9"/>
      <c r="W47" s="9"/>
      <c r="X47" s="9"/>
      <c r="Y47" s="9"/>
      <c r="Z47" s="32"/>
      <c r="AA47" s="15"/>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9"/>
      <c r="AZ47" s="9"/>
      <c r="BA47" s="9"/>
      <c r="BB47" s="5"/>
      <c r="BC47" s="5"/>
      <c r="BD47" s="5"/>
      <c r="BE47" s="5"/>
      <c r="BF47" s="5"/>
      <c r="BG47" s="5"/>
      <c r="BH47" s="5"/>
      <c r="BI47" s="5"/>
      <c r="BJ47" s="5"/>
      <c r="BK47" s="7"/>
      <c r="BL47" s="62"/>
    </row>
    <row r="48" spans="1:64" s="3" customFormat="1" ht="12.95" customHeight="1" x14ac:dyDescent="0.25">
      <c r="A48" s="7"/>
      <c r="B48" s="5"/>
      <c r="C48" s="7"/>
      <c r="D48" s="5"/>
      <c r="E48" s="62"/>
      <c r="F48" s="9"/>
      <c r="G48" s="9"/>
      <c r="H48" s="9"/>
      <c r="I48" s="9"/>
      <c r="J48" s="9"/>
      <c r="K48" s="9"/>
      <c r="L48" s="9"/>
      <c r="M48" s="9"/>
      <c r="N48" s="15"/>
      <c r="O48" s="9"/>
      <c r="P48" s="9"/>
      <c r="Q48" s="9"/>
      <c r="R48" s="9"/>
      <c r="S48" s="9"/>
      <c r="T48" s="9"/>
      <c r="U48" s="9"/>
      <c r="V48" s="9"/>
      <c r="W48" s="9"/>
      <c r="X48" s="9"/>
      <c r="Y48" s="9"/>
      <c r="Z48" s="32"/>
      <c r="AA48" s="15"/>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9"/>
      <c r="AZ48" s="9"/>
      <c r="BA48" s="9"/>
      <c r="BB48" s="5"/>
      <c r="BC48" s="5"/>
      <c r="BD48" s="5"/>
      <c r="BE48" s="5"/>
      <c r="BF48" s="5"/>
      <c r="BG48" s="5"/>
      <c r="BH48" s="5"/>
      <c r="BI48" s="5"/>
      <c r="BJ48" s="5"/>
      <c r="BK48" s="7"/>
      <c r="BL48" s="62"/>
    </row>
    <row r="49" spans="1:64" s="3" customFormat="1" ht="12.95" customHeight="1" x14ac:dyDescent="0.25">
      <c r="A49" s="26"/>
      <c r="B49" s="26"/>
      <c r="C49" s="26" t="s">
        <v>123</v>
      </c>
      <c r="D49" s="26"/>
      <c r="E49" s="62"/>
      <c r="F49" s="26"/>
      <c r="G49" s="26"/>
      <c r="H49" s="26"/>
      <c r="I49" s="26"/>
      <c r="J49" s="26"/>
      <c r="K49" s="26"/>
      <c r="L49" s="26"/>
      <c r="M49" s="26"/>
      <c r="N49" s="26"/>
      <c r="O49" s="26"/>
      <c r="P49" s="26"/>
      <c r="Q49" s="26"/>
      <c r="R49" s="26"/>
      <c r="S49" s="26"/>
      <c r="T49" s="26"/>
      <c r="U49" s="26"/>
      <c r="V49" s="26"/>
      <c r="W49" s="26"/>
      <c r="X49" s="26"/>
      <c r="Y49" s="26"/>
      <c r="Z49" s="26"/>
      <c r="AA49" s="26"/>
      <c r="AB49" s="27"/>
      <c r="AC49" s="27"/>
      <c r="AD49" s="27">
        <f>SUM(AD38:AD48)</f>
        <v>5554416216</v>
      </c>
      <c r="AE49" s="27">
        <f t="shared" ref="AE49:AX49" si="20">SUM(AE38:AE48)</f>
        <v>6220946161.9200001</v>
      </c>
      <c r="AF49" s="27">
        <f t="shared" si="20"/>
        <v>0</v>
      </c>
      <c r="AG49" s="27">
        <f t="shared" si="20"/>
        <v>0</v>
      </c>
      <c r="AH49" s="27">
        <f t="shared" si="20"/>
        <v>3427934908</v>
      </c>
      <c r="AI49" s="27">
        <f t="shared" si="20"/>
        <v>3839287096.96</v>
      </c>
      <c r="AJ49" s="27">
        <f t="shared" si="20"/>
        <v>0</v>
      </c>
      <c r="AK49" s="27">
        <f t="shared" si="20"/>
        <v>0</v>
      </c>
      <c r="AL49" s="27">
        <f t="shared" si="20"/>
        <v>1677720000</v>
      </c>
      <c r="AM49" s="27">
        <f t="shared" si="20"/>
        <v>1879046400</v>
      </c>
      <c r="AN49" s="27">
        <f t="shared" si="20"/>
        <v>0</v>
      </c>
      <c r="AO49" s="27">
        <f t="shared" si="20"/>
        <v>0</v>
      </c>
      <c r="AP49" s="27">
        <f t="shared" si="20"/>
        <v>1737356000</v>
      </c>
      <c r="AQ49" s="27">
        <f t="shared" si="20"/>
        <v>1945838720</v>
      </c>
      <c r="AR49" s="27">
        <f t="shared" si="20"/>
        <v>0</v>
      </c>
      <c r="AS49" s="27">
        <f t="shared" si="20"/>
        <v>0</v>
      </c>
      <c r="AT49" s="27">
        <f t="shared" si="20"/>
        <v>1799973800</v>
      </c>
      <c r="AU49" s="27">
        <f t="shared" si="20"/>
        <v>2015970656</v>
      </c>
      <c r="AV49" s="27">
        <f t="shared" si="20"/>
        <v>0</v>
      </c>
      <c r="AW49" s="27">
        <f t="shared" si="20"/>
        <v>14197400924</v>
      </c>
      <c r="AX49" s="27">
        <f t="shared" si="20"/>
        <v>15901089034.880001</v>
      </c>
      <c r="AY49" s="28"/>
      <c r="AZ49" s="26"/>
      <c r="BA49" s="26"/>
      <c r="BB49" s="26"/>
      <c r="BC49" s="26"/>
      <c r="BD49" s="26"/>
      <c r="BE49" s="26"/>
      <c r="BF49" s="26"/>
      <c r="BG49" s="26"/>
      <c r="BH49" s="26"/>
      <c r="BI49" s="26"/>
      <c r="BJ49" s="26"/>
      <c r="BK49" s="26"/>
      <c r="BL49" s="62"/>
    </row>
    <row r="50" spans="1:64" s="3" customFormat="1" ht="12.95" customHeight="1" x14ac:dyDescent="0.25">
      <c r="A50" s="26"/>
      <c r="B50" s="26"/>
      <c r="C50" s="26" t="s">
        <v>113</v>
      </c>
      <c r="D50" s="26"/>
      <c r="E50" s="62"/>
      <c r="F50" s="26"/>
      <c r="G50" s="26"/>
      <c r="H50" s="26"/>
      <c r="I50" s="26"/>
      <c r="J50" s="26"/>
      <c r="K50" s="26"/>
      <c r="L50" s="26"/>
      <c r="M50" s="26"/>
      <c r="N50" s="26"/>
      <c r="O50" s="26"/>
      <c r="P50" s="26"/>
      <c r="Q50" s="26"/>
      <c r="R50" s="26"/>
      <c r="S50" s="26"/>
      <c r="T50" s="26"/>
      <c r="U50" s="26"/>
      <c r="V50" s="26"/>
      <c r="W50" s="26"/>
      <c r="X50" s="26"/>
      <c r="Y50" s="26"/>
      <c r="Z50" s="26"/>
      <c r="AA50" s="26"/>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8"/>
      <c r="AZ50" s="26"/>
      <c r="BA50" s="26"/>
      <c r="BB50" s="26"/>
      <c r="BC50" s="26"/>
      <c r="BD50" s="26"/>
      <c r="BE50" s="26"/>
      <c r="BF50" s="26"/>
      <c r="BG50" s="26"/>
      <c r="BH50" s="26"/>
      <c r="BI50" s="26"/>
      <c r="BJ50" s="26"/>
      <c r="BK50" s="26"/>
      <c r="BL50" s="62"/>
    </row>
    <row r="51" spans="1:64" s="3" customFormat="1" ht="12.95" customHeight="1" x14ac:dyDescent="0.25">
      <c r="A51" s="26"/>
      <c r="B51" s="26"/>
      <c r="C51" s="26" t="s">
        <v>119</v>
      </c>
      <c r="D51" s="26"/>
      <c r="E51" s="62"/>
      <c r="F51" s="26"/>
      <c r="G51" s="26"/>
      <c r="H51" s="26"/>
      <c r="I51" s="26"/>
      <c r="J51" s="26"/>
      <c r="K51" s="26"/>
      <c r="L51" s="26"/>
      <c r="M51" s="26"/>
      <c r="N51" s="26"/>
      <c r="O51" s="26"/>
      <c r="P51" s="26"/>
      <c r="Q51" s="26"/>
      <c r="R51" s="26"/>
      <c r="S51" s="26"/>
      <c r="T51" s="26"/>
      <c r="U51" s="26"/>
      <c r="V51" s="26"/>
      <c r="W51" s="26"/>
      <c r="X51" s="26"/>
      <c r="Y51" s="26"/>
      <c r="Z51" s="26"/>
      <c r="AA51" s="26"/>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8"/>
      <c r="AZ51" s="26"/>
      <c r="BA51" s="26"/>
      <c r="BB51" s="26"/>
      <c r="BC51" s="26"/>
      <c r="BD51" s="26"/>
      <c r="BE51" s="26"/>
      <c r="BF51" s="26"/>
      <c r="BG51" s="26"/>
      <c r="BH51" s="26"/>
      <c r="BI51" s="26"/>
      <c r="BJ51" s="26"/>
      <c r="BK51" s="26"/>
      <c r="BL51" s="62"/>
    </row>
    <row r="52" spans="1:64" s="36" customFormat="1" ht="12.95" customHeight="1" x14ac:dyDescent="0.25">
      <c r="A52" s="37" t="s">
        <v>165</v>
      </c>
      <c r="B52" s="38"/>
      <c r="C52" s="39" t="s">
        <v>219</v>
      </c>
      <c r="D52" s="37"/>
      <c r="E52" s="64"/>
      <c r="F52" s="40" t="s">
        <v>147</v>
      </c>
      <c r="G52" s="40" t="s">
        <v>148</v>
      </c>
      <c r="H52" s="40" t="s">
        <v>148</v>
      </c>
      <c r="I52" s="38" t="s">
        <v>149</v>
      </c>
      <c r="J52" s="38"/>
      <c r="K52" s="41"/>
      <c r="L52" s="42">
        <v>80</v>
      </c>
      <c r="M52" s="38" t="s">
        <v>129</v>
      </c>
      <c r="N52" s="38" t="s">
        <v>150</v>
      </c>
      <c r="O52" s="38" t="s">
        <v>130</v>
      </c>
      <c r="P52" s="38" t="s">
        <v>126</v>
      </c>
      <c r="Q52" s="38">
        <v>230000000</v>
      </c>
      <c r="R52" s="38" t="s">
        <v>152</v>
      </c>
      <c r="S52" s="38"/>
      <c r="T52" s="38" t="s">
        <v>153</v>
      </c>
      <c r="U52" s="38"/>
      <c r="V52" s="38"/>
      <c r="W52" s="43">
        <v>0</v>
      </c>
      <c r="X52" s="44">
        <v>90</v>
      </c>
      <c r="Y52" s="43">
        <v>10</v>
      </c>
      <c r="Z52" s="38"/>
      <c r="AA52" s="45" t="s">
        <v>127</v>
      </c>
      <c r="AB52" s="46"/>
      <c r="AC52" s="47"/>
      <c r="AD52" s="47">
        <v>26244000.000000004</v>
      </c>
      <c r="AE52" s="47">
        <f>AD52*1.12</f>
        <v>29393280.000000007</v>
      </c>
      <c r="AF52" s="47"/>
      <c r="AG52" s="47"/>
      <c r="AH52" s="47">
        <v>23133600.000000004</v>
      </c>
      <c r="AI52" s="47">
        <f>AH52*1.12</f>
        <v>25909632.000000007</v>
      </c>
      <c r="AJ52" s="46"/>
      <c r="AK52" s="48"/>
      <c r="AL52" s="48">
        <v>22670928.000000004</v>
      </c>
      <c r="AM52" s="48">
        <f t="shared" ref="AM52:AM55" si="21">AL52*1.12</f>
        <v>25391439.360000007</v>
      </c>
      <c r="AN52" s="48"/>
      <c r="AO52" s="48"/>
      <c r="AP52" s="48">
        <v>23804474.400000002</v>
      </c>
      <c r="AQ52" s="48">
        <f t="shared" ref="AQ52:AQ55" si="22">AP52*1.12</f>
        <v>26661011.328000005</v>
      </c>
      <c r="AR52" s="48"/>
      <c r="AS52" s="48"/>
      <c r="AT52" s="48">
        <v>24994698.120000005</v>
      </c>
      <c r="AU52" s="48">
        <f t="shared" ref="AU52:AU55" si="23">AT52*1.12</f>
        <v>27994061.894400008</v>
      </c>
      <c r="AV52" s="49"/>
      <c r="AW52" s="85">
        <f t="shared" ref="AW52:AW59" si="24">AD52+AH52+AL52+AP52+AT52</f>
        <v>120847700.52000003</v>
      </c>
      <c r="AX52" s="50">
        <v>135349424.58240005</v>
      </c>
      <c r="AY52" s="51" t="s">
        <v>128</v>
      </c>
      <c r="AZ52" s="45" t="s">
        <v>220</v>
      </c>
      <c r="BA52" s="45" t="s">
        <v>221</v>
      </c>
      <c r="BB52" s="37"/>
      <c r="BC52" s="37"/>
      <c r="BD52" s="37"/>
      <c r="BE52" s="37"/>
      <c r="BF52" s="37"/>
      <c r="BG52" s="37"/>
      <c r="BH52" s="37"/>
      <c r="BI52" s="37"/>
      <c r="BJ52" s="37"/>
      <c r="BK52" s="37" t="s">
        <v>119</v>
      </c>
      <c r="BL52" s="64" t="s">
        <v>251</v>
      </c>
    </row>
    <row r="53" spans="1:64" s="36" customFormat="1" ht="12.95" customHeight="1" x14ac:dyDescent="0.25">
      <c r="A53" s="37" t="s">
        <v>165</v>
      </c>
      <c r="B53" s="38"/>
      <c r="C53" s="39" t="s">
        <v>222</v>
      </c>
      <c r="D53" s="37"/>
      <c r="E53" s="64"/>
      <c r="F53" s="40" t="s">
        <v>147</v>
      </c>
      <c r="G53" s="40" t="s">
        <v>148</v>
      </c>
      <c r="H53" s="40" t="s">
        <v>148</v>
      </c>
      <c r="I53" s="38" t="s">
        <v>149</v>
      </c>
      <c r="J53" s="38"/>
      <c r="K53" s="41"/>
      <c r="L53" s="42">
        <v>80</v>
      </c>
      <c r="M53" s="38" t="s">
        <v>129</v>
      </c>
      <c r="N53" s="38" t="s">
        <v>150</v>
      </c>
      <c r="O53" s="38" t="s">
        <v>130</v>
      </c>
      <c r="P53" s="38" t="s">
        <v>126</v>
      </c>
      <c r="Q53" s="38">
        <v>230000000</v>
      </c>
      <c r="R53" s="38" t="s">
        <v>156</v>
      </c>
      <c r="S53" s="38"/>
      <c r="T53" s="38" t="s">
        <v>153</v>
      </c>
      <c r="U53" s="38"/>
      <c r="V53" s="38"/>
      <c r="W53" s="43">
        <v>0</v>
      </c>
      <c r="X53" s="44">
        <v>90</v>
      </c>
      <c r="Y53" s="43">
        <v>10</v>
      </c>
      <c r="Z53" s="38"/>
      <c r="AA53" s="45" t="s">
        <v>127</v>
      </c>
      <c r="AB53" s="46"/>
      <c r="AC53" s="47"/>
      <c r="AD53" s="47">
        <v>17010000.000000004</v>
      </c>
      <c r="AE53" s="47">
        <f>AD53*1.12</f>
        <v>19051200.000000007</v>
      </c>
      <c r="AF53" s="47"/>
      <c r="AG53" s="47"/>
      <c r="AH53" s="47">
        <v>14418000.000000002</v>
      </c>
      <c r="AI53" s="47">
        <f>AH53*1.12</f>
        <v>16148160.000000004</v>
      </c>
      <c r="AJ53" s="46"/>
      <c r="AK53" s="48"/>
      <c r="AL53" s="48">
        <v>15973200.000000002</v>
      </c>
      <c r="AM53" s="48">
        <f t="shared" si="21"/>
        <v>17889984.000000004</v>
      </c>
      <c r="AN53" s="48"/>
      <c r="AO53" s="48"/>
      <c r="AP53" s="48">
        <v>16771860.000000002</v>
      </c>
      <c r="AQ53" s="48">
        <f t="shared" si="22"/>
        <v>18784483.200000003</v>
      </c>
      <c r="AR53" s="48"/>
      <c r="AS53" s="48"/>
      <c r="AT53" s="48">
        <v>17610453.000000004</v>
      </c>
      <c r="AU53" s="48">
        <f t="shared" si="23"/>
        <v>19723707.360000007</v>
      </c>
      <c r="AV53" s="49"/>
      <c r="AW53" s="85">
        <f t="shared" si="24"/>
        <v>81783513.000000015</v>
      </c>
      <c r="AX53" s="50">
        <v>91597534.560000032</v>
      </c>
      <c r="AY53" s="51" t="s">
        <v>128</v>
      </c>
      <c r="AZ53" s="45" t="s">
        <v>223</v>
      </c>
      <c r="BA53" s="45" t="s">
        <v>224</v>
      </c>
      <c r="BB53" s="37"/>
      <c r="BC53" s="37"/>
      <c r="BD53" s="37"/>
      <c r="BE53" s="37"/>
      <c r="BF53" s="37"/>
      <c r="BG53" s="37"/>
      <c r="BH53" s="37"/>
      <c r="BI53" s="37"/>
      <c r="BJ53" s="37"/>
      <c r="BK53" s="37" t="s">
        <v>119</v>
      </c>
      <c r="BL53" s="64" t="s">
        <v>252</v>
      </c>
    </row>
    <row r="54" spans="1:64" s="36" customFormat="1" ht="12.95" customHeight="1" x14ac:dyDescent="0.25">
      <c r="A54" s="37" t="s">
        <v>165</v>
      </c>
      <c r="B54" s="38"/>
      <c r="C54" s="39" t="s">
        <v>225</v>
      </c>
      <c r="D54" s="37"/>
      <c r="E54" s="64"/>
      <c r="F54" s="40" t="s">
        <v>147</v>
      </c>
      <c r="G54" s="40" t="s">
        <v>148</v>
      </c>
      <c r="H54" s="40" t="s">
        <v>148</v>
      </c>
      <c r="I54" s="38" t="s">
        <v>149</v>
      </c>
      <c r="J54" s="38"/>
      <c r="K54" s="41"/>
      <c r="L54" s="42">
        <v>80</v>
      </c>
      <c r="M54" s="38" t="s">
        <v>129</v>
      </c>
      <c r="N54" s="38" t="s">
        <v>150</v>
      </c>
      <c r="O54" s="38" t="s">
        <v>130</v>
      </c>
      <c r="P54" s="38" t="s">
        <v>126</v>
      </c>
      <c r="Q54" s="38">
        <v>230000000</v>
      </c>
      <c r="R54" s="38" t="s">
        <v>159</v>
      </c>
      <c r="S54" s="38"/>
      <c r="T54" s="38" t="s">
        <v>153</v>
      </c>
      <c r="U54" s="38"/>
      <c r="V54" s="38"/>
      <c r="W54" s="43">
        <v>0</v>
      </c>
      <c r="X54" s="44">
        <v>90</v>
      </c>
      <c r="Y54" s="43">
        <v>10</v>
      </c>
      <c r="Z54" s="38"/>
      <c r="AA54" s="45" t="s">
        <v>127</v>
      </c>
      <c r="AB54" s="46"/>
      <c r="AC54" s="47"/>
      <c r="AD54" s="47">
        <v>30630811.348800004</v>
      </c>
      <c r="AE54" s="47">
        <f>AD54*1.12</f>
        <v>34306508.71065601</v>
      </c>
      <c r="AF54" s="47"/>
      <c r="AG54" s="47"/>
      <c r="AH54" s="47">
        <v>7128000.0000000009</v>
      </c>
      <c r="AI54" s="47">
        <f>AH54*1.12</f>
        <v>7983360.0000000019</v>
      </c>
      <c r="AJ54" s="46"/>
      <c r="AK54" s="48"/>
      <c r="AL54" s="48">
        <v>7128000.0000000009</v>
      </c>
      <c r="AM54" s="48">
        <f t="shared" si="21"/>
        <v>7983360.0000000019</v>
      </c>
      <c r="AN54" s="48"/>
      <c r="AO54" s="48"/>
      <c r="AP54" s="48">
        <v>7128000.0000000009</v>
      </c>
      <c r="AQ54" s="48">
        <f t="shared" si="22"/>
        <v>7983360.0000000019</v>
      </c>
      <c r="AR54" s="48"/>
      <c r="AS54" s="48"/>
      <c r="AT54" s="48">
        <v>7128000.0000000009</v>
      </c>
      <c r="AU54" s="48">
        <f t="shared" si="23"/>
        <v>7983360.0000000019</v>
      </c>
      <c r="AV54" s="49"/>
      <c r="AW54" s="85">
        <f t="shared" si="24"/>
        <v>59142811.348800004</v>
      </c>
      <c r="AX54" s="50">
        <v>66239948.71065601</v>
      </c>
      <c r="AY54" s="51" t="s">
        <v>128</v>
      </c>
      <c r="AZ54" s="45" t="s">
        <v>226</v>
      </c>
      <c r="BA54" s="45" t="s">
        <v>227</v>
      </c>
      <c r="BB54" s="37"/>
      <c r="BC54" s="37"/>
      <c r="BD54" s="37"/>
      <c r="BE54" s="37"/>
      <c r="BF54" s="37"/>
      <c r="BG54" s="37"/>
      <c r="BH54" s="37"/>
      <c r="BI54" s="37"/>
      <c r="BJ54" s="37"/>
      <c r="BK54" s="37" t="s">
        <v>119</v>
      </c>
      <c r="BL54" s="64" t="s">
        <v>253</v>
      </c>
    </row>
    <row r="55" spans="1:64" s="36" customFormat="1" ht="12.95" customHeight="1" x14ac:dyDescent="0.25">
      <c r="A55" s="37" t="s">
        <v>165</v>
      </c>
      <c r="B55" s="38"/>
      <c r="C55" s="39" t="s">
        <v>228</v>
      </c>
      <c r="D55" s="37"/>
      <c r="E55" s="64"/>
      <c r="F55" s="40" t="s">
        <v>147</v>
      </c>
      <c r="G55" s="40" t="s">
        <v>148</v>
      </c>
      <c r="H55" s="40" t="s">
        <v>148</v>
      </c>
      <c r="I55" s="38" t="s">
        <v>149</v>
      </c>
      <c r="J55" s="38"/>
      <c r="K55" s="41"/>
      <c r="L55" s="42">
        <v>80</v>
      </c>
      <c r="M55" s="38" t="s">
        <v>129</v>
      </c>
      <c r="N55" s="38" t="s">
        <v>150</v>
      </c>
      <c r="O55" s="38" t="s">
        <v>130</v>
      </c>
      <c r="P55" s="38" t="s">
        <v>126</v>
      </c>
      <c r="Q55" s="38">
        <v>230000000</v>
      </c>
      <c r="R55" s="38" t="s">
        <v>162</v>
      </c>
      <c r="S55" s="38"/>
      <c r="T55" s="38" t="s">
        <v>153</v>
      </c>
      <c r="U55" s="38"/>
      <c r="V55" s="38"/>
      <c r="W55" s="43">
        <v>0</v>
      </c>
      <c r="X55" s="44">
        <v>90</v>
      </c>
      <c r="Y55" s="43">
        <v>10</v>
      </c>
      <c r="Z55" s="38"/>
      <c r="AA55" s="45" t="s">
        <v>127</v>
      </c>
      <c r="AB55" s="46"/>
      <c r="AC55" s="47"/>
      <c r="AD55" s="47">
        <v>18625198.320000004</v>
      </c>
      <c r="AE55" s="47">
        <f>AD55*1.12</f>
        <v>20860222.118400007</v>
      </c>
      <c r="AF55" s="47"/>
      <c r="AG55" s="47"/>
      <c r="AH55" s="47">
        <v>8100000.0000000009</v>
      </c>
      <c r="AI55" s="47">
        <f>AH55*1.12</f>
        <v>9072000.0000000019</v>
      </c>
      <c r="AJ55" s="46"/>
      <c r="AK55" s="48"/>
      <c r="AL55" s="48">
        <v>8586000.0000000019</v>
      </c>
      <c r="AM55" s="48">
        <f t="shared" si="21"/>
        <v>9616320.0000000037</v>
      </c>
      <c r="AN55" s="48"/>
      <c r="AO55" s="48"/>
      <c r="AP55" s="48">
        <v>8586000.0000000019</v>
      </c>
      <c r="AQ55" s="48">
        <f t="shared" si="22"/>
        <v>9616320.0000000037</v>
      </c>
      <c r="AR55" s="48"/>
      <c r="AS55" s="48"/>
      <c r="AT55" s="48">
        <v>8586000.0000000019</v>
      </c>
      <c r="AU55" s="48">
        <f t="shared" si="23"/>
        <v>9616320.0000000037</v>
      </c>
      <c r="AV55" s="49"/>
      <c r="AW55" s="85">
        <f t="shared" si="24"/>
        <v>52483198.320000008</v>
      </c>
      <c r="AX55" s="50">
        <v>58781182.118400015</v>
      </c>
      <c r="AY55" s="51" t="s">
        <v>128</v>
      </c>
      <c r="AZ55" s="45" t="s">
        <v>229</v>
      </c>
      <c r="BA55" s="45" t="s">
        <v>230</v>
      </c>
      <c r="BB55" s="37"/>
      <c r="BC55" s="37"/>
      <c r="BD55" s="37"/>
      <c r="BE55" s="37"/>
      <c r="BF55" s="37"/>
      <c r="BG55" s="37"/>
      <c r="BH55" s="37"/>
      <c r="BI55" s="37"/>
      <c r="BJ55" s="37"/>
      <c r="BK55" s="37" t="s">
        <v>119</v>
      </c>
      <c r="BL55" s="64" t="s">
        <v>254</v>
      </c>
    </row>
    <row r="56" spans="1:64" s="3" customFormat="1" ht="12.95" customHeight="1" x14ac:dyDescent="0.25">
      <c r="A56" s="7" t="s">
        <v>165</v>
      </c>
      <c r="B56" s="5"/>
      <c r="C56" s="7" t="s">
        <v>208</v>
      </c>
      <c r="D56" s="5"/>
      <c r="E56" s="5"/>
      <c r="F56" s="9" t="s">
        <v>147</v>
      </c>
      <c r="G56" s="9" t="s">
        <v>148</v>
      </c>
      <c r="H56" s="9" t="s">
        <v>148</v>
      </c>
      <c r="I56" s="9" t="s">
        <v>133</v>
      </c>
      <c r="J56" s="9" t="s">
        <v>209</v>
      </c>
      <c r="K56" s="9"/>
      <c r="L56" s="9">
        <v>80</v>
      </c>
      <c r="M56" s="9" t="s">
        <v>129</v>
      </c>
      <c r="N56" s="15" t="s">
        <v>150</v>
      </c>
      <c r="O56" s="9" t="s">
        <v>130</v>
      </c>
      <c r="P56" s="9" t="s">
        <v>126</v>
      </c>
      <c r="Q56" s="9">
        <v>230000000</v>
      </c>
      <c r="R56" s="9" t="s">
        <v>152</v>
      </c>
      <c r="S56" s="9"/>
      <c r="T56" s="9" t="s">
        <v>131</v>
      </c>
      <c r="U56" s="9"/>
      <c r="V56" s="9"/>
      <c r="W56" s="9">
        <v>0</v>
      </c>
      <c r="X56" s="9">
        <v>90</v>
      </c>
      <c r="Y56" s="9">
        <v>10</v>
      </c>
      <c r="Z56" s="32"/>
      <c r="AA56" s="15" t="s">
        <v>127</v>
      </c>
      <c r="AB56" s="18"/>
      <c r="AC56" s="18"/>
      <c r="AD56" s="18">
        <v>4480000.0000000009</v>
      </c>
      <c r="AE56" s="18">
        <f t="shared" ref="AE56:AE59" si="25">AD56*1.12</f>
        <v>5017600.0000000019</v>
      </c>
      <c r="AF56" s="18"/>
      <c r="AG56" s="18"/>
      <c r="AH56" s="18">
        <v>2645723.9999999991</v>
      </c>
      <c r="AI56" s="18">
        <f t="shared" ref="AI56:AI59" si="26">AH56*1.12</f>
        <v>2963210.8799999994</v>
      </c>
      <c r="AJ56" s="18"/>
      <c r="AK56" s="18"/>
      <c r="AL56" s="18"/>
      <c r="AM56" s="18"/>
      <c r="AN56" s="18"/>
      <c r="AO56" s="18"/>
      <c r="AP56" s="18"/>
      <c r="AQ56" s="18"/>
      <c r="AR56" s="18"/>
      <c r="AS56" s="18"/>
      <c r="AT56" s="18"/>
      <c r="AU56" s="18"/>
      <c r="AV56" s="18"/>
      <c r="AW56" s="18">
        <f t="shared" si="24"/>
        <v>7125724</v>
      </c>
      <c r="AX56" s="74">
        <v>58781182.118400015</v>
      </c>
      <c r="AY56" s="9" t="s">
        <v>128</v>
      </c>
      <c r="AZ56" s="9" t="s">
        <v>210</v>
      </c>
      <c r="BA56" s="9" t="s">
        <v>211</v>
      </c>
      <c r="BB56" s="5"/>
      <c r="BC56" s="5"/>
      <c r="BD56" s="5"/>
      <c r="BE56" s="5"/>
      <c r="BF56" s="5"/>
      <c r="BG56" s="5"/>
      <c r="BH56" s="5"/>
      <c r="BI56" s="5"/>
      <c r="BJ56" s="5"/>
      <c r="BK56" s="7"/>
      <c r="BL56" s="62"/>
    </row>
    <row r="57" spans="1:64" s="3" customFormat="1" ht="12.95" customHeight="1" x14ac:dyDescent="0.25">
      <c r="A57" s="75" t="s">
        <v>165</v>
      </c>
      <c r="B57" s="76"/>
      <c r="C57" s="77" t="s">
        <v>212</v>
      </c>
      <c r="D57" s="78"/>
      <c r="E57" s="5"/>
      <c r="F57" s="79" t="s">
        <v>147</v>
      </c>
      <c r="G57" s="79" t="s">
        <v>148</v>
      </c>
      <c r="H57" s="79" t="s">
        <v>148</v>
      </c>
      <c r="I57" s="79" t="s">
        <v>149</v>
      </c>
      <c r="J57" s="79"/>
      <c r="K57" s="79"/>
      <c r="L57" s="79">
        <v>80</v>
      </c>
      <c r="M57" s="80" t="s">
        <v>129</v>
      </c>
      <c r="N57" s="80" t="s">
        <v>150</v>
      </c>
      <c r="O57" s="80" t="s">
        <v>213</v>
      </c>
      <c r="P57" s="80" t="s">
        <v>126</v>
      </c>
      <c r="Q57" s="80">
        <v>230000000</v>
      </c>
      <c r="R57" s="79" t="s">
        <v>162</v>
      </c>
      <c r="S57" s="80"/>
      <c r="T57" s="80" t="s">
        <v>131</v>
      </c>
      <c r="U57" s="80"/>
      <c r="V57" s="80"/>
      <c r="W57" s="80">
        <v>0</v>
      </c>
      <c r="X57" s="80">
        <v>90</v>
      </c>
      <c r="Y57" s="80">
        <v>10</v>
      </c>
      <c r="Z57" s="81"/>
      <c r="AA57" s="82" t="s">
        <v>127</v>
      </c>
      <c r="AB57" s="80"/>
      <c r="AC57" s="80"/>
      <c r="AD57" s="81">
        <v>24451411</v>
      </c>
      <c r="AE57" s="18">
        <f t="shared" si="25"/>
        <v>27385580.320000004</v>
      </c>
      <c r="AF57" s="81"/>
      <c r="AG57" s="81"/>
      <c r="AH57" s="81">
        <v>16200000</v>
      </c>
      <c r="AI57" s="18">
        <f t="shared" si="26"/>
        <v>18144000</v>
      </c>
      <c r="AJ57" s="81"/>
      <c r="AK57" s="81"/>
      <c r="AL57" s="81"/>
      <c r="AM57" s="83"/>
      <c r="AN57" s="81"/>
      <c r="AO57" s="81"/>
      <c r="AP57" s="81"/>
      <c r="AQ57" s="83"/>
      <c r="AR57" s="81"/>
      <c r="AS57" s="81"/>
      <c r="AT57" s="81"/>
      <c r="AU57" s="83"/>
      <c r="AV57" s="81"/>
      <c r="AW57" s="18">
        <f t="shared" si="24"/>
        <v>40651411</v>
      </c>
      <c r="AX57" s="74">
        <v>58781182.118400015</v>
      </c>
      <c r="AY57" s="80" t="s">
        <v>128</v>
      </c>
      <c r="AZ57" s="79" t="s">
        <v>214</v>
      </c>
      <c r="BA57" s="79" t="s">
        <v>215</v>
      </c>
      <c r="BB57" s="76"/>
      <c r="BC57" s="76"/>
      <c r="BD57" s="76"/>
      <c r="BE57" s="76"/>
      <c r="BF57" s="76"/>
      <c r="BG57" s="76"/>
      <c r="BH57" s="76"/>
      <c r="BI57" s="76"/>
      <c r="BJ57" s="76"/>
      <c r="BK57" s="79"/>
      <c r="BL57" s="62"/>
    </row>
    <row r="58" spans="1:64" s="3" customFormat="1" ht="12.95" customHeight="1" x14ac:dyDescent="0.25">
      <c r="A58" s="7" t="s">
        <v>165</v>
      </c>
      <c r="B58" s="5"/>
      <c r="C58" s="7" t="s">
        <v>216</v>
      </c>
      <c r="D58" s="5"/>
      <c r="E58" s="5"/>
      <c r="F58" s="9" t="s">
        <v>147</v>
      </c>
      <c r="G58" s="9" t="s">
        <v>148</v>
      </c>
      <c r="H58" s="9" t="s">
        <v>148</v>
      </c>
      <c r="I58" s="9" t="s">
        <v>133</v>
      </c>
      <c r="J58" s="9" t="s">
        <v>209</v>
      </c>
      <c r="K58" s="9"/>
      <c r="L58" s="9">
        <v>80</v>
      </c>
      <c r="M58" s="9" t="s">
        <v>129</v>
      </c>
      <c r="N58" s="15" t="s">
        <v>150</v>
      </c>
      <c r="O58" s="9" t="s">
        <v>130</v>
      </c>
      <c r="P58" s="9" t="s">
        <v>126</v>
      </c>
      <c r="Q58" s="9">
        <v>230000000</v>
      </c>
      <c r="R58" s="9" t="s">
        <v>162</v>
      </c>
      <c r="S58" s="9"/>
      <c r="T58" s="9" t="s">
        <v>131</v>
      </c>
      <c r="U58" s="9"/>
      <c r="V58" s="9"/>
      <c r="W58" s="9">
        <v>0</v>
      </c>
      <c r="X58" s="9">
        <v>90</v>
      </c>
      <c r="Y58" s="9">
        <v>10</v>
      </c>
      <c r="Z58" s="32"/>
      <c r="AA58" s="15" t="s">
        <v>127</v>
      </c>
      <c r="AB58" s="18"/>
      <c r="AC58" s="18"/>
      <c r="AD58" s="18">
        <v>8452339</v>
      </c>
      <c r="AE58" s="18">
        <f t="shared" si="25"/>
        <v>9466619.6800000016</v>
      </c>
      <c r="AF58" s="18"/>
      <c r="AG58" s="18"/>
      <c r="AH58" s="18">
        <v>5600000</v>
      </c>
      <c r="AI58" s="18">
        <f t="shared" si="26"/>
        <v>6272000.0000000009</v>
      </c>
      <c r="AJ58" s="18"/>
      <c r="AK58" s="18"/>
      <c r="AL58" s="18"/>
      <c r="AM58" s="18"/>
      <c r="AN58" s="18"/>
      <c r="AO58" s="18"/>
      <c r="AP58" s="18"/>
      <c r="AQ58" s="18"/>
      <c r="AR58" s="18"/>
      <c r="AS58" s="18"/>
      <c r="AT58" s="18"/>
      <c r="AU58" s="18"/>
      <c r="AV58" s="18"/>
      <c r="AW58" s="18">
        <f t="shared" si="24"/>
        <v>14052339</v>
      </c>
      <c r="AX58" s="74">
        <v>58781182.118400015</v>
      </c>
      <c r="AY58" s="9" t="s">
        <v>128</v>
      </c>
      <c r="AZ58" s="9" t="s">
        <v>217</v>
      </c>
      <c r="BA58" s="9" t="s">
        <v>218</v>
      </c>
      <c r="BB58" s="5"/>
      <c r="BC58" s="5"/>
      <c r="BD58" s="5"/>
      <c r="BE58" s="5"/>
      <c r="BF58" s="5"/>
      <c r="BG58" s="5"/>
      <c r="BH58" s="5"/>
      <c r="BI58" s="5"/>
      <c r="BJ58" s="5"/>
      <c r="BK58" s="7"/>
      <c r="BL58" s="62"/>
    </row>
    <row r="59" spans="1:64" s="3" customFormat="1" ht="12.95" customHeight="1" x14ac:dyDescent="0.25">
      <c r="A59" s="7" t="s">
        <v>165</v>
      </c>
      <c r="B59" s="5"/>
      <c r="C59" s="7" t="s">
        <v>231</v>
      </c>
      <c r="D59" s="5"/>
      <c r="E59" s="5"/>
      <c r="F59" s="9" t="s">
        <v>147</v>
      </c>
      <c r="G59" s="9" t="s">
        <v>148</v>
      </c>
      <c r="H59" s="9" t="s">
        <v>148</v>
      </c>
      <c r="I59" s="9" t="s">
        <v>133</v>
      </c>
      <c r="J59" s="9" t="s">
        <v>209</v>
      </c>
      <c r="K59" s="9"/>
      <c r="L59" s="9">
        <v>80</v>
      </c>
      <c r="M59" s="9" t="s">
        <v>129</v>
      </c>
      <c r="N59" s="15" t="s">
        <v>150</v>
      </c>
      <c r="O59" s="9" t="s">
        <v>130</v>
      </c>
      <c r="P59" s="9" t="s">
        <v>126</v>
      </c>
      <c r="Q59" s="9">
        <v>230000000</v>
      </c>
      <c r="R59" s="9" t="s">
        <v>162</v>
      </c>
      <c r="S59" s="9"/>
      <c r="T59" s="9" t="s">
        <v>131</v>
      </c>
      <c r="U59" s="9"/>
      <c r="V59" s="9"/>
      <c r="W59" s="9">
        <v>0</v>
      </c>
      <c r="X59" s="9">
        <v>90</v>
      </c>
      <c r="Y59" s="9">
        <v>10</v>
      </c>
      <c r="Z59" s="32"/>
      <c r="AA59" s="15" t="s">
        <v>127</v>
      </c>
      <c r="AB59" s="18"/>
      <c r="AC59" s="18"/>
      <c r="AD59" s="18">
        <v>1635705</v>
      </c>
      <c r="AE59" s="18">
        <f t="shared" si="25"/>
        <v>1831989.6</v>
      </c>
      <c r="AF59" s="18"/>
      <c r="AG59" s="18"/>
      <c r="AH59" s="18">
        <v>2107790</v>
      </c>
      <c r="AI59" s="18">
        <f t="shared" si="26"/>
        <v>2360724.8000000003</v>
      </c>
      <c r="AJ59" s="18"/>
      <c r="AK59" s="18"/>
      <c r="AL59" s="18"/>
      <c r="AM59" s="18"/>
      <c r="AN59" s="18"/>
      <c r="AO59" s="18"/>
      <c r="AP59" s="18"/>
      <c r="AQ59" s="18"/>
      <c r="AR59" s="18"/>
      <c r="AS59" s="18"/>
      <c r="AT59" s="18"/>
      <c r="AU59" s="18"/>
      <c r="AV59" s="18"/>
      <c r="AW59" s="18">
        <f t="shared" si="24"/>
        <v>3743495</v>
      </c>
      <c r="AX59" s="74">
        <v>58781182.118400015</v>
      </c>
      <c r="AY59" s="9" t="s">
        <v>128</v>
      </c>
      <c r="AZ59" s="9" t="s">
        <v>232</v>
      </c>
      <c r="BA59" s="9" t="s">
        <v>233</v>
      </c>
      <c r="BB59" s="5"/>
      <c r="BC59" s="5"/>
      <c r="BD59" s="5"/>
      <c r="BE59" s="5"/>
      <c r="BF59" s="5"/>
      <c r="BG59" s="5"/>
      <c r="BH59" s="5"/>
      <c r="BI59" s="5"/>
      <c r="BJ59" s="5"/>
      <c r="BK59" s="7"/>
      <c r="BL59" s="62"/>
    </row>
    <row r="60" spans="1:64" s="23" customFormat="1" ht="12.95" customHeight="1" x14ac:dyDescent="0.25">
      <c r="A60" s="9"/>
      <c r="B60" s="9"/>
      <c r="C60" s="7"/>
      <c r="D60" s="9"/>
      <c r="E60" s="61"/>
      <c r="F60" s="19"/>
      <c r="G60" s="20"/>
      <c r="H60" s="20"/>
      <c r="I60" s="7"/>
      <c r="J60" s="9"/>
      <c r="K60" s="9"/>
      <c r="L60" s="19"/>
      <c r="M60" s="15"/>
      <c r="N60" s="15"/>
      <c r="O60" s="9"/>
      <c r="P60" s="9"/>
      <c r="Q60" s="13"/>
      <c r="R60" s="19"/>
      <c r="S60" s="9"/>
      <c r="T60" s="19"/>
      <c r="U60" s="9"/>
      <c r="V60" s="19"/>
      <c r="W60" s="14"/>
      <c r="X60" s="14"/>
      <c r="Y60" s="14"/>
      <c r="Z60" s="9"/>
      <c r="AA60" s="7"/>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9"/>
      <c r="AZ60" s="19"/>
      <c r="BA60" s="19"/>
      <c r="BB60" s="9"/>
      <c r="BC60" s="9"/>
      <c r="BD60" s="9"/>
      <c r="BE60" s="9"/>
      <c r="BF60" s="9"/>
      <c r="BG60" s="7"/>
      <c r="BH60" s="7"/>
      <c r="BI60" s="7"/>
      <c r="BJ60" s="7"/>
      <c r="BK60" s="7"/>
      <c r="BL60" s="60"/>
    </row>
    <row r="61" spans="1:64" s="23" customFormat="1" ht="12.95" customHeight="1" x14ac:dyDescent="0.25">
      <c r="A61" s="9"/>
      <c r="B61" s="9"/>
      <c r="C61" s="7"/>
      <c r="D61" s="9"/>
      <c r="E61" s="61"/>
      <c r="F61" s="19"/>
      <c r="G61" s="20"/>
      <c r="H61" s="20"/>
      <c r="I61" s="7"/>
      <c r="J61" s="9"/>
      <c r="K61" s="9"/>
      <c r="L61" s="19"/>
      <c r="M61" s="15"/>
      <c r="N61" s="15"/>
      <c r="O61" s="9"/>
      <c r="P61" s="9"/>
      <c r="Q61" s="13"/>
      <c r="R61" s="19"/>
      <c r="S61" s="9"/>
      <c r="T61" s="19"/>
      <c r="U61" s="9"/>
      <c r="V61" s="19"/>
      <c r="W61" s="14"/>
      <c r="X61" s="14"/>
      <c r="Y61" s="14"/>
      <c r="Z61" s="9"/>
      <c r="AA61" s="7"/>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9"/>
      <c r="AZ61" s="19"/>
      <c r="BA61" s="19"/>
      <c r="BB61" s="9"/>
      <c r="BC61" s="9"/>
      <c r="BD61" s="9"/>
      <c r="BE61" s="9"/>
      <c r="BF61" s="9"/>
      <c r="BG61" s="7"/>
      <c r="BH61" s="7"/>
      <c r="BI61" s="7"/>
      <c r="BJ61" s="7"/>
      <c r="BK61" s="7"/>
      <c r="BL61" s="60"/>
    </row>
    <row r="62" spans="1:64" s="23" customFormat="1" ht="12.95" customHeight="1" x14ac:dyDescent="0.25">
      <c r="A62" s="9"/>
      <c r="B62" s="9"/>
      <c r="C62" s="7"/>
      <c r="D62" s="9"/>
      <c r="E62" s="61"/>
      <c r="F62" s="19"/>
      <c r="G62" s="20"/>
      <c r="H62" s="20"/>
      <c r="I62" s="7"/>
      <c r="J62" s="9"/>
      <c r="K62" s="9"/>
      <c r="L62" s="19"/>
      <c r="M62" s="15"/>
      <c r="N62" s="15"/>
      <c r="O62" s="9"/>
      <c r="P62" s="9"/>
      <c r="Q62" s="13"/>
      <c r="R62" s="19"/>
      <c r="S62" s="9"/>
      <c r="T62" s="19"/>
      <c r="U62" s="9"/>
      <c r="V62" s="19"/>
      <c r="W62" s="14"/>
      <c r="X62" s="14"/>
      <c r="Y62" s="14"/>
      <c r="Z62" s="9"/>
      <c r="AA62" s="7"/>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9"/>
      <c r="AZ62" s="19"/>
      <c r="BA62" s="19"/>
      <c r="BB62" s="9"/>
      <c r="BC62" s="9"/>
      <c r="BD62" s="9"/>
      <c r="BE62" s="9"/>
      <c r="BF62" s="9"/>
      <c r="BG62" s="7"/>
      <c r="BH62" s="7"/>
      <c r="BI62" s="7"/>
      <c r="BJ62" s="7"/>
      <c r="BK62" s="7"/>
      <c r="BL62" s="60"/>
    </row>
    <row r="63" spans="1:64" s="23" customFormat="1" ht="12.95" customHeight="1" x14ac:dyDescent="0.25">
      <c r="A63" s="9"/>
      <c r="B63" s="9"/>
      <c r="C63" s="7"/>
      <c r="D63" s="9"/>
      <c r="E63" s="61"/>
      <c r="F63" s="19"/>
      <c r="G63" s="20"/>
      <c r="H63" s="20"/>
      <c r="I63" s="7"/>
      <c r="J63" s="9"/>
      <c r="K63" s="9"/>
      <c r="L63" s="19"/>
      <c r="M63" s="15"/>
      <c r="N63" s="15"/>
      <c r="O63" s="9"/>
      <c r="P63" s="9"/>
      <c r="Q63" s="13"/>
      <c r="R63" s="19"/>
      <c r="S63" s="9"/>
      <c r="T63" s="19"/>
      <c r="U63" s="9"/>
      <c r="V63" s="19"/>
      <c r="W63" s="14"/>
      <c r="X63" s="14"/>
      <c r="Y63" s="14"/>
      <c r="Z63" s="9"/>
      <c r="AA63" s="7"/>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9"/>
      <c r="AZ63" s="19"/>
      <c r="BA63" s="19"/>
      <c r="BB63" s="9"/>
      <c r="BC63" s="9"/>
      <c r="BD63" s="9"/>
      <c r="BE63" s="9"/>
      <c r="BF63" s="9"/>
      <c r="BG63" s="7"/>
      <c r="BH63" s="7"/>
      <c r="BI63" s="7"/>
      <c r="BJ63" s="7"/>
      <c r="BK63" s="7"/>
      <c r="BL63" s="60"/>
    </row>
    <row r="64" spans="1:64" s="3" customFormat="1" ht="12.95" customHeight="1" x14ac:dyDescent="0.25">
      <c r="A64" s="7"/>
      <c r="B64" s="5"/>
      <c r="C64" s="7"/>
      <c r="D64" s="5"/>
      <c r="E64" s="62"/>
      <c r="F64" s="9"/>
      <c r="G64" s="9"/>
      <c r="H64" s="9"/>
      <c r="I64" s="9"/>
      <c r="J64" s="9"/>
      <c r="K64" s="9"/>
      <c r="L64" s="9"/>
      <c r="M64" s="9"/>
      <c r="N64" s="15"/>
      <c r="O64" s="9"/>
      <c r="P64" s="9"/>
      <c r="Q64" s="9"/>
      <c r="R64" s="9"/>
      <c r="S64" s="9"/>
      <c r="T64" s="9"/>
      <c r="U64" s="9"/>
      <c r="V64" s="9"/>
      <c r="W64" s="9"/>
      <c r="X64" s="9"/>
      <c r="Y64" s="9"/>
      <c r="Z64" s="32"/>
      <c r="AA64" s="15"/>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9"/>
      <c r="AZ64" s="9"/>
      <c r="BA64" s="9"/>
      <c r="BB64" s="5"/>
      <c r="BC64" s="5"/>
      <c r="BD64" s="5"/>
      <c r="BE64" s="5"/>
      <c r="BF64" s="5"/>
      <c r="BG64" s="5"/>
      <c r="BH64" s="5"/>
      <c r="BI64" s="5"/>
      <c r="BJ64" s="5"/>
      <c r="BK64" s="9"/>
      <c r="BL64" s="62"/>
    </row>
    <row r="65" spans="1:64" s="3" customFormat="1" ht="12.95" customHeight="1" x14ac:dyDescent="0.25">
      <c r="A65" s="7"/>
      <c r="B65" s="5"/>
      <c r="C65" s="7"/>
      <c r="D65" s="5"/>
      <c r="E65" s="62"/>
      <c r="F65" s="9"/>
      <c r="G65" s="9"/>
      <c r="H65" s="9"/>
      <c r="I65" s="9"/>
      <c r="J65" s="9"/>
      <c r="K65" s="9"/>
      <c r="L65" s="9"/>
      <c r="M65" s="9"/>
      <c r="N65" s="15"/>
      <c r="O65" s="9"/>
      <c r="P65" s="9"/>
      <c r="Q65" s="9"/>
      <c r="R65" s="9"/>
      <c r="S65" s="9"/>
      <c r="T65" s="9"/>
      <c r="U65" s="9"/>
      <c r="V65" s="9"/>
      <c r="W65" s="9"/>
      <c r="X65" s="9"/>
      <c r="Y65" s="9"/>
      <c r="Z65" s="32"/>
      <c r="AA65" s="15"/>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9"/>
      <c r="AZ65" s="9"/>
      <c r="BA65" s="9"/>
      <c r="BB65" s="5"/>
      <c r="BC65" s="5"/>
      <c r="BD65" s="5"/>
      <c r="BE65" s="5"/>
      <c r="BF65" s="5"/>
      <c r="BG65" s="5"/>
      <c r="BH65" s="5"/>
      <c r="BI65" s="5"/>
      <c r="BJ65" s="5"/>
      <c r="BK65" s="9"/>
      <c r="BL65" s="62"/>
    </row>
    <row r="66" spans="1:64" s="3" customFormat="1" ht="12.95" customHeight="1" x14ac:dyDescent="0.25">
      <c r="A66" s="7"/>
      <c r="B66" s="5"/>
      <c r="C66" s="7"/>
      <c r="D66" s="5"/>
      <c r="E66" s="62"/>
      <c r="F66" s="9"/>
      <c r="G66" s="9"/>
      <c r="H66" s="9"/>
      <c r="I66" s="9"/>
      <c r="J66" s="9"/>
      <c r="K66" s="9"/>
      <c r="L66" s="9"/>
      <c r="M66" s="9"/>
      <c r="N66" s="15"/>
      <c r="O66" s="9"/>
      <c r="P66" s="9"/>
      <c r="Q66" s="9"/>
      <c r="R66" s="9"/>
      <c r="S66" s="9"/>
      <c r="T66" s="9"/>
      <c r="U66" s="9"/>
      <c r="V66" s="9"/>
      <c r="W66" s="9"/>
      <c r="X66" s="9"/>
      <c r="Y66" s="9"/>
      <c r="Z66" s="32"/>
      <c r="AA66" s="15"/>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9"/>
      <c r="AZ66" s="9"/>
      <c r="BA66" s="9"/>
      <c r="BB66" s="5"/>
      <c r="BC66" s="5"/>
      <c r="BD66" s="5"/>
      <c r="BE66" s="5"/>
      <c r="BF66" s="5"/>
      <c r="BG66" s="5"/>
      <c r="BH66" s="5"/>
      <c r="BI66" s="5"/>
      <c r="BJ66" s="5"/>
      <c r="BK66" s="9"/>
      <c r="BL66" s="62"/>
    </row>
    <row r="67" spans="1:64" s="3" customFormat="1" ht="12.95" customHeight="1" x14ac:dyDescent="0.25">
      <c r="A67" s="26"/>
      <c r="B67" s="26"/>
      <c r="C67" s="26" t="s">
        <v>124</v>
      </c>
      <c r="D67" s="26"/>
      <c r="E67" s="62"/>
      <c r="F67" s="26"/>
      <c r="G67" s="26"/>
      <c r="H67" s="26"/>
      <c r="I67" s="26"/>
      <c r="J67" s="26"/>
      <c r="K67" s="26"/>
      <c r="L67" s="26"/>
      <c r="M67" s="26"/>
      <c r="N67" s="26"/>
      <c r="O67" s="26"/>
      <c r="P67" s="26"/>
      <c r="Q67" s="26"/>
      <c r="R67" s="26"/>
      <c r="S67" s="26"/>
      <c r="T67" s="26"/>
      <c r="U67" s="26"/>
      <c r="V67" s="26"/>
      <c r="W67" s="26"/>
      <c r="X67" s="26"/>
      <c r="Y67" s="26"/>
      <c r="Z67" s="26"/>
      <c r="AA67" s="26"/>
      <c r="AB67" s="27"/>
      <c r="AC67" s="27"/>
      <c r="AD67" s="27">
        <f t="shared" ref="AD67:AX67" si="27">SUM(AD56:AD66)</f>
        <v>39019455</v>
      </c>
      <c r="AE67" s="27">
        <f t="shared" si="27"/>
        <v>43701789.600000009</v>
      </c>
      <c r="AF67" s="27">
        <f t="shared" si="27"/>
        <v>0</v>
      </c>
      <c r="AG67" s="27">
        <f t="shared" si="27"/>
        <v>0</v>
      </c>
      <c r="AH67" s="27">
        <f t="shared" si="27"/>
        <v>26553514</v>
      </c>
      <c r="AI67" s="27">
        <f t="shared" si="27"/>
        <v>29739935.68</v>
      </c>
      <c r="AJ67" s="27">
        <f t="shared" si="27"/>
        <v>0</v>
      </c>
      <c r="AK67" s="27">
        <f t="shared" si="27"/>
        <v>0</v>
      </c>
      <c r="AL67" s="27">
        <f t="shared" si="27"/>
        <v>0</v>
      </c>
      <c r="AM67" s="27">
        <f t="shared" si="27"/>
        <v>0</v>
      </c>
      <c r="AN67" s="27">
        <f t="shared" si="27"/>
        <v>0</v>
      </c>
      <c r="AO67" s="27">
        <f t="shared" si="27"/>
        <v>0</v>
      </c>
      <c r="AP67" s="27">
        <f t="shared" si="27"/>
        <v>0</v>
      </c>
      <c r="AQ67" s="27">
        <f t="shared" si="27"/>
        <v>0</v>
      </c>
      <c r="AR67" s="27">
        <f t="shared" si="27"/>
        <v>0</v>
      </c>
      <c r="AS67" s="27">
        <f t="shared" si="27"/>
        <v>0</v>
      </c>
      <c r="AT67" s="27">
        <f t="shared" si="27"/>
        <v>0</v>
      </c>
      <c r="AU67" s="27">
        <f t="shared" si="27"/>
        <v>0</v>
      </c>
      <c r="AV67" s="27">
        <f t="shared" si="27"/>
        <v>0</v>
      </c>
      <c r="AW67" s="27">
        <f t="shared" si="27"/>
        <v>65572969</v>
      </c>
      <c r="AX67" s="27">
        <f t="shared" si="27"/>
        <v>235124728.47360006</v>
      </c>
      <c r="AY67" s="28"/>
      <c r="AZ67" s="26"/>
      <c r="BA67" s="26"/>
      <c r="BB67" s="26"/>
      <c r="BC67" s="26"/>
      <c r="BD67" s="26"/>
      <c r="BE67" s="26"/>
      <c r="BF67" s="26"/>
      <c r="BG67" s="26"/>
      <c r="BH67" s="26"/>
      <c r="BI67" s="26"/>
      <c r="BJ67" s="26"/>
      <c r="BK67" s="26"/>
      <c r="BL67" s="62"/>
    </row>
    <row r="68" spans="1:64" s="3" customFormat="1" ht="12.95" customHeight="1" x14ac:dyDescent="0.25">
      <c r="A68" s="26"/>
      <c r="B68" s="26"/>
      <c r="C68" s="26" t="s">
        <v>121</v>
      </c>
      <c r="D68" s="26"/>
      <c r="E68" s="62"/>
      <c r="F68" s="26"/>
      <c r="G68" s="26"/>
      <c r="H68" s="26"/>
      <c r="I68" s="26"/>
      <c r="J68" s="26"/>
      <c r="K68" s="26"/>
      <c r="L68" s="26"/>
      <c r="M68" s="26"/>
      <c r="N68" s="26"/>
      <c r="O68" s="26"/>
      <c r="P68" s="26"/>
      <c r="Q68" s="26"/>
      <c r="R68" s="26"/>
      <c r="S68" s="26"/>
      <c r="T68" s="26"/>
      <c r="U68" s="26"/>
      <c r="V68" s="26"/>
      <c r="W68" s="26"/>
      <c r="X68" s="26"/>
      <c r="Y68" s="26"/>
      <c r="Z68" s="26"/>
      <c r="AA68" s="26"/>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8"/>
      <c r="AZ68" s="26"/>
      <c r="BA68" s="26"/>
      <c r="BB68" s="26"/>
      <c r="BC68" s="26"/>
      <c r="BD68" s="26"/>
      <c r="BE68" s="26"/>
      <c r="BF68" s="26"/>
      <c r="BG68" s="26"/>
      <c r="BH68" s="26"/>
      <c r="BI68" s="26"/>
      <c r="BJ68" s="26"/>
      <c r="BK68" s="26"/>
      <c r="BL68" s="62"/>
    </row>
    <row r="69" spans="1:64" s="23" customFormat="1" ht="12.95" customHeight="1" x14ac:dyDescent="0.25">
      <c r="A69" s="52" t="s">
        <v>165</v>
      </c>
      <c r="B69" s="52"/>
      <c r="C69" s="112" t="s">
        <v>257</v>
      </c>
      <c r="D69" s="52"/>
      <c r="E69" s="61"/>
      <c r="F69" s="53" t="s">
        <v>147</v>
      </c>
      <c r="G69" s="54" t="s">
        <v>148</v>
      </c>
      <c r="H69" s="54" t="s">
        <v>148</v>
      </c>
      <c r="I69" s="55" t="s">
        <v>149</v>
      </c>
      <c r="J69" s="52"/>
      <c r="K69" s="52"/>
      <c r="L69" s="53">
        <v>80</v>
      </c>
      <c r="M69" s="56" t="s">
        <v>129</v>
      </c>
      <c r="N69" s="53" t="s">
        <v>150</v>
      </c>
      <c r="O69" s="52" t="s">
        <v>151</v>
      </c>
      <c r="P69" s="52" t="s">
        <v>126</v>
      </c>
      <c r="Q69" s="57">
        <v>230000000</v>
      </c>
      <c r="R69" s="53" t="s">
        <v>152</v>
      </c>
      <c r="S69" s="52"/>
      <c r="T69" s="53" t="s">
        <v>153</v>
      </c>
      <c r="U69" s="52"/>
      <c r="V69" s="53"/>
      <c r="W69" s="58">
        <v>0</v>
      </c>
      <c r="X69" s="58">
        <v>90</v>
      </c>
      <c r="Y69" s="58">
        <v>10</v>
      </c>
      <c r="Z69" s="52"/>
      <c r="AA69" s="55" t="s">
        <v>127</v>
      </c>
      <c r="AB69" s="59"/>
      <c r="AC69" s="59"/>
      <c r="AD69" s="59">
        <v>32400000</v>
      </c>
      <c r="AE69" s="59">
        <f>AD69*1.12</f>
        <v>36288000</v>
      </c>
      <c r="AF69" s="59"/>
      <c r="AG69" s="59"/>
      <c r="AH69" s="59">
        <v>64800000</v>
      </c>
      <c r="AI69" s="59">
        <f t="shared" ref="AI69:AI76" si="28">AH69*1.12</f>
        <v>72576000</v>
      </c>
      <c r="AJ69" s="59"/>
      <c r="AK69" s="59"/>
      <c r="AL69" s="59">
        <v>64800000</v>
      </c>
      <c r="AM69" s="59">
        <f t="shared" ref="AM69:AM72" si="29">AL69*1.12</f>
        <v>72576000</v>
      </c>
      <c r="AN69" s="59"/>
      <c r="AO69" s="59"/>
      <c r="AP69" s="59">
        <v>64800000</v>
      </c>
      <c r="AQ69" s="59">
        <f t="shared" ref="AQ69:AQ72" si="30">AP69*1.12</f>
        <v>72576000</v>
      </c>
      <c r="AR69" s="59"/>
      <c r="AS69" s="59"/>
      <c r="AT69" s="59">
        <v>64800000</v>
      </c>
      <c r="AU69" s="59">
        <f t="shared" ref="AU69:AU72" si="31">AT69*1.12</f>
        <v>72576000</v>
      </c>
      <c r="AV69" s="59"/>
      <c r="AW69" s="59">
        <f t="shared" ref="AW69:AW76" si="32">AD69+AH69+AL69+AP69+AT69</f>
        <v>291600000</v>
      </c>
      <c r="AX69" s="59">
        <f t="shared" ref="AX69:AX72" si="33">AW69*1.12</f>
        <v>326592000.00000006</v>
      </c>
      <c r="AY69" s="52" t="s">
        <v>128</v>
      </c>
      <c r="AZ69" s="53" t="s">
        <v>154</v>
      </c>
      <c r="BA69" s="53" t="s">
        <v>155</v>
      </c>
      <c r="BB69" s="52"/>
      <c r="BC69" s="52"/>
      <c r="BD69" s="52"/>
      <c r="BE69" s="52"/>
      <c r="BF69" s="52"/>
      <c r="BG69" s="55"/>
      <c r="BH69" s="55"/>
      <c r="BI69" s="55"/>
      <c r="BJ69" s="55"/>
      <c r="BK69" s="55" t="s">
        <v>166</v>
      </c>
      <c r="BL69" s="60"/>
    </row>
    <row r="70" spans="1:64" s="23" customFormat="1" ht="12.95" customHeight="1" x14ac:dyDescent="0.25">
      <c r="A70" s="52" t="s">
        <v>165</v>
      </c>
      <c r="B70" s="52"/>
      <c r="C70" s="112" t="s">
        <v>258</v>
      </c>
      <c r="D70" s="52"/>
      <c r="E70" s="61"/>
      <c r="F70" s="53" t="s">
        <v>147</v>
      </c>
      <c r="G70" s="54" t="s">
        <v>148</v>
      </c>
      <c r="H70" s="54" t="s">
        <v>148</v>
      </c>
      <c r="I70" s="55" t="s">
        <v>149</v>
      </c>
      <c r="J70" s="52"/>
      <c r="K70" s="52"/>
      <c r="L70" s="53">
        <v>80</v>
      </c>
      <c r="M70" s="56" t="s">
        <v>129</v>
      </c>
      <c r="N70" s="53" t="s">
        <v>150</v>
      </c>
      <c r="O70" s="52" t="s">
        <v>151</v>
      </c>
      <c r="P70" s="52" t="s">
        <v>126</v>
      </c>
      <c r="Q70" s="57">
        <v>230000000</v>
      </c>
      <c r="R70" s="53" t="s">
        <v>156</v>
      </c>
      <c r="S70" s="52"/>
      <c r="T70" s="53" t="s">
        <v>153</v>
      </c>
      <c r="U70" s="52"/>
      <c r="V70" s="53"/>
      <c r="W70" s="58">
        <v>0</v>
      </c>
      <c r="X70" s="58">
        <v>90</v>
      </c>
      <c r="Y70" s="58">
        <v>10</v>
      </c>
      <c r="Z70" s="52"/>
      <c r="AA70" s="55" t="s">
        <v>127</v>
      </c>
      <c r="AB70" s="59"/>
      <c r="AC70" s="59"/>
      <c r="AD70" s="59">
        <v>32400000</v>
      </c>
      <c r="AE70" s="59">
        <f t="shared" ref="AE70:AE76" si="34">AD70*1.12</f>
        <v>36288000</v>
      </c>
      <c r="AF70" s="59"/>
      <c r="AG70" s="59"/>
      <c r="AH70" s="59">
        <v>64800000</v>
      </c>
      <c r="AI70" s="59">
        <f t="shared" si="28"/>
        <v>72576000</v>
      </c>
      <c r="AJ70" s="59"/>
      <c r="AK70" s="59"/>
      <c r="AL70" s="59">
        <v>64800000</v>
      </c>
      <c r="AM70" s="59">
        <f t="shared" si="29"/>
        <v>72576000</v>
      </c>
      <c r="AN70" s="59"/>
      <c r="AO70" s="59"/>
      <c r="AP70" s="59">
        <v>64800000</v>
      </c>
      <c r="AQ70" s="59">
        <f t="shared" si="30"/>
        <v>72576000</v>
      </c>
      <c r="AR70" s="59"/>
      <c r="AS70" s="59"/>
      <c r="AT70" s="59">
        <v>64800000</v>
      </c>
      <c r="AU70" s="59">
        <f t="shared" si="31"/>
        <v>72576000</v>
      </c>
      <c r="AV70" s="59"/>
      <c r="AW70" s="59">
        <f t="shared" si="32"/>
        <v>291600000</v>
      </c>
      <c r="AX70" s="59">
        <f t="shared" si="33"/>
        <v>326592000.00000006</v>
      </c>
      <c r="AY70" s="52" t="s">
        <v>128</v>
      </c>
      <c r="AZ70" s="53" t="s">
        <v>157</v>
      </c>
      <c r="BA70" s="53" t="s">
        <v>158</v>
      </c>
      <c r="BB70" s="52"/>
      <c r="BC70" s="52"/>
      <c r="BD70" s="52"/>
      <c r="BE70" s="52"/>
      <c r="BF70" s="52"/>
      <c r="BG70" s="55"/>
      <c r="BH70" s="55"/>
      <c r="BI70" s="55"/>
      <c r="BJ70" s="55"/>
      <c r="BK70" s="55" t="s">
        <v>166</v>
      </c>
      <c r="BL70" s="60"/>
    </row>
    <row r="71" spans="1:64" s="23" customFormat="1" ht="12.95" customHeight="1" x14ac:dyDescent="0.25">
      <c r="A71" s="52" t="s">
        <v>165</v>
      </c>
      <c r="B71" s="52"/>
      <c r="C71" s="112" t="s">
        <v>259</v>
      </c>
      <c r="D71" s="52"/>
      <c r="E71" s="61"/>
      <c r="F71" s="53" t="s">
        <v>147</v>
      </c>
      <c r="G71" s="54" t="s">
        <v>148</v>
      </c>
      <c r="H71" s="54" t="s">
        <v>148</v>
      </c>
      <c r="I71" s="55" t="s">
        <v>149</v>
      </c>
      <c r="J71" s="52"/>
      <c r="K71" s="52"/>
      <c r="L71" s="53">
        <v>80</v>
      </c>
      <c r="M71" s="56" t="s">
        <v>129</v>
      </c>
      <c r="N71" s="53" t="s">
        <v>150</v>
      </c>
      <c r="O71" s="52" t="s">
        <v>151</v>
      </c>
      <c r="P71" s="52" t="s">
        <v>126</v>
      </c>
      <c r="Q71" s="57">
        <v>230000000</v>
      </c>
      <c r="R71" s="53" t="s">
        <v>159</v>
      </c>
      <c r="S71" s="52"/>
      <c r="T71" s="53" t="s">
        <v>153</v>
      </c>
      <c r="U71" s="52"/>
      <c r="V71" s="53"/>
      <c r="W71" s="58">
        <v>0</v>
      </c>
      <c r="X71" s="58">
        <v>90</v>
      </c>
      <c r="Y71" s="58">
        <v>10</v>
      </c>
      <c r="Z71" s="52"/>
      <c r="AA71" s="55" t="s">
        <v>127</v>
      </c>
      <c r="AB71" s="59"/>
      <c r="AC71" s="59"/>
      <c r="AD71" s="59">
        <v>32400000</v>
      </c>
      <c r="AE71" s="59">
        <f t="shared" si="34"/>
        <v>36288000</v>
      </c>
      <c r="AF71" s="59"/>
      <c r="AG71" s="59"/>
      <c r="AH71" s="59">
        <v>64800000</v>
      </c>
      <c r="AI71" s="59">
        <f t="shared" si="28"/>
        <v>72576000</v>
      </c>
      <c r="AJ71" s="59"/>
      <c r="AK71" s="59"/>
      <c r="AL71" s="59">
        <v>64800000</v>
      </c>
      <c r="AM71" s="59">
        <f t="shared" si="29"/>
        <v>72576000</v>
      </c>
      <c r="AN71" s="59"/>
      <c r="AO71" s="59"/>
      <c r="AP71" s="59">
        <v>64800000</v>
      </c>
      <c r="AQ71" s="59">
        <f t="shared" si="30"/>
        <v>72576000</v>
      </c>
      <c r="AR71" s="59"/>
      <c r="AS71" s="59"/>
      <c r="AT71" s="59">
        <v>64800000</v>
      </c>
      <c r="AU71" s="59">
        <f t="shared" si="31"/>
        <v>72576000</v>
      </c>
      <c r="AV71" s="59"/>
      <c r="AW71" s="59">
        <f t="shared" si="32"/>
        <v>291600000</v>
      </c>
      <c r="AX71" s="59">
        <f t="shared" si="33"/>
        <v>326592000.00000006</v>
      </c>
      <c r="AY71" s="52" t="s">
        <v>128</v>
      </c>
      <c r="AZ71" s="53" t="s">
        <v>160</v>
      </c>
      <c r="BA71" s="53" t="s">
        <v>161</v>
      </c>
      <c r="BB71" s="52"/>
      <c r="BC71" s="52"/>
      <c r="BD71" s="52"/>
      <c r="BE71" s="52"/>
      <c r="BF71" s="52"/>
      <c r="BG71" s="55"/>
      <c r="BH71" s="55"/>
      <c r="BI71" s="55"/>
      <c r="BJ71" s="55"/>
      <c r="BK71" s="55" t="s">
        <v>166</v>
      </c>
      <c r="BL71" s="60"/>
    </row>
    <row r="72" spans="1:64" s="23" customFormat="1" ht="12.95" customHeight="1" x14ac:dyDescent="0.25">
      <c r="A72" s="52" t="s">
        <v>165</v>
      </c>
      <c r="B72" s="52"/>
      <c r="C72" s="112" t="s">
        <v>260</v>
      </c>
      <c r="D72" s="52"/>
      <c r="E72" s="61"/>
      <c r="F72" s="53" t="s">
        <v>147</v>
      </c>
      <c r="G72" s="54" t="s">
        <v>148</v>
      </c>
      <c r="H72" s="54" t="s">
        <v>148</v>
      </c>
      <c r="I72" s="55" t="s">
        <v>149</v>
      </c>
      <c r="J72" s="52"/>
      <c r="K72" s="52"/>
      <c r="L72" s="53">
        <v>80</v>
      </c>
      <c r="M72" s="56" t="s">
        <v>129</v>
      </c>
      <c r="N72" s="53" t="s">
        <v>150</v>
      </c>
      <c r="O72" s="52" t="s">
        <v>151</v>
      </c>
      <c r="P72" s="52" t="s">
        <v>126</v>
      </c>
      <c r="Q72" s="57">
        <v>230000000</v>
      </c>
      <c r="R72" s="53" t="s">
        <v>162</v>
      </c>
      <c r="S72" s="52"/>
      <c r="T72" s="53" t="s">
        <v>153</v>
      </c>
      <c r="U72" s="52"/>
      <c r="V72" s="53"/>
      <c r="W72" s="58">
        <v>0</v>
      </c>
      <c r="X72" s="58">
        <v>90</v>
      </c>
      <c r="Y72" s="58">
        <v>10</v>
      </c>
      <c r="Z72" s="52"/>
      <c r="AA72" s="55" t="s">
        <v>127</v>
      </c>
      <c r="AB72" s="59"/>
      <c r="AC72" s="59"/>
      <c r="AD72" s="59">
        <v>32400000</v>
      </c>
      <c r="AE72" s="59">
        <f t="shared" si="34"/>
        <v>36288000</v>
      </c>
      <c r="AF72" s="59"/>
      <c r="AG72" s="59"/>
      <c r="AH72" s="59">
        <v>64800000</v>
      </c>
      <c r="AI72" s="59">
        <f t="shared" si="28"/>
        <v>72576000</v>
      </c>
      <c r="AJ72" s="59"/>
      <c r="AK72" s="59"/>
      <c r="AL72" s="59">
        <v>64800000</v>
      </c>
      <c r="AM72" s="59">
        <f t="shared" si="29"/>
        <v>72576000</v>
      </c>
      <c r="AN72" s="59"/>
      <c r="AO72" s="59"/>
      <c r="AP72" s="59">
        <v>64800000</v>
      </c>
      <c r="AQ72" s="59">
        <f t="shared" si="30"/>
        <v>72576000</v>
      </c>
      <c r="AR72" s="59"/>
      <c r="AS72" s="59"/>
      <c r="AT72" s="59">
        <v>64800000</v>
      </c>
      <c r="AU72" s="59">
        <f t="shared" si="31"/>
        <v>72576000</v>
      </c>
      <c r="AV72" s="59"/>
      <c r="AW72" s="59">
        <f t="shared" si="32"/>
        <v>291600000</v>
      </c>
      <c r="AX72" s="59">
        <f t="shared" si="33"/>
        <v>326592000.00000006</v>
      </c>
      <c r="AY72" s="52" t="s">
        <v>128</v>
      </c>
      <c r="AZ72" s="53" t="s">
        <v>163</v>
      </c>
      <c r="BA72" s="53" t="s">
        <v>164</v>
      </c>
      <c r="BB72" s="52"/>
      <c r="BC72" s="52"/>
      <c r="BD72" s="52"/>
      <c r="BE72" s="52"/>
      <c r="BF72" s="52"/>
      <c r="BG72" s="55"/>
      <c r="BH72" s="55"/>
      <c r="BI72" s="55"/>
      <c r="BJ72" s="55"/>
      <c r="BK72" s="55" t="s">
        <v>166</v>
      </c>
      <c r="BL72" s="60"/>
    </row>
    <row r="73" spans="1:64" s="3" customFormat="1" ht="12.95" customHeight="1" x14ac:dyDescent="0.25">
      <c r="A73" s="86" t="s">
        <v>165</v>
      </c>
      <c r="B73" s="87"/>
      <c r="C73" s="66" t="s">
        <v>246</v>
      </c>
      <c r="D73" s="87"/>
      <c r="E73" s="87"/>
      <c r="F73" s="88" t="s">
        <v>147</v>
      </c>
      <c r="G73" s="88" t="s">
        <v>148</v>
      </c>
      <c r="H73" s="88" t="s">
        <v>148</v>
      </c>
      <c r="I73" s="88" t="s">
        <v>133</v>
      </c>
      <c r="J73" s="88" t="s">
        <v>209</v>
      </c>
      <c r="K73" s="88"/>
      <c r="L73" s="88">
        <v>80</v>
      </c>
      <c r="M73" s="88" t="s">
        <v>129</v>
      </c>
      <c r="N73" s="91" t="s">
        <v>150</v>
      </c>
      <c r="O73" s="67" t="s">
        <v>151</v>
      </c>
      <c r="P73" s="88" t="s">
        <v>126</v>
      </c>
      <c r="Q73" s="88">
        <v>230000000</v>
      </c>
      <c r="R73" s="88" t="s">
        <v>152</v>
      </c>
      <c r="S73" s="88"/>
      <c r="T73" s="88" t="s">
        <v>131</v>
      </c>
      <c r="U73" s="88"/>
      <c r="V73" s="88"/>
      <c r="W73" s="88">
        <v>0</v>
      </c>
      <c r="X73" s="73">
        <v>100</v>
      </c>
      <c r="Y73" s="67">
        <v>0</v>
      </c>
      <c r="Z73" s="98"/>
      <c r="AA73" s="91" t="s">
        <v>127</v>
      </c>
      <c r="AB73" s="97"/>
      <c r="AC73" s="97"/>
      <c r="AD73" s="97">
        <v>4480000.0000000009</v>
      </c>
      <c r="AE73" s="97">
        <f t="shared" si="34"/>
        <v>5017600.0000000019</v>
      </c>
      <c r="AF73" s="97"/>
      <c r="AG73" s="97"/>
      <c r="AH73" s="97">
        <v>2645723.9999999991</v>
      </c>
      <c r="AI73" s="97">
        <f t="shared" si="28"/>
        <v>2963210.8799999994</v>
      </c>
      <c r="AJ73" s="97"/>
      <c r="AK73" s="97"/>
      <c r="AL73" s="97"/>
      <c r="AM73" s="97"/>
      <c r="AN73" s="97"/>
      <c r="AO73" s="97"/>
      <c r="AP73" s="97"/>
      <c r="AQ73" s="97"/>
      <c r="AR73" s="97"/>
      <c r="AS73" s="97"/>
      <c r="AT73" s="97"/>
      <c r="AU73" s="97"/>
      <c r="AV73" s="97"/>
      <c r="AW73" s="97">
        <f t="shared" si="32"/>
        <v>7125724</v>
      </c>
      <c r="AX73" s="97">
        <f t="shared" ref="AX73:AX76" si="35">AW73*1.12</f>
        <v>7980810.8800000008</v>
      </c>
      <c r="AY73" s="88" t="s">
        <v>128</v>
      </c>
      <c r="AZ73" s="88" t="s">
        <v>210</v>
      </c>
      <c r="BA73" s="88" t="s">
        <v>211</v>
      </c>
      <c r="BB73" s="87"/>
      <c r="BC73" s="87"/>
      <c r="BD73" s="87"/>
      <c r="BE73" s="87"/>
      <c r="BF73" s="87"/>
      <c r="BG73" s="87"/>
      <c r="BH73" s="87"/>
      <c r="BI73" s="87"/>
      <c r="BJ73" s="87"/>
      <c r="BK73" s="86" t="s">
        <v>249</v>
      </c>
      <c r="BL73" s="62"/>
    </row>
    <row r="74" spans="1:64" s="3" customFormat="1" ht="12.95" customHeight="1" x14ac:dyDescent="0.25">
      <c r="A74" s="101" t="s">
        <v>165</v>
      </c>
      <c r="B74" s="102"/>
      <c r="C74" s="84" t="s">
        <v>255</v>
      </c>
      <c r="D74" s="103"/>
      <c r="E74" s="87"/>
      <c r="F74" s="104" t="s">
        <v>147</v>
      </c>
      <c r="G74" s="104" t="s">
        <v>148</v>
      </c>
      <c r="H74" s="104" t="s">
        <v>148</v>
      </c>
      <c r="I74" s="104" t="s">
        <v>149</v>
      </c>
      <c r="J74" s="104"/>
      <c r="K74" s="104"/>
      <c r="L74" s="104">
        <v>80</v>
      </c>
      <c r="M74" s="105" t="s">
        <v>129</v>
      </c>
      <c r="N74" s="91" t="s">
        <v>150</v>
      </c>
      <c r="O74" s="67" t="s">
        <v>151</v>
      </c>
      <c r="P74" s="105" t="s">
        <v>126</v>
      </c>
      <c r="Q74" s="105">
        <v>230000000</v>
      </c>
      <c r="R74" s="104" t="s">
        <v>162</v>
      </c>
      <c r="S74" s="105"/>
      <c r="T74" s="105" t="s">
        <v>131</v>
      </c>
      <c r="U74" s="105"/>
      <c r="V74" s="105"/>
      <c r="W74" s="105">
        <v>0</v>
      </c>
      <c r="X74" s="105">
        <v>90</v>
      </c>
      <c r="Y74" s="105">
        <v>10</v>
      </c>
      <c r="Z74" s="106"/>
      <c r="AA74" s="107" t="s">
        <v>127</v>
      </c>
      <c r="AB74" s="105"/>
      <c r="AC74" s="105"/>
      <c r="AD74" s="106">
        <v>24451411</v>
      </c>
      <c r="AE74" s="97">
        <f t="shared" si="34"/>
        <v>27385580.320000004</v>
      </c>
      <c r="AF74" s="106"/>
      <c r="AG74" s="106"/>
      <c r="AH74" s="106">
        <v>16200000</v>
      </c>
      <c r="AI74" s="97">
        <f t="shared" si="28"/>
        <v>18144000</v>
      </c>
      <c r="AJ74" s="106"/>
      <c r="AK74" s="106"/>
      <c r="AL74" s="106"/>
      <c r="AM74" s="108"/>
      <c r="AN74" s="106"/>
      <c r="AO74" s="106"/>
      <c r="AP74" s="106"/>
      <c r="AQ74" s="108"/>
      <c r="AR74" s="106"/>
      <c r="AS74" s="106"/>
      <c r="AT74" s="106"/>
      <c r="AU74" s="108"/>
      <c r="AV74" s="106"/>
      <c r="AW74" s="97">
        <f t="shared" si="32"/>
        <v>40651411</v>
      </c>
      <c r="AX74" s="97">
        <f t="shared" si="35"/>
        <v>45529580.320000008</v>
      </c>
      <c r="AY74" s="105" t="s">
        <v>128</v>
      </c>
      <c r="AZ74" s="104" t="s">
        <v>214</v>
      </c>
      <c r="BA74" s="104" t="s">
        <v>215</v>
      </c>
      <c r="BB74" s="102"/>
      <c r="BC74" s="102"/>
      <c r="BD74" s="102"/>
      <c r="BE74" s="102"/>
      <c r="BF74" s="102"/>
      <c r="BG74" s="102"/>
      <c r="BH74" s="102"/>
      <c r="BI74" s="102"/>
      <c r="BJ74" s="102"/>
      <c r="BK74" s="104" t="s">
        <v>61</v>
      </c>
      <c r="BL74" s="62"/>
    </row>
    <row r="75" spans="1:64" s="3" customFormat="1" ht="12.95" customHeight="1" x14ac:dyDescent="0.25">
      <c r="A75" s="86" t="s">
        <v>165</v>
      </c>
      <c r="B75" s="87"/>
      <c r="C75" s="66" t="s">
        <v>247</v>
      </c>
      <c r="D75" s="87"/>
      <c r="E75" s="87"/>
      <c r="F75" s="88" t="s">
        <v>147</v>
      </c>
      <c r="G75" s="88" t="s">
        <v>148</v>
      </c>
      <c r="H75" s="88" t="s">
        <v>148</v>
      </c>
      <c r="I75" s="88" t="s">
        <v>133</v>
      </c>
      <c r="J75" s="88" t="s">
        <v>209</v>
      </c>
      <c r="K75" s="88"/>
      <c r="L75" s="88">
        <v>80</v>
      </c>
      <c r="M75" s="88" t="s">
        <v>129</v>
      </c>
      <c r="N75" s="91" t="s">
        <v>150</v>
      </c>
      <c r="O75" s="67" t="s">
        <v>151</v>
      </c>
      <c r="P75" s="88" t="s">
        <v>126</v>
      </c>
      <c r="Q75" s="88">
        <v>230000000</v>
      </c>
      <c r="R75" s="88" t="s">
        <v>162</v>
      </c>
      <c r="S75" s="88"/>
      <c r="T75" s="88" t="s">
        <v>131</v>
      </c>
      <c r="U75" s="88"/>
      <c r="V75" s="88"/>
      <c r="W75" s="88">
        <v>0</v>
      </c>
      <c r="X75" s="73">
        <v>100</v>
      </c>
      <c r="Y75" s="67">
        <v>0</v>
      </c>
      <c r="Z75" s="98"/>
      <c r="AA75" s="91" t="s">
        <v>127</v>
      </c>
      <c r="AB75" s="97"/>
      <c r="AC75" s="97"/>
      <c r="AD75" s="97">
        <v>8452339</v>
      </c>
      <c r="AE75" s="97">
        <f t="shared" si="34"/>
        <v>9466619.6800000016</v>
      </c>
      <c r="AF75" s="97"/>
      <c r="AG75" s="97"/>
      <c r="AH75" s="97">
        <v>5600000</v>
      </c>
      <c r="AI75" s="97">
        <f t="shared" si="28"/>
        <v>6272000.0000000009</v>
      </c>
      <c r="AJ75" s="97"/>
      <c r="AK75" s="97"/>
      <c r="AL75" s="97"/>
      <c r="AM75" s="97"/>
      <c r="AN75" s="97"/>
      <c r="AO75" s="97"/>
      <c r="AP75" s="97"/>
      <c r="AQ75" s="97"/>
      <c r="AR75" s="97"/>
      <c r="AS75" s="97"/>
      <c r="AT75" s="97"/>
      <c r="AU75" s="97"/>
      <c r="AV75" s="97"/>
      <c r="AW75" s="97">
        <f t="shared" si="32"/>
        <v>14052339</v>
      </c>
      <c r="AX75" s="97">
        <f t="shared" si="35"/>
        <v>15738619.680000002</v>
      </c>
      <c r="AY75" s="88" t="s">
        <v>128</v>
      </c>
      <c r="AZ75" s="88" t="s">
        <v>217</v>
      </c>
      <c r="BA75" s="88" t="s">
        <v>218</v>
      </c>
      <c r="BB75" s="87"/>
      <c r="BC75" s="87"/>
      <c r="BD75" s="87"/>
      <c r="BE75" s="87"/>
      <c r="BF75" s="87"/>
      <c r="BG75" s="87"/>
      <c r="BH75" s="87"/>
      <c r="BI75" s="87"/>
      <c r="BJ75" s="87"/>
      <c r="BK75" s="86" t="s">
        <v>249</v>
      </c>
      <c r="BL75" s="62"/>
    </row>
    <row r="76" spans="1:64" s="3" customFormat="1" ht="12.95" customHeight="1" x14ac:dyDescent="0.25">
      <c r="A76" s="86" t="s">
        <v>165</v>
      </c>
      <c r="B76" s="87"/>
      <c r="C76" s="66" t="s">
        <v>248</v>
      </c>
      <c r="D76" s="87"/>
      <c r="E76" s="87"/>
      <c r="F76" s="88" t="s">
        <v>147</v>
      </c>
      <c r="G76" s="88" t="s">
        <v>148</v>
      </c>
      <c r="H76" s="88" t="s">
        <v>148</v>
      </c>
      <c r="I76" s="88" t="s">
        <v>133</v>
      </c>
      <c r="J76" s="88" t="s">
        <v>209</v>
      </c>
      <c r="K76" s="88"/>
      <c r="L76" s="88">
        <v>80</v>
      </c>
      <c r="M76" s="88" t="s">
        <v>129</v>
      </c>
      <c r="N76" s="91" t="s">
        <v>150</v>
      </c>
      <c r="O76" s="67" t="s">
        <v>151</v>
      </c>
      <c r="P76" s="88" t="s">
        <v>126</v>
      </c>
      <c r="Q76" s="88">
        <v>230000000</v>
      </c>
      <c r="R76" s="88" t="s">
        <v>162</v>
      </c>
      <c r="S76" s="88"/>
      <c r="T76" s="88" t="s">
        <v>131</v>
      </c>
      <c r="U76" s="88"/>
      <c r="V76" s="88"/>
      <c r="W76" s="88">
        <v>0</v>
      </c>
      <c r="X76" s="73">
        <v>100</v>
      </c>
      <c r="Y76" s="67">
        <v>0</v>
      </c>
      <c r="Z76" s="98"/>
      <c r="AA76" s="91" t="s">
        <v>127</v>
      </c>
      <c r="AB76" s="97"/>
      <c r="AC76" s="97"/>
      <c r="AD76" s="97">
        <v>1635705</v>
      </c>
      <c r="AE76" s="97">
        <f t="shared" si="34"/>
        <v>1831989.6</v>
      </c>
      <c r="AF76" s="97"/>
      <c r="AG76" s="97"/>
      <c r="AH76" s="97">
        <v>2107790</v>
      </c>
      <c r="AI76" s="97">
        <f t="shared" si="28"/>
        <v>2360724.8000000003</v>
      </c>
      <c r="AJ76" s="97"/>
      <c r="AK76" s="97"/>
      <c r="AL76" s="97"/>
      <c r="AM76" s="97"/>
      <c r="AN76" s="97"/>
      <c r="AO76" s="97"/>
      <c r="AP76" s="97"/>
      <c r="AQ76" s="97"/>
      <c r="AR76" s="97"/>
      <c r="AS76" s="97"/>
      <c r="AT76" s="97"/>
      <c r="AU76" s="97"/>
      <c r="AV76" s="97"/>
      <c r="AW76" s="97">
        <f t="shared" si="32"/>
        <v>3743495</v>
      </c>
      <c r="AX76" s="97">
        <f t="shared" si="35"/>
        <v>4192714.4000000004</v>
      </c>
      <c r="AY76" s="88" t="s">
        <v>128</v>
      </c>
      <c r="AZ76" s="88" t="s">
        <v>232</v>
      </c>
      <c r="BA76" s="88" t="s">
        <v>233</v>
      </c>
      <c r="BB76" s="87"/>
      <c r="BC76" s="87"/>
      <c r="BD76" s="87"/>
      <c r="BE76" s="87"/>
      <c r="BF76" s="87"/>
      <c r="BG76" s="87"/>
      <c r="BH76" s="87"/>
      <c r="BI76" s="87"/>
      <c r="BJ76" s="87"/>
      <c r="BK76" s="86" t="s">
        <v>249</v>
      </c>
      <c r="BL76" s="62"/>
    </row>
    <row r="77" spans="1:64" s="3" customFormat="1" ht="12.95" customHeight="1" x14ac:dyDescent="0.25">
      <c r="A77" s="7"/>
      <c r="B77" s="5"/>
      <c r="C77" s="7"/>
      <c r="D77" s="5"/>
      <c r="E77" s="62"/>
      <c r="F77" s="9"/>
      <c r="G77" s="9"/>
      <c r="H77" s="9"/>
      <c r="I77" s="9"/>
      <c r="J77" s="9"/>
      <c r="K77" s="9"/>
      <c r="L77" s="9"/>
      <c r="M77" s="9"/>
      <c r="N77" s="15"/>
      <c r="O77" s="9"/>
      <c r="P77" s="9"/>
      <c r="Q77" s="9"/>
      <c r="R77" s="9"/>
      <c r="S77" s="9"/>
      <c r="T77" s="9"/>
      <c r="U77" s="9"/>
      <c r="V77" s="9"/>
      <c r="W77" s="9"/>
      <c r="X77" s="9"/>
      <c r="Y77" s="9"/>
      <c r="Z77" s="32"/>
      <c r="AA77" s="15"/>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9"/>
      <c r="AZ77" s="9"/>
      <c r="BA77" s="9"/>
      <c r="BB77" s="5"/>
      <c r="BC77" s="5"/>
      <c r="BD77" s="5"/>
      <c r="BE77" s="5"/>
      <c r="BF77" s="5"/>
      <c r="BG77" s="5"/>
      <c r="BH77" s="5"/>
      <c r="BI77" s="5"/>
      <c r="BJ77" s="5"/>
      <c r="BK77" s="7"/>
      <c r="BL77" s="62"/>
    </row>
    <row r="78" spans="1:64" s="3" customFormat="1" ht="12.95" customHeight="1" x14ac:dyDescent="0.25">
      <c r="A78" s="7"/>
      <c r="B78" s="7"/>
      <c r="C78" s="7"/>
      <c r="D78" s="7"/>
      <c r="E78" s="60"/>
      <c r="F78" s="25"/>
      <c r="G78" s="25"/>
      <c r="H78" s="25"/>
      <c r="I78" s="16"/>
      <c r="J78" s="16"/>
      <c r="K78" s="16"/>
      <c r="L78" s="25"/>
      <c r="M78" s="15"/>
      <c r="N78" s="15"/>
      <c r="O78" s="9"/>
      <c r="P78" s="16"/>
      <c r="Q78" s="10"/>
      <c r="R78" s="8"/>
      <c r="S78" s="8"/>
      <c r="T78" s="16"/>
      <c r="U78" s="15"/>
      <c r="V78" s="16"/>
      <c r="W78" s="16"/>
      <c r="X78" s="16"/>
      <c r="Y78" s="16"/>
      <c r="Z78" s="17"/>
      <c r="AA78" s="15"/>
      <c r="AB78" s="18"/>
      <c r="AC78" s="18"/>
      <c r="AD78" s="18"/>
      <c r="AE78" s="18"/>
      <c r="AF78" s="18"/>
      <c r="AG78" s="18"/>
      <c r="AH78" s="18"/>
      <c r="AI78" s="18"/>
      <c r="AJ78" s="18"/>
      <c r="AK78" s="18"/>
      <c r="AL78" s="18"/>
      <c r="AM78" s="18"/>
      <c r="AN78" s="18"/>
      <c r="AO78" s="33"/>
      <c r="AP78" s="33"/>
      <c r="AQ78" s="33"/>
      <c r="AR78" s="33"/>
      <c r="AS78" s="33"/>
      <c r="AT78" s="33"/>
      <c r="AU78" s="18"/>
      <c r="AV78" s="18"/>
      <c r="AW78" s="18"/>
      <c r="AX78" s="18"/>
      <c r="AY78" s="35"/>
      <c r="AZ78" s="9"/>
      <c r="BA78" s="9"/>
      <c r="BB78" s="32"/>
      <c r="BC78" s="5"/>
      <c r="BD78" s="5"/>
      <c r="BE78" s="5"/>
      <c r="BF78" s="5"/>
      <c r="BG78" s="5"/>
      <c r="BH78" s="5"/>
      <c r="BI78" s="5"/>
      <c r="BJ78" s="5"/>
      <c r="BK78" s="9"/>
      <c r="BL78" s="62"/>
    </row>
    <row r="79" spans="1:64" s="3" customFormat="1" ht="12.95" customHeight="1" x14ac:dyDescent="0.25">
      <c r="A79" s="5"/>
      <c r="B79" s="5"/>
      <c r="C79" s="5"/>
      <c r="D79" s="5"/>
      <c r="E79" s="62"/>
      <c r="F79" s="5"/>
      <c r="G79" s="5"/>
      <c r="H79" s="5"/>
      <c r="I79" s="5"/>
      <c r="J79" s="5"/>
      <c r="K79" s="5"/>
      <c r="L79" s="5"/>
      <c r="M79" s="5"/>
      <c r="N79" s="5"/>
      <c r="O79" s="5"/>
      <c r="P79" s="5"/>
      <c r="Q79" s="5"/>
      <c r="R79" s="5"/>
      <c r="S79" s="5"/>
      <c r="T79" s="5"/>
      <c r="U79" s="5"/>
      <c r="V79" s="5"/>
      <c r="W79" s="5"/>
      <c r="X79" s="5"/>
      <c r="Y79" s="5"/>
      <c r="Z79" s="5"/>
      <c r="AA79" s="5"/>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4"/>
      <c r="AZ79" s="5"/>
      <c r="BA79" s="5"/>
      <c r="BB79" s="5"/>
      <c r="BC79" s="5"/>
      <c r="BD79" s="5"/>
      <c r="BE79" s="5"/>
      <c r="BF79" s="5"/>
      <c r="BG79" s="5"/>
      <c r="BH79" s="5"/>
      <c r="BI79" s="5"/>
      <c r="BJ79" s="5"/>
      <c r="BK79" s="5"/>
      <c r="BL79" s="62"/>
    </row>
    <row r="80" spans="1:64" s="3" customFormat="1" ht="12.95" customHeight="1" x14ac:dyDescent="0.25">
      <c r="A80" s="26"/>
      <c r="B80" s="26"/>
      <c r="C80" s="26" t="s">
        <v>125</v>
      </c>
      <c r="D80" s="26"/>
      <c r="E80" s="62"/>
      <c r="F80" s="26"/>
      <c r="G80" s="26"/>
      <c r="H80" s="26"/>
      <c r="I80" s="26"/>
      <c r="J80" s="26"/>
      <c r="K80" s="26"/>
      <c r="L80" s="26"/>
      <c r="M80" s="26"/>
      <c r="N80" s="26"/>
      <c r="O80" s="26"/>
      <c r="P80" s="26"/>
      <c r="Q80" s="26"/>
      <c r="R80" s="26"/>
      <c r="S80" s="26"/>
      <c r="T80" s="26"/>
      <c r="U80" s="26"/>
      <c r="V80" s="26"/>
      <c r="W80" s="26"/>
      <c r="X80" s="26"/>
      <c r="Y80" s="26"/>
      <c r="Z80" s="26"/>
      <c r="AA80" s="26"/>
      <c r="AB80" s="27"/>
      <c r="AC80" s="27"/>
      <c r="AD80" s="27">
        <f t="shared" ref="AD80:AX80" si="36">SUM(AD69:AD79)</f>
        <v>168619455</v>
      </c>
      <c r="AE80" s="27">
        <f t="shared" si="36"/>
        <v>188853789.59999999</v>
      </c>
      <c r="AF80" s="27">
        <f t="shared" si="36"/>
        <v>0</v>
      </c>
      <c r="AG80" s="27">
        <f t="shared" si="36"/>
        <v>0</v>
      </c>
      <c r="AH80" s="27">
        <f t="shared" si="36"/>
        <v>285753514</v>
      </c>
      <c r="AI80" s="27">
        <f t="shared" si="36"/>
        <v>320043935.68000001</v>
      </c>
      <c r="AJ80" s="27">
        <f t="shared" si="36"/>
        <v>0</v>
      </c>
      <c r="AK80" s="27">
        <f t="shared" si="36"/>
        <v>0</v>
      </c>
      <c r="AL80" s="27">
        <f t="shared" si="36"/>
        <v>259200000</v>
      </c>
      <c r="AM80" s="27">
        <f t="shared" si="36"/>
        <v>290304000</v>
      </c>
      <c r="AN80" s="27">
        <f t="shared" si="36"/>
        <v>0</v>
      </c>
      <c r="AO80" s="27">
        <f t="shared" si="36"/>
        <v>0</v>
      </c>
      <c r="AP80" s="27">
        <f t="shared" si="36"/>
        <v>259200000</v>
      </c>
      <c r="AQ80" s="27">
        <f t="shared" si="36"/>
        <v>290304000</v>
      </c>
      <c r="AR80" s="27">
        <f t="shared" si="36"/>
        <v>0</v>
      </c>
      <c r="AS80" s="27">
        <f t="shared" si="36"/>
        <v>0</v>
      </c>
      <c r="AT80" s="27">
        <f t="shared" si="36"/>
        <v>259200000</v>
      </c>
      <c r="AU80" s="27">
        <f t="shared" si="36"/>
        <v>290304000</v>
      </c>
      <c r="AV80" s="27">
        <f t="shared" si="36"/>
        <v>0</v>
      </c>
      <c r="AW80" s="27">
        <f t="shared" si="36"/>
        <v>1231972969</v>
      </c>
      <c r="AX80" s="27">
        <f t="shared" si="36"/>
        <v>1379809725.2800004</v>
      </c>
      <c r="AY80" s="28"/>
      <c r="AZ80" s="26"/>
      <c r="BA80" s="26"/>
      <c r="BB80" s="26"/>
      <c r="BC80" s="26"/>
      <c r="BD80" s="26"/>
      <c r="BE80" s="26"/>
      <c r="BF80" s="26"/>
      <c r="BG80" s="26"/>
      <c r="BH80" s="26"/>
      <c r="BI80" s="26"/>
      <c r="BJ80" s="26"/>
      <c r="BK80" s="26"/>
      <c r="BL80" s="62"/>
    </row>
    <row r="82" spans="6:6" ht="12.95" customHeight="1" x14ac:dyDescent="0.25">
      <c r="F82" s="24"/>
    </row>
  </sheetData>
  <protectedRanges>
    <protectedRange sqref="G36:G37" name="Диапазон3_27_1_2_1_1_1_24_1_1_1" securityDescriptor="O:WDG:WDD:(A;;CC;;;S-1-5-21-1281035640-548247933-376692995-11259)(A;;CC;;;S-1-5-21-1281035640-548247933-376692995-11258)(A;;CC;;;S-1-5-21-1281035640-548247933-376692995-5864)"/>
    <protectedRange sqref="H36:H37" name="Диапазон3_27_1_2_2_1_1_24_1_1_1" securityDescriptor="O:WDG:WDD:(A;;CC;;;S-1-5-21-1281035640-548247933-376692995-11259)(A;;CC;;;S-1-5-21-1281035640-548247933-376692995-11258)(A;;CC;;;S-1-5-21-1281035640-548247933-376692995-5864)"/>
    <protectedRange sqref="K69:K72" name="Диапазон3_74_5_1_5_2_1_1_1_1_1_2_5_2_1_2_1_1_1" securityDescriptor="O:WDG:WDD:(A;;CC;;;S-1-5-21-1281035640-548247933-376692995-11259)(A;;CC;;;S-1-5-21-1281035640-548247933-376692995-11258)(A;;CC;;;S-1-5-21-1281035640-548247933-376692995-5864)"/>
    <protectedRange sqref="K60:K63" name="Диапазон3_74_5_1_5_2_1_1_1_1_1_2_5_2_1_3_1_1" securityDescriptor="O:WDG:WDD:(A;;CC;;;S-1-5-21-1281035640-548247933-376692995-11259)(A;;CC;;;S-1-5-21-1281035640-548247933-376692995-11258)(A;;CC;;;S-1-5-21-1281035640-548247933-376692995-5864)"/>
    <protectedRange sqref="G30:G32 G47:G48" name="Диапазон3_27_1_2_1_1_1_24_1_1_1_1" securityDescriptor="O:WDG:WDD:(A;;CC;;;S-1-5-21-1281035640-548247933-376692995-11259)(A;;CC;;;S-1-5-21-1281035640-548247933-376692995-11258)(A;;CC;;;S-1-5-21-1281035640-548247933-376692995-5864)"/>
    <protectedRange sqref="H30:H32 H47:H48" name="Диапазон3_27_1_2_2_1_1_24_1_1_1_1" securityDescriptor="O:WDG:WDD:(A;;CC;;;S-1-5-21-1281035640-548247933-376692995-11259)(A;;CC;;;S-1-5-21-1281035640-548247933-376692995-11258)(A;;CC;;;S-1-5-21-1281035640-548247933-376692995-5864)"/>
    <protectedRange sqref="G20" name="Диапазон3_27_1_2_1_1_1_24_1_1_1_2" securityDescriptor="O:WDG:WDD:(A;;CC;;;S-1-5-21-1281035640-548247933-376692995-11259)(A;;CC;;;S-1-5-21-1281035640-548247933-376692995-11258)(A;;CC;;;S-1-5-21-1281035640-548247933-376692995-5864)"/>
    <protectedRange sqref="H20" name="Диапазон3_27_1_2_2_1_1_24_1_1_1_2" securityDescriptor="O:WDG:WDD:(A;;CC;;;S-1-5-21-1281035640-548247933-376692995-11259)(A;;CC;;;S-1-5-21-1281035640-548247933-376692995-11258)(A;;CC;;;S-1-5-21-1281035640-548247933-376692995-5864)"/>
    <protectedRange sqref="G23 G40" name="Диапазон3_27_1_2_1_1_1_24_1_1_1_1_1_1" securityDescriptor="O:WDG:WDD:(A;;CC;;;S-1-5-21-1281035640-548247933-376692995-11259)(A;;CC;;;S-1-5-21-1281035640-548247933-376692995-11258)(A;;CC;;;S-1-5-21-1281035640-548247933-376692995-5864)"/>
    <protectedRange sqref="H23 H40" name="Диапазон3_27_1_2_2_1_1_24_1_1_1_1_1_1" securityDescriptor="O:WDG:WDD:(A;;CC;;;S-1-5-21-1281035640-548247933-376692995-11259)(A;;CC;;;S-1-5-21-1281035640-548247933-376692995-11258)(A;;CC;;;S-1-5-21-1281035640-548247933-376692995-5864)"/>
    <protectedRange sqref="G24 G41" name="Диапазон3_27_1_2_1_1_1_24_1_1_1_1_2_1" securityDescriptor="O:WDG:WDD:(A;;CC;;;S-1-5-21-1281035640-548247933-376692995-11259)(A;;CC;;;S-1-5-21-1281035640-548247933-376692995-11258)(A;;CC;;;S-1-5-21-1281035640-548247933-376692995-5864)"/>
    <protectedRange sqref="H24 H41" name="Диапазон3_27_1_2_2_1_1_24_1_1_1_1_2_1" securityDescriptor="O:WDG:WDD:(A;;CC;;;S-1-5-21-1281035640-548247933-376692995-11259)(A;;CC;;;S-1-5-21-1281035640-548247933-376692995-11258)(A;;CC;;;S-1-5-21-1281035640-548247933-376692995-5864)"/>
    <protectedRange sqref="G25 G42" name="Диапазон3_27_1_2_1_1_1_24_1_1_1_1_3_1" securityDescriptor="O:WDG:WDD:(A;;CC;;;S-1-5-21-1281035640-548247933-376692995-11259)(A;;CC;;;S-1-5-21-1281035640-548247933-376692995-11258)(A;;CC;;;S-1-5-21-1281035640-548247933-376692995-5864)"/>
    <protectedRange sqref="H25 H42" name="Диапазон3_27_1_2_2_1_1_24_1_1_1_1_3_1" securityDescriptor="O:WDG:WDD:(A;;CC;;;S-1-5-21-1281035640-548247933-376692995-11259)(A;;CC;;;S-1-5-21-1281035640-548247933-376692995-11258)(A;;CC;;;S-1-5-21-1281035640-548247933-376692995-5864)"/>
    <protectedRange sqref="K52:K55" name="Диапазон3_74_5_1_5_2_1_1_1_1_1_2_5_2_1_2_1_1_1_1" securityDescriptor="O:WDG:WDD:(A;;CC;;;S-1-5-21-1281035640-548247933-376692995-11259)(A;;CC;;;S-1-5-21-1281035640-548247933-376692995-11258)(A;;CC;;;S-1-5-21-1281035640-548247933-376692995-5864)"/>
  </protectedRanges>
  <autoFilter ref="A7:WUF81"/>
  <mergeCells count="1">
    <mergeCell ref="BL4:BL7"/>
  </mergeCells>
  <dataValidations count="13">
    <dataValidation type="custom" allowBlank="1" showInputMessage="1" showErrorMessage="1" sqref="Y17:AA17">
      <formula1>#REF!*#REF!</formula1>
    </dataValidation>
    <dataValidation type="list" allowBlank="1" showInputMessage="1" showErrorMessage="1" sqref="WSB983037:WSB983909 J65539:J66411 FP65533:FP66405 PL65533:PL66405 ZH65533:ZH66405 AJD65533:AJD66405 ASZ65533:ASZ66405 BCV65533:BCV66405 BMR65533:BMR66405 BWN65533:BWN66405 CGJ65533:CGJ66405 CQF65533:CQF66405 DAB65533:DAB66405 DJX65533:DJX66405 DTT65533:DTT66405 EDP65533:EDP66405 ENL65533:ENL66405 EXH65533:EXH66405 FHD65533:FHD66405 FQZ65533:FQZ66405 GAV65533:GAV66405 GKR65533:GKR66405 GUN65533:GUN66405 HEJ65533:HEJ66405 HOF65533:HOF66405 HYB65533:HYB66405 IHX65533:IHX66405 IRT65533:IRT66405 JBP65533:JBP66405 JLL65533:JLL66405 JVH65533:JVH66405 KFD65533:KFD66405 KOZ65533:KOZ66405 KYV65533:KYV66405 LIR65533:LIR66405 LSN65533:LSN66405 MCJ65533:MCJ66405 MMF65533:MMF66405 MWB65533:MWB66405 NFX65533:NFX66405 NPT65533:NPT66405 NZP65533:NZP66405 OJL65533:OJL66405 OTH65533:OTH66405 PDD65533:PDD66405 PMZ65533:PMZ66405 PWV65533:PWV66405 QGR65533:QGR66405 QQN65533:QQN66405 RAJ65533:RAJ66405 RKF65533:RKF66405 RUB65533:RUB66405 SDX65533:SDX66405 SNT65533:SNT66405 SXP65533:SXP66405 THL65533:THL66405 TRH65533:TRH66405 UBD65533:UBD66405 UKZ65533:UKZ66405 UUV65533:UUV66405 VER65533:VER66405 VON65533:VON66405 VYJ65533:VYJ66405 WIF65533:WIF66405 WSB65533:WSB66405 J131075:J131947 FP131069:FP131941 PL131069:PL131941 ZH131069:ZH131941 AJD131069:AJD131941 ASZ131069:ASZ131941 BCV131069:BCV131941 BMR131069:BMR131941 BWN131069:BWN131941 CGJ131069:CGJ131941 CQF131069:CQF131941 DAB131069:DAB131941 DJX131069:DJX131941 DTT131069:DTT131941 EDP131069:EDP131941 ENL131069:ENL131941 EXH131069:EXH131941 FHD131069:FHD131941 FQZ131069:FQZ131941 GAV131069:GAV131941 GKR131069:GKR131941 GUN131069:GUN131941 HEJ131069:HEJ131941 HOF131069:HOF131941 HYB131069:HYB131941 IHX131069:IHX131941 IRT131069:IRT131941 JBP131069:JBP131941 JLL131069:JLL131941 JVH131069:JVH131941 KFD131069:KFD131941 KOZ131069:KOZ131941 KYV131069:KYV131941 LIR131069:LIR131941 LSN131069:LSN131941 MCJ131069:MCJ131941 MMF131069:MMF131941 MWB131069:MWB131941 NFX131069:NFX131941 NPT131069:NPT131941 NZP131069:NZP131941 OJL131069:OJL131941 OTH131069:OTH131941 PDD131069:PDD131941 PMZ131069:PMZ131941 PWV131069:PWV131941 QGR131069:QGR131941 QQN131069:QQN131941 RAJ131069:RAJ131941 RKF131069:RKF131941 RUB131069:RUB131941 SDX131069:SDX131941 SNT131069:SNT131941 SXP131069:SXP131941 THL131069:THL131941 TRH131069:TRH131941 UBD131069:UBD131941 UKZ131069:UKZ131941 UUV131069:UUV131941 VER131069:VER131941 VON131069:VON131941 VYJ131069:VYJ131941 WIF131069:WIF131941 WSB131069:WSB131941 J196611:J197483 FP196605:FP197477 PL196605:PL197477 ZH196605:ZH197477 AJD196605:AJD197477 ASZ196605:ASZ197477 BCV196605:BCV197477 BMR196605:BMR197477 BWN196605:BWN197477 CGJ196605:CGJ197477 CQF196605:CQF197477 DAB196605:DAB197477 DJX196605:DJX197477 DTT196605:DTT197477 EDP196605:EDP197477 ENL196605:ENL197477 EXH196605:EXH197477 FHD196605:FHD197477 FQZ196605:FQZ197477 GAV196605:GAV197477 GKR196605:GKR197477 GUN196605:GUN197477 HEJ196605:HEJ197477 HOF196605:HOF197477 HYB196605:HYB197477 IHX196605:IHX197477 IRT196605:IRT197477 JBP196605:JBP197477 JLL196605:JLL197477 JVH196605:JVH197477 KFD196605:KFD197477 KOZ196605:KOZ197477 KYV196605:KYV197477 LIR196605:LIR197477 LSN196605:LSN197477 MCJ196605:MCJ197477 MMF196605:MMF197477 MWB196605:MWB197477 NFX196605:NFX197477 NPT196605:NPT197477 NZP196605:NZP197477 OJL196605:OJL197477 OTH196605:OTH197477 PDD196605:PDD197477 PMZ196605:PMZ197477 PWV196605:PWV197477 QGR196605:QGR197477 QQN196605:QQN197477 RAJ196605:RAJ197477 RKF196605:RKF197477 RUB196605:RUB197477 SDX196605:SDX197477 SNT196605:SNT197477 SXP196605:SXP197477 THL196605:THL197477 TRH196605:TRH197477 UBD196605:UBD197477 UKZ196605:UKZ197477 UUV196605:UUV197477 VER196605:VER197477 VON196605:VON197477 VYJ196605:VYJ197477 WIF196605:WIF197477 WSB196605:WSB197477 J262147:J263019 FP262141:FP263013 PL262141:PL263013 ZH262141:ZH263013 AJD262141:AJD263013 ASZ262141:ASZ263013 BCV262141:BCV263013 BMR262141:BMR263013 BWN262141:BWN263013 CGJ262141:CGJ263013 CQF262141:CQF263013 DAB262141:DAB263013 DJX262141:DJX263013 DTT262141:DTT263013 EDP262141:EDP263013 ENL262141:ENL263013 EXH262141:EXH263013 FHD262141:FHD263013 FQZ262141:FQZ263013 GAV262141:GAV263013 GKR262141:GKR263013 GUN262141:GUN263013 HEJ262141:HEJ263013 HOF262141:HOF263013 HYB262141:HYB263013 IHX262141:IHX263013 IRT262141:IRT263013 JBP262141:JBP263013 JLL262141:JLL263013 JVH262141:JVH263013 KFD262141:KFD263013 KOZ262141:KOZ263013 KYV262141:KYV263013 LIR262141:LIR263013 LSN262141:LSN263013 MCJ262141:MCJ263013 MMF262141:MMF263013 MWB262141:MWB263013 NFX262141:NFX263013 NPT262141:NPT263013 NZP262141:NZP263013 OJL262141:OJL263013 OTH262141:OTH263013 PDD262141:PDD263013 PMZ262141:PMZ263013 PWV262141:PWV263013 QGR262141:QGR263013 QQN262141:QQN263013 RAJ262141:RAJ263013 RKF262141:RKF263013 RUB262141:RUB263013 SDX262141:SDX263013 SNT262141:SNT263013 SXP262141:SXP263013 THL262141:THL263013 TRH262141:TRH263013 UBD262141:UBD263013 UKZ262141:UKZ263013 UUV262141:UUV263013 VER262141:VER263013 VON262141:VON263013 VYJ262141:VYJ263013 WIF262141:WIF263013 WSB262141:WSB263013 J327683:J328555 FP327677:FP328549 PL327677:PL328549 ZH327677:ZH328549 AJD327677:AJD328549 ASZ327677:ASZ328549 BCV327677:BCV328549 BMR327677:BMR328549 BWN327677:BWN328549 CGJ327677:CGJ328549 CQF327677:CQF328549 DAB327677:DAB328549 DJX327677:DJX328549 DTT327677:DTT328549 EDP327677:EDP328549 ENL327677:ENL328549 EXH327677:EXH328549 FHD327677:FHD328549 FQZ327677:FQZ328549 GAV327677:GAV328549 GKR327677:GKR328549 GUN327677:GUN328549 HEJ327677:HEJ328549 HOF327677:HOF328549 HYB327677:HYB328549 IHX327677:IHX328549 IRT327677:IRT328549 JBP327677:JBP328549 JLL327677:JLL328549 JVH327677:JVH328549 KFD327677:KFD328549 KOZ327677:KOZ328549 KYV327677:KYV328549 LIR327677:LIR328549 LSN327677:LSN328549 MCJ327677:MCJ328549 MMF327677:MMF328549 MWB327677:MWB328549 NFX327677:NFX328549 NPT327677:NPT328549 NZP327677:NZP328549 OJL327677:OJL328549 OTH327677:OTH328549 PDD327677:PDD328549 PMZ327677:PMZ328549 PWV327677:PWV328549 QGR327677:QGR328549 QQN327677:QQN328549 RAJ327677:RAJ328549 RKF327677:RKF328549 RUB327677:RUB328549 SDX327677:SDX328549 SNT327677:SNT328549 SXP327677:SXP328549 THL327677:THL328549 TRH327677:TRH328549 UBD327677:UBD328549 UKZ327677:UKZ328549 UUV327677:UUV328549 VER327677:VER328549 VON327677:VON328549 VYJ327677:VYJ328549 WIF327677:WIF328549 WSB327677:WSB328549 J393219:J394091 FP393213:FP394085 PL393213:PL394085 ZH393213:ZH394085 AJD393213:AJD394085 ASZ393213:ASZ394085 BCV393213:BCV394085 BMR393213:BMR394085 BWN393213:BWN394085 CGJ393213:CGJ394085 CQF393213:CQF394085 DAB393213:DAB394085 DJX393213:DJX394085 DTT393213:DTT394085 EDP393213:EDP394085 ENL393213:ENL394085 EXH393213:EXH394085 FHD393213:FHD394085 FQZ393213:FQZ394085 GAV393213:GAV394085 GKR393213:GKR394085 GUN393213:GUN394085 HEJ393213:HEJ394085 HOF393213:HOF394085 HYB393213:HYB394085 IHX393213:IHX394085 IRT393213:IRT394085 JBP393213:JBP394085 JLL393213:JLL394085 JVH393213:JVH394085 KFD393213:KFD394085 KOZ393213:KOZ394085 KYV393213:KYV394085 LIR393213:LIR394085 LSN393213:LSN394085 MCJ393213:MCJ394085 MMF393213:MMF394085 MWB393213:MWB394085 NFX393213:NFX394085 NPT393213:NPT394085 NZP393213:NZP394085 OJL393213:OJL394085 OTH393213:OTH394085 PDD393213:PDD394085 PMZ393213:PMZ394085 PWV393213:PWV394085 QGR393213:QGR394085 QQN393213:QQN394085 RAJ393213:RAJ394085 RKF393213:RKF394085 RUB393213:RUB394085 SDX393213:SDX394085 SNT393213:SNT394085 SXP393213:SXP394085 THL393213:THL394085 TRH393213:TRH394085 UBD393213:UBD394085 UKZ393213:UKZ394085 UUV393213:UUV394085 VER393213:VER394085 VON393213:VON394085 VYJ393213:VYJ394085 WIF393213:WIF394085 WSB393213:WSB394085 J458755:J459627 FP458749:FP459621 PL458749:PL459621 ZH458749:ZH459621 AJD458749:AJD459621 ASZ458749:ASZ459621 BCV458749:BCV459621 BMR458749:BMR459621 BWN458749:BWN459621 CGJ458749:CGJ459621 CQF458749:CQF459621 DAB458749:DAB459621 DJX458749:DJX459621 DTT458749:DTT459621 EDP458749:EDP459621 ENL458749:ENL459621 EXH458749:EXH459621 FHD458749:FHD459621 FQZ458749:FQZ459621 GAV458749:GAV459621 GKR458749:GKR459621 GUN458749:GUN459621 HEJ458749:HEJ459621 HOF458749:HOF459621 HYB458749:HYB459621 IHX458749:IHX459621 IRT458749:IRT459621 JBP458749:JBP459621 JLL458749:JLL459621 JVH458749:JVH459621 KFD458749:KFD459621 KOZ458749:KOZ459621 KYV458749:KYV459621 LIR458749:LIR459621 LSN458749:LSN459621 MCJ458749:MCJ459621 MMF458749:MMF459621 MWB458749:MWB459621 NFX458749:NFX459621 NPT458749:NPT459621 NZP458749:NZP459621 OJL458749:OJL459621 OTH458749:OTH459621 PDD458749:PDD459621 PMZ458749:PMZ459621 PWV458749:PWV459621 QGR458749:QGR459621 QQN458749:QQN459621 RAJ458749:RAJ459621 RKF458749:RKF459621 RUB458749:RUB459621 SDX458749:SDX459621 SNT458749:SNT459621 SXP458749:SXP459621 THL458749:THL459621 TRH458749:TRH459621 UBD458749:UBD459621 UKZ458749:UKZ459621 UUV458749:UUV459621 VER458749:VER459621 VON458749:VON459621 VYJ458749:VYJ459621 WIF458749:WIF459621 WSB458749:WSB459621 J524291:J525163 FP524285:FP525157 PL524285:PL525157 ZH524285:ZH525157 AJD524285:AJD525157 ASZ524285:ASZ525157 BCV524285:BCV525157 BMR524285:BMR525157 BWN524285:BWN525157 CGJ524285:CGJ525157 CQF524285:CQF525157 DAB524285:DAB525157 DJX524285:DJX525157 DTT524285:DTT525157 EDP524285:EDP525157 ENL524285:ENL525157 EXH524285:EXH525157 FHD524285:FHD525157 FQZ524285:FQZ525157 GAV524285:GAV525157 GKR524285:GKR525157 GUN524285:GUN525157 HEJ524285:HEJ525157 HOF524285:HOF525157 HYB524285:HYB525157 IHX524285:IHX525157 IRT524285:IRT525157 JBP524285:JBP525157 JLL524285:JLL525157 JVH524285:JVH525157 KFD524285:KFD525157 KOZ524285:KOZ525157 KYV524285:KYV525157 LIR524285:LIR525157 LSN524285:LSN525157 MCJ524285:MCJ525157 MMF524285:MMF525157 MWB524285:MWB525157 NFX524285:NFX525157 NPT524285:NPT525157 NZP524285:NZP525157 OJL524285:OJL525157 OTH524285:OTH525157 PDD524285:PDD525157 PMZ524285:PMZ525157 PWV524285:PWV525157 QGR524285:QGR525157 QQN524285:QQN525157 RAJ524285:RAJ525157 RKF524285:RKF525157 RUB524285:RUB525157 SDX524285:SDX525157 SNT524285:SNT525157 SXP524285:SXP525157 THL524285:THL525157 TRH524285:TRH525157 UBD524285:UBD525157 UKZ524285:UKZ525157 UUV524285:UUV525157 VER524285:VER525157 VON524285:VON525157 VYJ524285:VYJ525157 WIF524285:WIF525157 WSB524285:WSB525157 J589827:J590699 FP589821:FP590693 PL589821:PL590693 ZH589821:ZH590693 AJD589821:AJD590693 ASZ589821:ASZ590693 BCV589821:BCV590693 BMR589821:BMR590693 BWN589821:BWN590693 CGJ589821:CGJ590693 CQF589821:CQF590693 DAB589821:DAB590693 DJX589821:DJX590693 DTT589821:DTT590693 EDP589821:EDP590693 ENL589821:ENL590693 EXH589821:EXH590693 FHD589821:FHD590693 FQZ589821:FQZ590693 GAV589821:GAV590693 GKR589821:GKR590693 GUN589821:GUN590693 HEJ589821:HEJ590693 HOF589821:HOF590693 HYB589821:HYB590693 IHX589821:IHX590693 IRT589821:IRT590693 JBP589821:JBP590693 JLL589821:JLL590693 JVH589821:JVH590693 KFD589821:KFD590693 KOZ589821:KOZ590693 KYV589821:KYV590693 LIR589821:LIR590693 LSN589821:LSN590693 MCJ589821:MCJ590693 MMF589821:MMF590693 MWB589821:MWB590693 NFX589821:NFX590693 NPT589821:NPT590693 NZP589821:NZP590693 OJL589821:OJL590693 OTH589821:OTH590693 PDD589821:PDD590693 PMZ589821:PMZ590693 PWV589821:PWV590693 QGR589821:QGR590693 QQN589821:QQN590693 RAJ589821:RAJ590693 RKF589821:RKF590693 RUB589821:RUB590693 SDX589821:SDX590693 SNT589821:SNT590693 SXP589821:SXP590693 THL589821:THL590693 TRH589821:TRH590693 UBD589821:UBD590693 UKZ589821:UKZ590693 UUV589821:UUV590693 VER589821:VER590693 VON589821:VON590693 VYJ589821:VYJ590693 WIF589821:WIF590693 WSB589821:WSB590693 J655363:J656235 FP655357:FP656229 PL655357:PL656229 ZH655357:ZH656229 AJD655357:AJD656229 ASZ655357:ASZ656229 BCV655357:BCV656229 BMR655357:BMR656229 BWN655357:BWN656229 CGJ655357:CGJ656229 CQF655357:CQF656229 DAB655357:DAB656229 DJX655357:DJX656229 DTT655357:DTT656229 EDP655357:EDP656229 ENL655357:ENL656229 EXH655357:EXH656229 FHD655357:FHD656229 FQZ655357:FQZ656229 GAV655357:GAV656229 GKR655357:GKR656229 GUN655357:GUN656229 HEJ655357:HEJ656229 HOF655357:HOF656229 HYB655357:HYB656229 IHX655357:IHX656229 IRT655357:IRT656229 JBP655357:JBP656229 JLL655357:JLL656229 JVH655357:JVH656229 KFD655357:KFD656229 KOZ655357:KOZ656229 KYV655357:KYV656229 LIR655357:LIR656229 LSN655357:LSN656229 MCJ655357:MCJ656229 MMF655357:MMF656229 MWB655357:MWB656229 NFX655357:NFX656229 NPT655357:NPT656229 NZP655357:NZP656229 OJL655357:OJL656229 OTH655357:OTH656229 PDD655357:PDD656229 PMZ655357:PMZ656229 PWV655357:PWV656229 QGR655357:QGR656229 QQN655357:QQN656229 RAJ655357:RAJ656229 RKF655357:RKF656229 RUB655357:RUB656229 SDX655357:SDX656229 SNT655357:SNT656229 SXP655357:SXP656229 THL655357:THL656229 TRH655357:TRH656229 UBD655357:UBD656229 UKZ655357:UKZ656229 UUV655357:UUV656229 VER655357:VER656229 VON655357:VON656229 VYJ655357:VYJ656229 WIF655357:WIF656229 WSB655357:WSB656229 J720899:J721771 FP720893:FP721765 PL720893:PL721765 ZH720893:ZH721765 AJD720893:AJD721765 ASZ720893:ASZ721765 BCV720893:BCV721765 BMR720893:BMR721765 BWN720893:BWN721765 CGJ720893:CGJ721765 CQF720893:CQF721765 DAB720893:DAB721765 DJX720893:DJX721765 DTT720893:DTT721765 EDP720893:EDP721765 ENL720893:ENL721765 EXH720893:EXH721765 FHD720893:FHD721765 FQZ720893:FQZ721765 GAV720893:GAV721765 GKR720893:GKR721765 GUN720893:GUN721765 HEJ720893:HEJ721765 HOF720893:HOF721765 HYB720893:HYB721765 IHX720893:IHX721765 IRT720893:IRT721765 JBP720893:JBP721765 JLL720893:JLL721765 JVH720893:JVH721765 KFD720893:KFD721765 KOZ720893:KOZ721765 KYV720893:KYV721765 LIR720893:LIR721765 LSN720893:LSN721765 MCJ720893:MCJ721765 MMF720893:MMF721765 MWB720893:MWB721765 NFX720893:NFX721765 NPT720893:NPT721765 NZP720893:NZP721765 OJL720893:OJL721765 OTH720893:OTH721765 PDD720893:PDD721765 PMZ720893:PMZ721765 PWV720893:PWV721765 QGR720893:QGR721765 QQN720893:QQN721765 RAJ720893:RAJ721765 RKF720893:RKF721765 RUB720893:RUB721765 SDX720893:SDX721765 SNT720893:SNT721765 SXP720893:SXP721765 THL720893:THL721765 TRH720893:TRH721765 UBD720893:UBD721765 UKZ720893:UKZ721765 UUV720893:UUV721765 VER720893:VER721765 VON720893:VON721765 VYJ720893:VYJ721765 WIF720893:WIF721765 WSB720893:WSB721765 J786435:J787307 FP786429:FP787301 PL786429:PL787301 ZH786429:ZH787301 AJD786429:AJD787301 ASZ786429:ASZ787301 BCV786429:BCV787301 BMR786429:BMR787301 BWN786429:BWN787301 CGJ786429:CGJ787301 CQF786429:CQF787301 DAB786429:DAB787301 DJX786429:DJX787301 DTT786429:DTT787301 EDP786429:EDP787301 ENL786429:ENL787301 EXH786429:EXH787301 FHD786429:FHD787301 FQZ786429:FQZ787301 GAV786429:GAV787301 GKR786429:GKR787301 GUN786429:GUN787301 HEJ786429:HEJ787301 HOF786429:HOF787301 HYB786429:HYB787301 IHX786429:IHX787301 IRT786429:IRT787301 JBP786429:JBP787301 JLL786429:JLL787301 JVH786429:JVH787301 KFD786429:KFD787301 KOZ786429:KOZ787301 KYV786429:KYV787301 LIR786429:LIR787301 LSN786429:LSN787301 MCJ786429:MCJ787301 MMF786429:MMF787301 MWB786429:MWB787301 NFX786429:NFX787301 NPT786429:NPT787301 NZP786429:NZP787301 OJL786429:OJL787301 OTH786429:OTH787301 PDD786429:PDD787301 PMZ786429:PMZ787301 PWV786429:PWV787301 QGR786429:QGR787301 QQN786429:QQN787301 RAJ786429:RAJ787301 RKF786429:RKF787301 RUB786429:RUB787301 SDX786429:SDX787301 SNT786429:SNT787301 SXP786429:SXP787301 THL786429:THL787301 TRH786429:TRH787301 UBD786429:UBD787301 UKZ786429:UKZ787301 UUV786429:UUV787301 VER786429:VER787301 VON786429:VON787301 VYJ786429:VYJ787301 WIF786429:WIF787301 WSB786429:WSB787301 J851971:J852843 FP851965:FP852837 PL851965:PL852837 ZH851965:ZH852837 AJD851965:AJD852837 ASZ851965:ASZ852837 BCV851965:BCV852837 BMR851965:BMR852837 BWN851965:BWN852837 CGJ851965:CGJ852837 CQF851965:CQF852837 DAB851965:DAB852837 DJX851965:DJX852837 DTT851965:DTT852837 EDP851965:EDP852837 ENL851965:ENL852837 EXH851965:EXH852837 FHD851965:FHD852837 FQZ851965:FQZ852837 GAV851965:GAV852837 GKR851965:GKR852837 GUN851965:GUN852837 HEJ851965:HEJ852837 HOF851965:HOF852837 HYB851965:HYB852837 IHX851965:IHX852837 IRT851965:IRT852837 JBP851965:JBP852837 JLL851965:JLL852837 JVH851965:JVH852837 KFD851965:KFD852837 KOZ851965:KOZ852837 KYV851965:KYV852837 LIR851965:LIR852837 LSN851965:LSN852837 MCJ851965:MCJ852837 MMF851965:MMF852837 MWB851965:MWB852837 NFX851965:NFX852837 NPT851965:NPT852837 NZP851965:NZP852837 OJL851965:OJL852837 OTH851965:OTH852837 PDD851965:PDD852837 PMZ851965:PMZ852837 PWV851965:PWV852837 QGR851965:QGR852837 QQN851965:QQN852837 RAJ851965:RAJ852837 RKF851965:RKF852837 RUB851965:RUB852837 SDX851965:SDX852837 SNT851965:SNT852837 SXP851965:SXP852837 THL851965:THL852837 TRH851965:TRH852837 UBD851965:UBD852837 UKZ851965:UKZ852837 UUV851965:UUV852837 VER851965:VER852837 VON851965:VON852837 VYJ851965:VYJ852837 WIF851965:WIF852837 WSB851965:WSB852837 J917507:J918379 FP917501:FP918373 PL917501:PL918373 ZH917501:ZH918373 AJD917501:AJD918373 ASZ917501:ASZ918373 BCV917501:BCV918373 BMR917501:BMR918373 BWN917501:BWN918373 CGJ917501:CGJ918373 CQF917501:CQF918373 DAB917501:DAB918373 DJX917501:DJX918373 DTT917501:DTT918373 EDP917501:EDP918373 ENL917501:ENL918373 EXH917501:EXH918373 FHD917501:FHD918373 FQZ917501:FQZ918373 GAV917501:GAV918373 GKR917501:GKR918373 GUN917501:GUN918373 HEJ917501:HEJ918373 HOF917501:HOF918373 HYB917501:HYB918373 IHX917501:IHX918373 IRT917501:IRT918373 JBP917501:JBP918373 JLL917501:JLL918373 JVH917501:JVH918373 KFD917501:KFD918373 KOZ917501:KOZ918373 KYV917501:KYV918373 LIR917501:LIR918373 LSN917501:LSN918373 MCJ917501:MCJ918373 MMF917501:MMF918373 MWB917501:MWB918373 NFX917501:NFX918373 NPT917501:NPT918373 NZP917501:NZP918373 OJL917501:OJL918373 OTH917501:OTH918373 PDD917501:PDD918373 PMZ917501:PMZ918373 PWV917501:PWV918373 QGR917501:QGR918373 QQN917501:QQN918373 RAJ917501:RAJ918373 RKF917501:RKF918373 RUB917501:RUB918373 SDX917501:SDX918373 SNT917501:SNT918373 SXP917501:SXP918373 THL917501:THL918373 TRH917501:TRH918373 UBD917501:UBD918373 UKZ917501:UKZ918373 UUV917501:UUV918373 VER917501:VER918373 VON917501:VON918373 VYJ917501:VYJ918373 WIF917501:WIF918373 WSB917501:WSB918373 J983043:J983915 FP983037:FP983909 PL983037:PL983909 ZH983037:ZH983909 AJD983037:AJD983909 ASZ983037:ASZ983909 BCV983037:BCV983909 BMR983037:BMR983909 BWN983037:BWN983909 CGJ983037:CGJ983909 CQF983037:CQF983909 DAB983037:DAB983909 DJX983037:DJX983909 DTT983037:DTT983909 EDP983037:EDP983909 ENL983037:ENL983909 EXH983037:EXH983909 FHD983037:FHD983909 FQZ983037:FQZ983909 GAV983037:GAV983909 GKR983037:GKR983909 GUN983037:GUN983909 HEJ983037:HEJ983909 HOF983037:HOF983909 HYB983037:HYB983909 IHX983037:IHX983909 IRT983037:IRT983909 JBP983037:JBP983909 JLL983037:JLL983909 JVH983037:JVH983909 KFD983037:KFD983909 KOZ983037:KOZ983909 KYV983037:KYV983909 LIR983037:LIR983909 LSN983037:LSN983909 MCJ983037:MCJ983909 MMF983037:MMF983909 MWB983037:MWB983909 NFX983037:NFX983909 NPT983037:NPT983909 NZP983037:NZP983909 OJL983037:OJL983909 OTH983037:OTH983909 PDD983037:PDD983909 PMZ983037:PMZ983909 PWV983037:PWV983909 QGR983037:QGR983909 QQN983037:QQN983909 RAJ983037:RAJ983909 RKF983037:RKF983909 RUB983037:RUB983909 SDX983037:SDX983909 SNT983037:SNT983909 SXP983037:SXP983909 THL983037:THL983909 TRH983037:TRH983909 UBD983037:UBD983909 UKZ983037:UKZ983909 UUV983037:UUV983909 VER983037:VER983909 VON983037:VON983909 VYJ983037:VYJ983909 WIF983037:WIF983909 AJD8 ASZ8 BCV8 BMR8 BWN8 CGJ8 CQF8 DAB8 DJX8 DTT8 EDP8 ENL8 EXH8 FHD8 FQZ8 GAV8 GKR8 GUN8 HEJ8 HOF8 HYB8 IHX8 IRT8 JBP8 JLL8 JVH8 KFD8 KOZ8 KYV8 LIR8 LSN8 MCJ8 MMF8 MWB8 NFX8 NPT8 NZP8 OJL8 OTH8 PDD8 PMZ8 PWV8 QGR8 QQN8 RAJ8 RKF8 RUB8 SDX8 SNT8 SXP8 THL8 TRH8 UBD8 UKZ8 UUV8 VER8 VON8 VYJ8 WIF8 WSB8 FP8 PL8 ZH8 J8 ASZ18 BCV18 BMR18 BWN18 CGJ18 CQF18 DAB18 DJX18 DTT18 EDP18 ENL18 EXH18 FHD18 FQZ18 GAV18 GKR18 GUN18 HEJ18 HOF18 HYB18 IHX18 IRT18 JBP18 JLL18 JVH18 KFD18 KOZ18 KYV18 LIR18 LSN18 MCJ18 MMF18 MWB18 NFX18 NPT18 NZP18 OJL18 OTH18 PDD18 PMZ18 PWV18 QGR18 QQN18 RAJ18 RKF18 RUB18 SDX18 SNT18 SXP18 THL18 TRH18 UBD18 UKZ18 UUV18 VER18 VON18 VYJ18 WIF18 WSB18 FP18 PL18 G17 ZH18 AJA17 ZE17 PI17 FM17 WRY17 WIC17 VYG17 VOK17 VEO17 UUS17 UKW17 UBA17 TRE17 THI17 SXM17 SNQ17 SDU17 RTY17 RKC17 RAG17 QQK17 QGO17 PWS17 PMW17 PDA17 OTE17 OJI17 NZM17 NPQ17 NFU17 MVY17 MMC17 MCG17 LSK17 LIO17 KYS17 KOW17 KFA17 JVE17 JLI17 JBM17 IRQ17 IHU17 HXY17 HOC17 HEG17 GUK17 GKO17 GAS17 FQW17 FHA17 EXE17 ENI17 EDM17 DTQ17 DJU17 CZY17 CQC17 CGG17 BWK17 BMO17 BCS17 ASW17 AJD18 ZH82:ZH869 FP82:FP869 AJD82:AJD869 ASZ82:ASZ869 BCV82:BCV869 BMR82:BMR869 BWN82:BWN869 CGJ82:CGJ869 CQF82:CQF869 DAB82:DAB869 DJX82:DJX869 DTT82:DTT869 EDP82:EDP869 ENL82:ENL869 EXH82:EXH869 FHD82:FHD869 FQZ82:FQZ869 GAV82:GAV869 GKR82:GKR869 GUN82:GUN869 HEJ82:HEJ869 HOF82:HOF869 HYB82:HYB869 IHX82:IHX869 IRT82:IRT869 JBP82:JBP869 JLL82:JLL869 JVH82:JVH869 KFD82:KFD869 KOZ82:KOZ869 KYV82:KYV869 LIR82:LIR869 LSN82:LSN869 MCJ82:MCJ869 MMF82:MMF869 MWB82:MWB869 NFX82:NFX869 NPT82:NPT869 NZP82:NZP869 OJL82:OJL869 OTH82:OTH869 PDD82:PDD869 PMZ82:PMZ869 PWV82:PWV869 QGR82:QGR869 QQN82:QQN869 RAJ82:RAJ869 RKF82:RKF869 RUB82:RUB869 SDX82:SDX869 SNT82:SNT869 SXP82:SXP869 THL82:THL869 TRH82:TRH869 UBD82:UBD869 UKZ82:UKZ869 UUV82:UUV869 VER82:VER869 VON82:VON869 VYJ82:VYJ869 WIF82:WIF869 WSB82:WSB869 J82:J875 J18:J19 PL82:PL869 J67 J21 J38 K60:K63 J33:J34 J51">
      <formula1>осн</formula1>
    </dataValidation>
    <dataValidation type="list" allowBlank="1" showInputMessage="1" sqref="BB65539:BB66411 HL65533:HL66405 RH65533:RH66405 ABD65533:ABD66405 AKZ65533:AKZ66405 AUV65533:AUV66405 BER65533:BER66405 BON65533:BON66405 BYJ65533:BYJ66405 CIF65533:CIF66405 CSB65533:CSB66405 DBX65533:DBX66405 DLT65533:DLT66405 DVP65533:DVP66405 EFL65533:EFL66405 EPH65533:EPH66405 EZD65533:EZD66405 FIZ65533:FIZ66405 FSV65533:FSV66405 GCR65533:GCR66405 GMN65533:GMN66405 GWJ65533:GWJ66405 HGF65533:HGF66405 HQB65533:HQB66405 HZX65533:HZX66405 IJT65533:IJT66405 ITP65533:ITP66405 JDL65533:JDL66405 JNH65533:JNH66405 JXD65533:JXD66405 KGZ65533:KGZ66405 KQV65533:KQV66405 LAR65533:LAR66405 LKN65533:LKN66405 LUJ65533:LUJ66405 MEF65533:MEF66405 MOB65533:MOB66405 MXX65533:MXX66405 NHT65533:NHT66405 NRP65533:NRP66405 OBL65533:OBL66405 OLH65533:OLH66405 OVD65533:OVD66405 PEZ65533:PEZ66405 POV65533:POV66405 PYR65533:PYR66405 QIN65533:QIN66405 QSJ65533:QSJ66405 RCF65533:RCF66405 RMB65533:RMB66405 RVX65533:RVX66405 SFT65533:SFT66405 SPP65533:SPP66405 SZL65533:SZL66405 TJH65533:TJH66405 TTD65533:TTD66405 UCZ65533:UCZ66405 UMV65533:UMV66405 UWR65533:UWR66405 VGN65533:VGN66405 VQJ65533:VQJ66405 WAF65533:WAF66405 WKB65533:WKB66405 WTX65533:WTX66405 BB131075:BB131947 HL131069:HL131941 RH131069:RH131941 ABD131069:ABD131941 AKZ131069:AKZ131941 AUV131069:AUV131941 BER131069:BER131941 BON131069:BON131941 BYJ131069:BYJ131941 CIF131069:CIF131941 CSB131069:CSB131941 DBX131069:DBX131941 DLT131069:DLT131941 DVP131069:DVP131941 EFL131069:EFL131941 EPH131069:EPH131941 EZD131069:EZD131941 FIZ131069:FIZ131941 FSV131069:FSV131941 GCR131069:GCR131941 GMN131069:GMN131941 GWJ131069:GWJ131941 HGF131069:HGF131941 HQB131069:HQB131941 HZX131069:HZX131941 IJT131069:IJT131941 ITP131069:ITP131941 JDL131069:JDL131941 JNH131069:JNH131941 JXD131069:JXD131941 KGZ131069:KGZ131941 KQV131069:KQV131941 LAR131069:LAR131941 LKN131069:LKN131941 LUJ131069:LUJ131941 MEF131069:MEF131941 MOB131069:MOB131941 MXX131069:MXX131941 NHT131069:NHT131941 NRP131069:NRP131941 OBL131069:OBL131941 OLH131069:OLH131941 OVD131069:OVD131941 PEZ131069:PEZ131941 POV131069:POV131941 PYR131069:PYR131941 QIN131069:QIN131941 QSJ131069:QSJ131941 RCF131069:RCF131941 RMB131069:RMB131941 RVX131069:RVX131941 SFT131069:SFT131941 SPP131069:SPP131941 SZL131069:SZL131941 TJH131069:TJH131941 TTD131069:TTD131941 UCZ131069:UCZ131941 UMV131069:UMV131941 UWR131069:UWR131941 VGN131069:VGN131941 VQJ131069:VQJ131941 WAF131069:WAF131941 WKB131069:WKB131941 WTX131069:WTX131941 BB196611:BB197483 HL196605:HL197477 RH196605:RH197477 ABD196605:ABD197477 AKZ196605:AKZ197477 AUV196605:AUV197477 BER196605:BER197477 BON196605:BON197477 BYJ196605:BYJ197477 CIF196605:CIF197477 CSB196605:CSB197477 DBX196605:DBX197477 DLT196605:DLT197477 DVP196605:DVP197477 EFL196605:EFL197477 EPH196605:EPH197477 EZD196605:EZD197477 FIZ196605:FIZ197477 FSV196605:FSV197477 GCR196605:GCR197477 GMN196605:GMN197477 GWJ196605:GWJ197477 HGF196605:HGF197477 HQB196605:HQB197477 HZX196605:HZX197477 IJT196605:IJT197477 ITP196605:ITP197477 JDL196605:JDL197477 JNH196605:JNH197477 JXD196605:JXD197477 KGZ196605:KGZ197477 KQV196605:KQV197477 LAR196605:LAR197477 LKN196605:LKN197477 LUJ196605:LUJ197477 MEF196605:MEF197477 MOB196605:MOB197477 MXX196605:MXX197477 NHT196605:NHT197477 NRP196605:NRP197477 OBL196605:OBL197477 OLH196605:OLH197477 OVD196605:OVD197477 PEZ196605:PEZ197477 POV196605:POV197477 PYR196605:PYR197477 QIN196605:QIN197477 QSJ196605:QSJ197477 RCF196605:RCF197477 RMB196605:RMB197477 RVX196605:RVX197477 SFT196605:SFT197477 SPP196605:SPP197477 SZL196605:SZL197477 TJH196605:TJH197477 TTD196605:TTD197477 UCZ196605:UCZ197477 UMV196605:UMV197477 UWR196605:UWR197477 VGN196605:VGN197477 VQJ196605:VQJ197477 WAF196605:WAF197477 WKB196605:WKB197477 WTX196605:WTX197477 BB262147:BB263019 HL262141:HL263013 RH262141:RH263013 ABD262141:ABD263013 AKZ262141:AKZ263013 AUV262141:AUV263013 BER262141:BER263013 BON262141:BON263013 BYJ262141:BYJ263013 CIF262141:CIF263013 CSB262141:CSB263013 DBX262141:DBX263013 DLT262141:DLT263013 DVP262141:DVP263013 EFL262141:EFL263013 EPH262141:EPH263013 EZD262141:EZD263013 FIZ262141:FIZ263013 FSV262141:FSV263013 GCR262141:GCR263013 GMN262141:GMN263013 GWJ262141:GWJ263013 HGF262141:HGF263013 HQB262141:HQB263013 HZX262141:HZX263013 IJT262141:IJT263013 ITP262141:ITP263013 JDL262141:JDL263013 JNH262141:JNH263013 JXD262141:JXD263013 KGZ262141:KGZ263013 KQV262141:KQV263013 LAR262141:LAR263013 LKN262141:LKN263013 LUJ262141:LUJ263013 MEF262141:MEF263013 MOB262141:MOB263013 MXX262141:MXX263013 NHT262141:NHT263013 NRP262141:NRP263013 OBL262141:OBL263013 OLH262141:OLH263013 OVD262141:OVD263013 PEZ262141:PEZ263013 POV262141:POV263013 PYR262141:PYR263013 QIN262141:QIN263013 QSJ262141:QSJ263013 RCF262141:RCF263013 RMB262141:RMB263013 RVX262141:RVX263013 SFT262141:SFT263013 SPP262141:SPP263013 SZL262141:SZL263013 TJH262141:TJH263013 TTD262141:TTD263013 UCZ262141:UCZ263013 UMV262141:UMV263013 UWR262141:UWR263013 VGN262141:VGN263013 VQJ262141:VQJ263013 WAF262141:WAF263013 WKB262141:WKB263013 WTX262141:WTX263013 BB327683:BB328555 HL327677:HL328549 RH327677:RH328549 ABD327677:ABD328549 AKZ327677:AKZ328549 AUV327677:AUV328549 BER327677:BER328549 BON327677:BON328549 BYJ327677:BYJ328549 CIF327677:CIF328549 CSB327677:CSB328549 DBX327677:DBX328549 DLT327677:DLT328549 DVP327677:DVP328549 EFL327677:EFL328549 EPH327677:EPH328549 EZD327677:EZD328549 FIZ327677:FIZ328549 FSV327677:FSV328549 GCR327677:GCR328549 GMN327677:GMN328549 GWJ327677:GWJ328549 HGF327677:HGF328549 HQB327677:HQB328549 HZX327677:HZX328549 IJT327677:IJT328549 ITP327677:ITP328549 JDL327677:JDL328549 JNH327677:JNH328549 JXD327677:JXD328549 KGZ327677:KGZ328549 KQV327677:KQV328549 LAR327677:LAR328549 LKN327677:LKN328549 LUJ327677:LUJ328549 MEF327677:MEF328549 MOB327677:MOB328549 MXX327677:MXX328549 NHT327677:NHT328549 NRP327677:NRP328549 OBL327677:OBL328549 OLH327677:OLH328549 OVD327677:OVD328549 PEZ327677:PEZ328549 POV327677:POV328549 PYR327677:PYR328549 QIN327677:QIN328549 QSJ327677:QSJ328549 RCF327677:RCF328549 RMB327677:RMB328549 RVX327677:RVX328549 SFT327677:SFT328549 SPP327677:SPP328549 SZL327677:SZL328549 TJH327677:TJH328549 TTD327677:TTD328549 UCZ327677:UCZ328549 UMV327677:UMV328549 UWR327677:UWR328549 VGN327677:VGN328549 VQJ327677:VQJ328549 WAF327677:WAF328549 WKB327677:WKB328549 WTX327677:WTX328549 BB393219:BB394091 HL393213:HL394085 RH393213:RH394085 ABD393213:ABD394085 AKZ393213:AKZ394085 AUV393213:AUV394085 BER393213:BER394085 BON393213:BON394085 BYJ393213:BYJ394085 CIF393213:CIF394085 CSB393213:CSB394085 DBX393213:DBX394085 DLT393213:DLT394085 DVP393213:DVP394085 EFL393213:EFL394085 EPH393213:EPH394085 EZD393213:EZD394085 FIZ393213:FIZ394085 FSV393213:FSV394085 GCR393213:GCR394085 GMN393213:GMN394085 GWJ393213:GWJ394085 HGF393213:HGF394085 HQB393213:HQB394085 HZX393213:HZX394085 IJT393213:IJT394085 ITP393213:ITP394085 JDL393213:JDL394085 JNH393213:JNH394085 JXD393213:JXD394085 KGZ393213:KGZ394085 KQV393213:KQV394085 LAR393213:LAR394085 LKN393213:LKN394085 LUJ393213:LUJ394085 MEF393213:MEF394085 MOB393213:MOB394085 MXX393213:MXX394085 NHT393213:NHT394085 NRP393213:NRP394085 OBL393213:OBL394085 OLH393213:OLH394085 OVD393213:OVD394085 PEZ393213:PEZ394085 POV393213:POV394085 PYR393213:PYR394085 QIN393213:QIN394085 QSJ393213:QSJ394085 RCF393213:RCF394085 RMB393213:RMB394085 RVX393213:RVX394085 SFT393213:SFT394085 SPP393213:SPP394085 SZL393213:SZL394085 TJH393213:TJH394085 TTD393213:TTD394085 UCZ393213:UCZ394085 UMV393213:UMV394085 UWR393213:UWR394085 VGN393213:VGN394085 VQJ393213:VQJ394085 WAF393213:WAF394085 WKB393213:WKB394085 WTX393213:WTX394085 BB458755:BB459627 HL458749:HL459621 RH458749:RH459621 ABD458749:ABD459621 AKZ458749:AKZ459621 AUV458749:AUV459621 BER458749:BER459621 BON458749:BON459621 BYJ458749:BYJ459621 CIF458749:CIF459621 CSB458749:CSB459621 DBX458749:DBX459621 DLT458749:DLT459621 DVP458749:DVP459621 EFL458749:EFL459621 EPH458749:EPH459621 EZD458749:EZD459621 FIZ458749:FIZ459621 FSV458749:FSV459621 GCR458749:GCR459621 GMN458749:GMN459621 GWJ458749:GWJ459621 HGF458749:HGF459621 HQB458749:HQB459621 HZX458749:HZX459621 IJT458749:IJT459621 ITP458749:ITP459621 JDL458749:JDL459621 JNH458749:JNH459621 JXD458749:JXD459621 KGZ458749:KGZ459621 KQV458749:KQV459621 LAR458749:LAR459621 LKN458749:LKN459621 LUJ458749:LUJ459621 MEF458749:MEF459621 MOB458749:MOB459621 MXX458749:MXX459621 NHT458749:NHT459621 NRP458749:NRP459621 OBL458749:OBL459621 OLH458749:OLH459621 OVD458749:OVD459621 PEZ458749:PEZ459621 POV458749:POV459621 PYR458749:PYR459621 QIN458749:QIN459621 QSJ458749:QSJ459621 RCF458749:RCF459621 RMB458749:RMB459621 RVX458749:RVX459621 SFT458749:SFT459621 SPP458749:SPP459621 SZL458749:SZL459621 TJH458749:TJH459621 TTD458749:TTD459621 UCZ458749:UCZ459621 UMV458749:UMV459621 UWR458749:UWR459621 VGN458749:VGN459621 VQJ458749:VQJ459621 WAF458749:WAF459621 WKB458749:WKB459621 WTX458749:WTX459621 BB524291:BB525163 HL524285:HL525157 RH524285:RH525157 ABD524285:ABD525157 AKZ524285:AKZ525157 AUV524285:AUV525157 BER524285:BER525157 BON524285:BON525157 BYJ524285:BYJ525157 CIF524285:CIF525157 CSB524285:CSB525157 DBX524285:DBX525157 DLT524285:DLT525157 DVP524285:DVP525157 EFL524285:EFL525157 EPH524285:EPH525157 EZD524285:EZD525157 FIZ524285:FIZ525157 FSV524285:FSV525157 GCR524285:GCR525157 GMN524285:GMN525157 GWJ524285:GWJ525157 HGF524285:HGF525157 HQB524285:HQB525157 HZX524285:HZX525157 IJT524285:IJT525157 ITP524285:ITP525157 JDL524285:JDL525157 JNH524285:JNH525157 JXD524285:JXD525157 KGZ524285:KGZ525157 KQV524285:KQV525157 LAR524285:LAR525157 LKN524285:LKN525157 LUJ524285:LUJ525157 MEF524285:MEF525157 MOB524285:MOB525157 MXX524285:MXX525157 NHT524285:NHT525157 NRP524285:NRP525157 OBL524285:OBL525157 OLH524285:OLH525157 OVD524285:OVD525157 PEZ524285:PEZ525157 POV524285:POV525157 PYR524285:PYR525157 QIN524285:QIN525157 QSJ524285:QSJ525157 RCF524285:RCF525157 RMB524285:RMB525157 RVX524285:RVX525157 SFT524285:SFT525157 SPP524285:SPP525157 SZL524285:SZL525157 TJH524285:TJH525157 TTD524285:TTD525157 UCZ524285:UCZ525157 UMV524285:UMV525157 UWR524285:UWR525157 VGN524285:VGN525157 VQJ524285:VQJ525157 WAF524285:WAF525157 WKB524285:WKB525157 WTX524285:WTX525157 BB589827:BB590699 HL589821:HL590693 RH589821:RH590693 ABD589821:ABD590693 AKZ589821:AKZ590693 AUV589821:AUV590693 BER589821:BER590693 BON589821:BON590693 BYJ589821:BYJ590693 CIF589821:CIF590693 CSB589821:CSB590693 DBX589821:DBX590693 DLT589821:DLT590693 DVP589821:DVP590693 EFL589821:EFL590693 EPH589821:EPH590693 EZD589821:EZD590693 FIZ589821:FIZ590693 FSV589821:FSV590693 GCR589821:GCR590693 GMN589821:GMN590693 GWJ589821:GWJ590693 HGF589821:HGF590693 HQB589821:HQB590693 HZX589821:HZX590693 IJT589821:IJT590693 ITP589821:ITP590693 JDL589821:JDL590693 JNH589821:JNH590693 JXD589821:JXD590693 KGZ589821:KGZ590693 KQV589821:KQV590693 LAR589821:LAR590693 LKN589821:LKN590693 LUJ589821:LUJ590693 MEF589821:MEF590693 MOB589821:MOB590693 MXX589821:MXX590693 NHT589821:NHT590693 NRP589821:NRP590693 OBL589821:OBL590693 OLH589821:OLH590693 OVD589821:OVD590693 PEZ589821:PEZ590693 POV589821:POV590693 PYR589821:PYR590693 QIN589821:QIN590693 QSJ589821:QSJ590693 RCF589821:RCF590693 RMB589821:RMB590693 RVX589821:RVX590693 SFT589821:SFT590693 SPP589821:SPP590693 SZL589821:SZL590693 TJH589821:TJH590693 TTD589821:TTD590693 UCZ589821:UCZ590693 UMV589821:UMV590693 UWR589821:UWR590693 VGN589821:VGN590693 VQJ589821:VQJ590693 WAF589821:WAF590693 WKB589821:WKB590693 WTX589821:WTX590693 BB655363:BB656235 HL655357:HL656229 RH655357:RH656229 ABD655357:ABD656229 AKZ655357:AKZ656229 AUV655357:AUV656229 BER655357:BER656229 BON655357:BON656229 BYJ655357:BYJ656229 CIF655357:CIF656229 CSB655357:CSB656229 DBX655357:DBX656229 DLT655357:DLT656229 DVP655357:DVP656229 EFL655357:EFL656229 EPH655357:EPH656229 EZD655357:EZD656229 FIZ655357:FIZ656229 FSV655357:FSV656229 GCR655357:GCR656229 GMN655357:GMN656229 GWJ655357:GWJ656229 HGF655357:HGF656229 HQB655357:HQB656229 HZX655357:HZX656229 IJT655357:IJT656229 ITP655357:ITP656229 JDL655357:JDL656229 JNH655357:JNH656229 JXD655357:JXD656229 KGZ655357:KGZ656229 KQV655357:KQV656229 LAR655357:LAR656229 LKN655357:LKN656229 LUJ655357:LUJ656229 MEF655357:MEF656229 MOB655357:MOB656229 MXX655357:MXX656229 NHT655357:NHT656229 NRP655357:NRP656229 OBL655357:OBL656229 OLH655357:OLH656229 OVD655357:OVD656229 PEZ655357:PEZ656229 POV655357:POV656229 PYR655357:PYR656229 QIN655357:QIN656229 QSJ655357:QSJ656229 RCF655357:RCF656229 RMB655357:RMB656229 RVX655357:RVX656229 SFT655357:SFT656229 SPP655357:SPP656229 SZL655357:SZL656229 TJH655357:TJH656229 TTD655357:TTD656229 UCZ655357:UCZ656229 UMV655357:UMV656229 UWR655357:UWR656229 VGN655357:VGN656229 VQJ655357:VQJ656229 WAF655357:WAF656229 WKB655357:WKB656229 WTX655357:WTX656229 BB720899:BB721771 HL720893:HL721765 RH720893:RH721765 ABD720893:ABD721765 AKZ720893:AKZ721765 AUV720893:AUV721765 BER720893:BER721765 BON720893:BON721765 BYJ720893:BYJ721765 CIF720893:CIF721765 CSB720893:CSB721765 DBX720893:DBX721765 DLT720893:DLT721765 DVP720893:DVP721765 EFL720893:EFL721765 EPH720893:EPH721765 EZD720893:EZD721765 FIZ720893:FIZ721765 FSV720893:FSV721765 GCR720893:GCR721765 GMN720893:GMN721765 GWJ720893:GWJ721765 HGF720893:HGF721765 HQB720893:HQB721765 HZX720893:HZX721765 IJT720893:IJT721765 ITP720893:ITP721765 JDL720893:JDL721765 JNH720893:JNH721765 JXD720893:JXD721765 KGZ720893:KGZ721765 KQV720893:KQV721765 LAR720893:LAR721765 LKN720893:LKN721765 LUJ720893:LUJ721765 MEF720893:MEF721765 MOB720893:MOB721765 MXX720893:MXX721765 NHT720893:NHT721765 NRP720893:NRP721765 OBL720893:OBL721765 OLH720893:OLH721765 OVD720893:OVD721765 PEZ720893:PEZ721765 POV720893:POV721765 PYR720893:PYR721765 QIN720893:QIN721765 QSJ720893:QSJ721765 RCF720893:RCF721765 RMB720893:RMB721765 RVX720893:RVX721765 SFT720893:SFT721765 SPP720893:SPP721765 SZL720893:SZL721765 TJH720893:TJH721765 TTD720893:TTD721765 UCZ720893:UCZ721765 UMV720893:UMV721765 UWR720893:UWR721765 VGN720893:VGN721765 VQJ720893:VQJ721765 WAF720893:WAF721765 WKB720893:WKB721765 WTX720893:WTX721765 BB786435:BB787307 HL786429:HL787301 RH786429:RH787301 ABD786429:ABD787301 AKZ786429:AKZ787301 AUV786429:AUV787301 BER786429:BER787301 BON786429:BON787301 BYJ786429:BYJ787301 CIF786429:CIF787301 CSB786429:CSB787301 DBX786429:DBX787301 DLT786429:DLT787301 DVP786429:DVP787301 EFL786429:EFL787301 EPH786429:EPH787301 EZD786429:EZD787301 FIZ786429:FIZ787301 FSV786429:FSV787301 GCR786429:GCR787301 GMN786429:GMN787301 GWJ786429:GWJ787301 HGF786429:HGF787301 HQB786429:HQB787301 HZX786429:HZX787301 IJT786429:IJT787301 ITP786429:ITP787301 JDL786429:JDL787301 JNH786429:JNH787301 JXD786429:JXD787301 KGZ786429:KGZ787301 KQV786429:KQV787301 LAR786429:LAR787301 LKN786429:LKN787301 LUJ786429:LUJ787301 MEF786429:MEF787301 MOB786429:MOB787301 MXX786429:MXX787301 NHT786429:NHT787301 NRP786429:NRP787301 OBL786429:OBL787301 OLH786429:OLH787301 OVD786429:OVD787301 PEZ786429:PEZ787301 POV786429:POV787301 PYR786429:PYR787301 QIN786429:QIN787301 QSJ786429:QSJ787301 RCF786429:RCF787301 RMB786429:RMB787301 RVX786429:RVX787301 SFT786429:SFT787301 SPP786429:SPP787301 SZL786429:SZL787301 TJH786429:TJH787301 TTD786429:TTD787301 UCZ786429:UCZ787301 UMV786429:UMV787301 UWR786429:UWR787301 VGN786429:VGN787301 VQJ786429:VQJ787301 WAF786429:WAF787301 WKB786429:WKB787301 WTX786429:WTX787301 BB851971:BB852843 HL851965:HL852837 RH851965:RH852837 ABD851965:ABD852837 AKZ851965:AKZ852837 AUV851965:AUV852837 BER851965:BER852837 BON851965:BON852837 BYJ851965:BYJ852837 CIF851965:CIF852837 CSB851965:CSB852837 DBX851965:DBX852837 DLT851965:DLT852837 DVP851965:DVP852837 EFL851965:EFL852837 EPH851965:EPH852837 EZD851965:EZD852837 FIZ851965:FIZ852837 FSV851965:FSV852837 GCR851965:GCR852837 GMN851965:GMN852837 GWJ851965:GWJ852837 HGF851965:HGF852837 HQB851965:HQB852837 HZX851965:HZX852837 IJT851965:IJT852837 ITP851965:ITP852837 JDL851965:JDL852837 JNH851965:JNH852837 JXD851965:JXD852837 KGZ851965:KGZ852837 KQV851965:KQV852837 LAR851965:LAR852837 LKN851965:LKN852837 LUJ851965:LUJ852837 MEF851965:MEF852837 MOB851965:MOB852837 MXX851965:MXX852837 NHT851965:NHT852837 NRP851965:NRP852837 OBL851965:OBL852837 OLH851965:OLH852837 OVD851965:OVD852837 PEZ851965:PEZ852837 POV851965:POV852837 PYR851965:PYR852837 QIN851965:QIN852837 QSJ851965:QSJ852837 RCF851965:RCF852837 RMB851965:RMB852837 RVX851965:RVX852837 SFT851965:SFT852837 SPP851965:SPP852837 SZL851965:SZL852837 TJH851965:TJH852837 TTD851965:TTD852837 UCZ851965:UCZ852837 UMV851965:UMV852837 UWR851965:UWR852837 VGN851965:VGN852837 VQJ851965:VQJ852837 WAF851965:WAF852837 WKB851965:WKB852837 WTX851965:WTX852837 BB917507:BB918379 HL917501:HL918373 RH917501:RH918373 ABD917501:ABD918373 AKZ917501:AKZ918373 AUV917501:AUV918373 BER917501:BER918373 BON917501:BON918373 BYJ917501:BYJ918373 CIF917501:CIF918373 CSB917501:CSB918373 DBX917501:DBX918373 DLT917501:DLT918373 DVP917501:DVP918373 EFL917501:EFL918373 EPH917501:EPH918373 EZD917501:EZD918373 FIZ917501:FIZ918373 FSV917501:FSV918373 GCR917501:GCR918373 GMN917501:GMN918373 GWJ917501:GWJ918373 HGF917501:HGF918373 HQB917501:HQB918373 HZX917501:HZX918373 IJT917501:IJT918373 ITP917501:ITP918373 JDL917501:JDL918373 JNH917501:JNH918373 JXD917501:JXD918373 KGZ917501:KGZ918373 KQV917501:KQV918373 LAR917501:LAR918373 LKN917501:LKN918373 LUJ917501:LUJ918373 MEF917501:MEF918373 MOB917501:MOB918373 MXX917501:MXX918373 NHT917501:NHT918373 NRP917501:NRP918373 OBL917501:OBL918373 OLH917501:OLH918373 OVD917501:OVD918373 PEZ917501:PEZ918373 POV917501:POV918373 PYR917501:PYR918373 QIN917501:QIN918373 QSJ917501:QSJ918373 RCF917501:RCF918373 RMB917501:RMB918373 RVX917501:RVX918373 SFT917501:SFT918373 SPP917501:SPP918373 SZL917501:SZL918373 TJH917501:TJH918373 TTD917501:TTD918373 UCZ917501:UCZ918373 UMV917501:UMV918373 UWR917501:UWR918373 VGN917501:VGN918373 VQJ917501:VQJ918373 WAF917501:WAF918373 WKB917501:WKB918373 WTX917501:WTX918373 BB983043:BB983915 HL983037:HL983909 RH983037:RH983909 ABD983037:ABD983909 AKZ983037:AKZ983909 AUV983037:AUV983909 BER983037:BER983909 BON983037:BON983909 BYJ983037:BYJ983909 CIF983037:CIF983909 CSB983037:CSB983909 DBX983037:DBX983909 DLT983037:DLT983909 DVP983037:DVP983909 EFL983037:EFL983909 EPH983037:EPH983909 EZD983037:EZD983909 FIZ983037:FIZ983909 FSV983037:FSV983909 GCR983037:GCR983909 GMN983037:GMN983909 GWJ983037:GWJ983909 HGF983037:HGF983909 HQB983037:HQB983909 HZX983037:HZX983909 IJT983037:IJT983909 ITP983037:ITP983909 JDL983037:JDL983909 JNH983037:JNH983909 JXD983037:JXD983909 KGZ983037:KGZ983909 KQV983037:KQV983909 LAR983037:LAR983909 LKN983037:LKN983909 LUJ983037:LUJ983909 MEF983037:MEF983909 MOB983037:MOB983909 MXX983037:MXX983909 NHT983037:NHT983909 NRP983037:NRP983909 OBL983037:OBL983909 OLH983037:OLH983909 OVD983037:OVD983909 PEZ983037:PEZ983909 POV983037:POV983909 PYR983037:PYR983909 QIN983037:QIN983909 QSJ983037:QSJ983909 RCF983037:RCF983909 RMB983037:RMB983909 RVX983037:RVX983909 SFT983037:SFT983909 SPP983037:SPP983909 SZL983037:SZL983909 TJH983037:TJH983909 TTD983037:TTD983909 UCZ983037:UCZ983909 UMV983037:UMV983909 UWR983037:UWR983909 VGN983037:VGN983909 VQJ983037:VQJ983909 WAF983037:WAF983909 WKB983037:WKB983909 WTX983037:WTX983909 BH65533:BH66407 HR65533:HR66407 RN65533:RN66407 ABJ65533:ABJ66407 ALF65533:ALF66407 AVB65533:AVB66407 BEX65533:BEX66407 BOT65533:BOT66407 BYP65533:BYP66407 CIL65533:CIL66407 CSH65533:CSH66407 DCD65533:DCD66407 DLZ65533:DLZ66407 DVV65533:DVV66407 EFR65533:EFR66407 EPN65533:EPN66407 EZJ65533:EZJ66407 FJF65533:FJF66407 FTB65533:FTB66407 GCX65533:GCX66407 GMT65533:GMT66407 GWP65533:GWP66407 HGL65533:HGL66407 HQH65533:HQH66407 IAD65533:IAD66407 IJZ65533:IJZ66407 ITV65533:ITV66407 JDR65533:JDR66407 JNN65533:JNN66407 JXJ65533:JXJ66407 KHF65533:KHF66407 KRB65533:KRB66407 LAX65533:LAX66407 LKT65533:LKT66407 LUP65533:LUP66407 MEL65533:MEL66407 MOH65533:MOH66407 MYD65533:MYD66407 NHZ65533:NHZ66407 NRV65533:NRV66407 OBR65533:OBR66407 OLN65533:OLN66407 OVJ65533:OVJ66407 PFF65533:PFF66407 PPB65533:PPB66407 PYX65533:PYX66407 QIT65533:QIT66407 QSP65533:QSP66407 RCL65533:RCL66407 RMH65533:RMH66407 RWD65533:RWD66407 SFZ65533:SFZ66407 SPV65533:SPV66407 SZR65533:SZR66407 TJN65533:TJN66407 TTJ65533:TTJ66407 UDF65533:UDF66407 UNB65533:UNB66407 UWX65533:UWX66407 VGT65533:VGT66407 VQP65533:VQP66407 WAL65533:WAL66407 WKH65533:WKH66407 WUD65533:WUD66407 BH131069:BH131943 HR131069:HR131943 RN131069:RN131943 ABJ131069:ABJ131943 ALF131069:ALF131943 AVB131069:AVB131943 BEX131069:BEX131943 BOT131069:BOT131943 BYP131069:BYP131943 CIL131069:CIL131943 CSH131069:CSH131943 DCD131069:DCD131943 DLZ131069:DLZ131943 DVV131069:DVV131943 EFR131069:EFR131943 EPN131069:EPN131943 EZJ131069:EZJ131943 FJF131069:FJF131943 FTB131069:FTB131943 GCX131069:GCX131943 GMT131069:GMT131943 GWP131069:GWP131943 HGL131069:HGL131943 HQH131069:HQH131943 IAD131069:IAD131943 IJZ131069:IJZ131943 ITV131069:ITV131943 JDR131069:JDR131943 JNN131069:JNN131943 JXJ131069:JXJ131943 KHF131069:KHF131943 KRB131069:KRB131943 LAX131069:LAX131943 LKT131069:LKT131943 LUP131069:LUP131943 MEL131069:MEL131943 MOH131069:MOH131943 MYD131069:MYD131943 NHZ131069:NHZ131943 NRV131069:NRV131943 OBR131069:OBR131943 OLN131069:OLN131943 OVJ131069:OVJ131943 PFF131069:PFF131943 PPB131069:PPB131943 PYX131069:PYX131943 QIT131069:QIT131943 QSP131069:QSP131943 RCL131069:RCL131943 RMH131069:RMH131943 RWD131069:RWD131943 SFZ131069:SFZ131943 SPV131069:SPV131943 SZR131069:SZR131943 TJN131069:TJN131943 TTJ131069:TTJ131943 UDF131069:UDF131943 UNB131069:UNB131943 UWX131069:UWX131943 VGT131069:VGT131943 VQP131069:VQP131943 WAL131069:WAL131943 WKH131069:WKH131943 WUD131069:WUD131943 BH196605:BH197479 HR196605:HR197479 RN196605:RN197479 ABJ196605:ABJ197479 ALF196605:ALF197479 AVB196605:AVB197479 BEX196605:BEX197479 BOT196605:BOT197479 BYP196605:BYP197479 CIL196605:CIL197479 CSH196605:CSH197479 DCD196605:DCD197479 DLZ196605:DLZ197479 DVV196605:DVV197479 EFR196605:EFR197479 EPN196605:EPN197479 EZJ196605:EZJ197479 FJF196605:FJF197479 FTB196605:FTB197479 GCX196605:GCX197479 GMT196605:GMT197479 GWP196605:GWP197479 HGL196605:HGL197479 HQH196605:HQH197479 IAD196605:IAD197479 IJZ196605:IJZ197479 ITV196605:ITV197479 JDR196605:JDR197479 JNN196605:JNN197479 JXJ196605:JXJ197479 KHF196605:KHF197479 KRB196605:KRB197479 LAX196605:LAX197479 LKT196605:LKT197479 LUP196605:LUP197479 MEL196605:MEL197479 MOH196605:MOH197479 MYD196605:MYD197479 NHZ196605:NHZ197479 NRV196605:NRV197479 OBR196605:OBR197479 OLN196605:OLN197479 OVJ196605:OVJ197479 PFF196605:PFF197479 PPB196605:PPB197479 PYX196605:PYX197479 QIT196605:QIT197479 QSP196605:QSP197479 RCL196605:RCL197479 RMH196605:RMH197479 RWD196605:RWD197479 SFZ196605:SFZ197479 SPV196605:SPV197479 SZR196605:SZR197479 TJN196605:TJN197479 TTJ196605:TTJ197479 UDF196605:UDF197479 UNB196605:UNB197479 UWX196605:UWX197479 VGT196605:VGT197479 VQP196605:VQP197479 WAL196605:WAL197479 WKH196605:WKH197479 WUD196605:WUD197479 BH262141:BH263015 HR262141:HR263015 RN262141:RN263015 ABJ262141:ABJ263015 ALF262141:ALF263015 AVB262141:AVB263015 BEX262141:BEX263015 BOT262141:BOT263015 BYP262141:BYP263015 CIL262141:CIL263015 CSH262141:CSH263015 DCD262141:DCD263015 DLZ262141:DLZ263015 DVV262141:DVV263015 EFR262141:EFR263015 EPN262141:EPN263015 EZJ262141:EZJ263015 FJF262141:FJF263015 FTB262141:FTB263015 GCX262141:GCX263015 GMT262141:GMT263015 GWP262141:GWP263015 HGL262141:HGL263015 HQH262141:HQH263015 IAD262141:IAD263015 IJZ262141:IJZ263015 ITV262141:ITV263015 JDR262141:JDR263015 JNN262141:JNN263015 JXJ262141:JXJ263015 KHF262141:KHF263015 KRB262141:KRB263015 LAX262141:LAX263015 LKT262141:LKT263015 LUP262141:LUP263015 MEL262141:MEL263015 MOH262141:MOH263015 MYD262141:MYD263015 NHZ262141:NHZ263015 NRV262141:NRV263015 OBR262141:OBR263015 OLN262141:OLN263015 OVJ262141:OVJ263015 PFF262141:PFF263015 PPB262141:PPB263015 PYX262141:PYX263015 QIT262141:QIT263015 QSP262141:QSP263015 RCL262141:RCL263015 RMH262141:RMH263015 RWD262141:RWD263015 SFZ262141:SFZ263015 SPV262141:SPV263015 SZR262141:SZR263015 TJN262141:TJN263015 TTJ262141:TTJ263015 UDF262141:UDF263015 UNB262141:UNB263015 UWX262141:UWX263015 VGT262141:VGT263015 VQP262141:VQP263015 WAL262141:WAL263015 WKH262141:WKH263015 WUD262141:WUD263015 BH327677:BH328551 HR327677:HR328551 RN327677:RN328551 ABJ327677:ABJ328551 ALF327677:ALF328551 AVB327677:AVB328551 BEX327677:BEX328551 BOT327677:BOT328551 BYP327677:BYP328551 CIL327677:CIL328551 CSH327677:CSH328551 DCD327677:DCD328551 DLZ327677:DLZ328551 DVV327677:DVV328551 EFR327677:EFR328551 EPN327677:EPN328551 EZJ327677:EZJ328551 FJF327677:FJF328551 FTB327677:FTB328551 GCX327677:GCX328551 GMT327677:GMT328551 GWP327677:GWP328551 HGL327677:HGL328551 HQH327677:HQH328551 IAD327677:IAD328551 IJZ327677:IJZ328551 ITV327677:ITV328551 JDR327677:JDR328551 JNN327677:JNN328551 JXJ327677:JXJ328551 KHF327677:KHF328551 KRB327677:KRB328551 LAX327677:LAX328551 LKT327677:LKT328551 LUP327677:LUP328551 MEL327677:MEL328551 MOH327677:MOH328551 MYD327677:MYD328551 NHZ327677:NHZ328551 NRV327677:NRV328551 OBR327677:OBR328551 OLN327677:OLN328551 OVJ327677:OVJ328551 PFF327677:PFF328551 PPB327677:PPB328551 PYX327677:PYX328551 QIT327677:QIT328551 QSP327677:QSP328551 RCL327677:RCL328551 RMH327677:RMH328551 RWD327677:RWD328551 SFZ327677:SFZ328551 SPV327677:SPV328551 SZR327677:SZR328551 TJN327677:TJN328551 TTJ327677:TTJ328551 UDF327677:UDF328551 UNB327677:UNB328551 UWX327677:UWX328551 VGT327677:VGT328551 VQP327677:VQP328551 WAL327677:WAL328551 WKH327677:WKH328551 WUD327677:WUD328551 BH393213:BH394087 HR393213:HR394087 RN393213:RN394087 ABJ393213:ABJ394087 ALF393213:ALF394087 AVB393213:AVB394087 BEX393213:BEX394087 BOT393213:BOT394087 BYP393213:BYP394087 CIL393213:CIL394087 CSH393213:CSH394087 DCD393213:DCD394087 DLZ393213:DLZ394087 DVV393213:DVV394087 EFR393213:EFR394087 EPN393213:EPN394087 EZJ393213:EZJ394087 FJF393213:FJF394087 FTB393213:FTB394087 GCX393213:GCX394087 GMT393213:GMT394087 GWP393213:GWP394087 HGL393213:HGL394087 HQH393213:HQH394087 IAD393213:IAD394087 IJZ393213:IJZ394087 ITV393213:ITV394087 JDR393213:JDR394087 JNN393213:JNN394087 JXJ393213:JXJ394087 KHF393213:KHF394087 KRB393213:KRB394087 LAX393213:LAX394087 LKT393213:LKT394087 LUP393213:LUP394087 MEL393213:MEL394087 MOH393213:MOH394087 MYD393213:MYD394087 NHZ393213:NHZ394087 NRV393213:NRV394087 OBR393213:OBR394087 OLN393213:OLN394087 OVJ393213:OVJ394087 PFF393213:PFF394087 PPB393213:PPB394087 PYX393213:PYX394087 QIT393213:QIT394087 QSP393213:QSP394087 RCL393213:RCL394087 RMH393213:RMH394087 RWD393213:RWD394087 SFZ393213:SFZ394087 SPV393213:SPV394087 SZR393213:SZR394087 TJN393213:TJN394087 TTJ393213:TTJ394087 UDF393213:UDF394087 UNB393213:UNB394087 UWX393213:UWX394087 VGT393213:VGT394087 VQP393213:VQP394087 WAL393213:WAL394087 WKH393213:WKH394087 WUD393213:WUD394087 BH458749:BH459623 HR458749:HR459623 RN458749:RN459623 ABJ458749:ABJ459623 ALF458749:ALF459623 AVB458749:AVB459623 BEX458749:BEX459623 BOT458749:BOT459623 BYP458749:BYP459623 CIL458749:CIL459623 CSH458749:CSH459623 DCD458749:DCD459623 DLZ458749:DLZ459623 DVV458749:DVV459623 EFR458749:EFR459623 EPN458749:EPN459623 EZJ458749:EZJ459623 FJF458749:FJF459623 FTB458749:FTB459623 GCX458749:GCX459623 GMT458749:GMT459623 GWP458749:GWP459623 HGL458749:HGL459623 HQH458749:HQH459623 IAD458749:IAD459623 IJZ458749:IJZ459623 ITV458749:ITV459623 JDR458749:JDR459623 JNN458749:JNN459623 JXJ458749:JXJ459623 KHF458749:KHF459623 KRB458749:KRB459623 LAX458749:LAX459623 LKT458749:LKT459623 LUP458749:LUP459623 MEL458749:MEL459623 MOH458749:MOH459623 MYD458749:MYD459623 NHZ458749:NHZ459623 NRV458749:NRV459623 OBR458749:OBR459623 OLN458749:OLN459623 OVJ458749:OVJ459623 PFF458749:PFF459623 PPB458749:PPB459623 PYX458749:PYX459623 QIT458749:QIT459623 QSP458749:QSP459623 RCL458749:RCL459623 RMH458749:RMH459623 RWD458749:RWD459623 SFZ458749:SFZ459623 SPV458749:SPV459623 SZR458749:SZR459623 TJN458749:TJN459623 TTJ458749:TTJ459623 UDF458749:UDF459623 UNB458749:UNB459623 UWX458749:UWX459623 VGT458749:VGT459623 VQP458749:VQP459623 WAL458749:WAL459623 WKH458749:WKH459623 WUD458749:WUD459623 BH524285:BH525159 HR524285:HR525159 RN524285:RN525159 ABJ524285:ABJ525159 ALF524285:ALF525159 AVB524285:AVB525159 BEX524285:BEX525159 BOT524285:BOT525159 BYP524285:BYP525159 CIL524285:CIL525159 CSH524285:CSH525159 DCD524285:DCD525159 DLZ524285:DLZ525159 DVV524285:DVV525159 EFR524285:EFR525159 EPN524285:EPN525159 EZJ524285:EZJ525159 FJF524285:FJF525159 FTB524285:FTB525159 GCX524285:GCX525159 GMT524285:GMT525159 GWP524285:GWP525159 HGL524285:HGL525159 HQH524285:HQH525159 IAD524285:IAD525159 IJZ524285:IJZ525159 ITV524285:ITV525159 JDR524285:JDR525159 JNN524285:JNN525159 JXJ524285:JXJ525159 KHF524285:KHF525159 KRB524285:KRB525159 LAX524285:LAX525159 LKT524285:LKT525159 LUP524285:LUP525159 MEL524285:MEL525159 MOH524285:MOH525159 MYD524285:MYD525159 NHZ524285:NHZ525159 NRV524285:NRV525159 OBR524285:OBR525159 OLN524285:OLN525159 OVJ524285:OVJ525159 PFF524285:PFF525159 PPB524285:PPB525159 PYX524285:PYX525159 QIT524285:QIT525159 QSP524285:QSP525159 RCL524285:RCL525159 RMH524285:RMH525159 RWD524285:RWD525159 SFZ524285:SFZ525159 SPV524285:SPV525159 SZR524285:SZR525159 TJN524285:TJN525159 TTJ524285:TTJ525159 UDF524285:UDF525159 UNB524285:UNB525159 UWX524285:UWX525159 VGT524285:VGT525159 VQP524285:VQP525159 WAL524285:WAL525159 WKH524285:WKH525159 WUD524285:WUD525159 BH589821:BH590695 HR589821:HR590695 RN589821:RN590695 ABJ589821:ABJ590695 ALF589821:ALF590695 AVB589821:AVB590695 BEX589821:BEX590695 BOT589821:BOT590695 BYP589821:BYP590695 CIL589821:CIL590695 CSH589821:CSH590695 DCD589821:DCD590695 DLZ589821:DLZ590695 DVV589821:DVV590695 EFR589821:EFR590695 EPN589821:EPN590695 EZJ589821:EZJ590695 FJF589821:FJF590695 FTB589821:FTB590695 GCX589821:GCX590695 GMT589821:GMT590695 GWP589821:GWP590695 HGL589821:HGL590695 HQH589821:HQH590695 IAD589821:IAD590695 IJZ589821:IJZ590695 ITV589821:ITV590695 JDR589821:JDR590695 JNN589821:JNN590695 JXJ589821:JXJ590695 KHF589821:KHF590695 KRB589821:KRB590695 LAX589821:LAX590695 LKT589821:LKT590695 LUP589821:LUP590695 MEL589821:MEL590695 MOH589821:MOH590695 MYD589821:MYD590695 NHZ589821:NHZ590695 NRV589821:NRV590695 OBR589821:OBR590695 OLN589821:OLN590695 OVJ589821:OVJ590695 PFF589821:PFF590695 PPB589821:PPB590695 PYX589821:PYX590695 QIT589821:QIT590695 QSP589821:QSP590695 RCL589821:RCL590695 RMH589821:RMH590695 RWD589821:RWD590695 SFZ589821:SFZ590695 SPV589821:SPV590695 SZR589821:SZR590695 TJN589821:TJN590695 TTJ589821:TTJ590695 UDF589821:UDF590695 UNB589821:UNB590695 UWX589821:UWX590695 VGT589821:VGT590695 VQP589821:VQP590695 WAL589821:WAL590695 WKH589821:WKH590695 WUD589821:WUD590695 BH655357:BH656231 HR655357:HR656231 RN655357:RN656231 ABJ655357:ABJ656231 ALF655357:ALF656231 AVB655357:AVB656231 BEX655357:BEX656231 BOT655357:BOT656231 BYP655357:BYP656231 CIL655357:CIL656231 CSH655357:CSH656231 DCD655357:DCD656231 DLZ655357:DLZ656231 DVV655357:DVV656231 EFR655357:EFR656231 EPN655357:EPN656231 EZJ655357:EZJ656231 FJF655357:FJF656231 FTB655357:FTB656231 GCX655357:GCX656231 GMT655357:GMT656231 GWP655357:GWP656231 HGL655357:HGL656231 HQH655357:HQH656231 IAD655357:IAD656231 IJZ655357:IJZ656231 ITV655357:ITV656231 JDR655357:JDR656231 JNN655357:JNN656231 JXJ655357:JXJ656231 KHF655357:KHF656231 KRB655357:KRB656231 LAX655357:LAX656231 LKT655357:LKT656231 LUP655357:LUP656231 MEL655357:MEL656231 MOH655357:MOH656231 MYD655357:MYD656231 NHZ655357:NHZ656231 NRV655357:NRV656231 OBR655357:OBR656231 OLN655357:OLN656231 OVJ655357:OVJ656231 PFF655357:PFF656231 PPB655357:PPB656231 PYX655357:PYX656231 QIT655357:QIT656231 QSP655357:QSP656231 RCL655357:RCL656231 RMH655357:RMH656231 RWD655357:RWD656231 SFZ655357:SFZ656231 SPV655357:SPV656231 SZR655357:SZR656231 TJN655357:TJN656231 TTJ655357:TTJ656231 UDF655357:UDF656231 UNB655357:UNB656231 UWX655357:UWX656231 VGT655357:VGT656231 VQP655357:VQP656231 WAL655357:WAL656231 WKH655357:WKH656231 WUD655357:WUD656231 BH720893:BH721767 HR720893:HR721767 RN720893:RN721767 ABJ720893:ABJ721767 ALF720893:ALF721767 AVB720893:AVB721767 BEX720893:BEX721767 BOT720893:BOT721767 BYP720893:BYP721767 CIL720893:CIL721767 CSH720893:CSH721767 DCD720893:DCD721767 DLZ720893:DLZ721767 DVV720893:DVV721767 EFR720893:EFR721767 EPN720893:EPN721767 EZJ720893:EZJ721767 FJF720893:FJF721767 FTB720893:FTB721767 GCX720893:GCX721767 GMT720893:GMT721767 GWP720893:GWP721767 HGL720893:HGL721767 HQH720893:HQH721767 IAD720893:IAD721767 IJZ720893:IJZ721767 ITV720893:ITV721767 JDR720893:JDR721767 JNN720893:JNN721767 JXJ720893:JXJ721767 KHF720893:KHF721767 KRB720893:KRB721767 LAX720893:LAX721767 LKT720893:LKT721767 LUP720893:LUP721767 MEL720893:MEL721767 MOH720893:MOH721767 MYD720893:MYD721767 NHZ720893:NHZ721767 NRV720893:NRV721767 OBR720893:OBR721767 OLN720893:OLN721767 OVJ720893:OVJ721767 PFF720893:PFF721767 PPB720893:PPB721767 PYX720893:PYX721767 QIT720893:QIT721767 QSP720893:QSP721767 RCL720893:RCL721767 RMH720893:RMH721767 RWD720893:RWD721767 SFZ720893:SFZ721767 SPV720893:SPV721767 SZR720893:SZR721767 TJN720893:TJN721767 TTJ720893:TTJ721767 UDF720893:UDF721767 UNB720893:UNB721767 UWX720893:UWX721767 VGT720893:VGT721767 VQP720893:VQP721767 WAL720893:WAL721767 WKH720893:WKH721767 WUD720893:WUD721767 BH786429:BH787303 HR786429:HR787303 RN786429:RN787303 ABJ786429:ABJ787303 ALF786429:ALF787303 AVB786429:AVB787303 BEX786429:BEX787303 BOT786429:BOT787303 BYP786429:BYP787303 CIL786429:CIL787303 CSH786429:CSH787303 DCD786429:DCD787303 DLZ786429:DLZ787303 DVV786429:DVV787303 EFR786429:EFR787303 EPN786429:EPN787303 EZJ786429:EZJ787303 FJF786429:FJF787303 FTB786429:FTB787303 GCX786429:GCX787303 GMT786429:GMT787303 GWP786429:GWP787303 HGL786429:HGL787303 HQH786429:HQH787303 IAD786429:IAD787303 IJZ786429:IJZ787303 ITV786429:ITV787303 JDR786429:JDR787303 JNN786429:JNN787303 JXJ786429:JXJ787303 KHF786429:KHF787303 KRB786429:KRB787303 LAX786429:LAX787303 LKT786429:LKT787303 LUP786429:LUP787303 MEL786429:MEL787303 MOH786429:MOH787303 MYD786429:MYD787303 NHZ786429:NHZ787303 NRV786429:NRV787303 OBR786429:OBR787303 OLN786429:OLN787303 OVJ786429:OVJ787303 PFF786429:PFF787303 PPB786429:PPB787303 PYX786429:PYX787303 QIT786429:QIT787303 QSP786429:QSP787303 RCL786429:RCL787303 RMH786429:RMH787303 RWD786429:RWD787303 SFZ786429:SFZ787303 SPV786429:SPV787303 SZR786429:SZR787303 TJN786429:TJN787303 TTJ786429:TTJ787303 UDF786429:UDF787303 UNB786429:UNB787303 UWX786429:UWX787303 VGT786429:VGT787303 VQP786429:VQP787303 WAL786429:WAL787303 WKH786429:WKH787303 WUD786429:WUD787303 BH851965:BH852839 HR851965:HR852839 RN851965:RN852839 ABJ851965:ABJ852839 ALF851965:ALF852839 AVB851965:AVB852839 BEX851965:BEX852839 BOT851965:BOT852839 BYP851965:BYP852839 CIL851965:CIL852839 CSH851965:CSH852839 DCD851965:DCD852839 DLZ851965:DLZ852839 DVV851965:DVV852839 EFR851965:EFR852839 EPN851965:EPN852839 EZJ851965:EZJ852839 FJF851965:FJF852839 FTB851965:FTB852839 GCX851965:GCX852839 GMT851965:GMT852839 GWP851965:GWP852839 HGL851965:HGL852839 HQH851965:HQH852839 IAD851965:IAD852839 IJZ851965:IJZ852839 ITV851965:ITV852839 JDR851965:JDR852839 JNN851965:JNN852839 JXJ851965:JXJ852839 KHF851965:KHF852839 KRB851965:KRB852839 LAX851965:LAX852839 LKT851965:LKT852839 LUP851965:LUP852839 MEL851965:MEL852839 MOH851965:MOH852839 MYD851965:MYD852839 NHZ851965:NHZ852839 NRV851965:NRV852839 OBR851965:OBR852839 OLN851965:OLN852839 OVJ851965:OVJ852839 PFF851965:PFF852839 PPB851965:PPB852839 PYX851965:PYX852839 QIT851965:QIT852839 QSP851965:QSP852839 RCL851965:RCL852839 RMH851965:RMH852839 RWD851965:RWD852839 SFZ851965:SFZ852839 SPV851965:SPV852839 SZR851965:SZR852839 TJN851965:TJN852839 TTJ851965:TTJ852839 UDF851965:UDF852839 UNB851965:UNB852839 UWX851965:UWX852839 VGT851965:VGT852839 VQP851965:VQP852839 WAL851965:WAL852839 WKH851965:WKH852839 WUD851965:WUD852839 BH917501:BH918375 HR917501:HR918375 RN917501:RN918375 ABJ917501:ABJ918375 ALF917501:ALF918375 AVB917501:AVB918375 BEX917501:BEX918375 BOT917501:BOT918375 BYP917501:BYP918375 CIL917501:CIL918375 CSH917501:CSH918375 DCD917501:DCD918375 DLZ917501:DLZ918375 DVV917501:DVV918375 EFR917501:EFR918375 EPN917501:EPN918375 EZJ917501:EZJ918375 FJF917501:FJF918375 FTB917501:FTB918375 GCX917501:GCX918375 GMT917501:GMT918375 GWP917501:GWP918375 HGL917501:HGL918375 HQH917501:HQH918375 IAD917501:IAD918375 IJZ917501:IJZ918375 ITV917501:ITV918375 JDR917501:JDR918375 JNN917501:JNN918375 JXJ917501:JXJ918375 KHF917501:KHF918375 KRB917501:KRB918375 LAX917501:LAX918375 LKT917501:LKT918375 LUP917501:LUP918375 MEL917501:MEL918375 MOH917501:MOH918375 MYD917501:MYD918375 NHZ917501:NHZ918375 NRV917501:NRV918375 OBR917501:OBR918375 OLN917501:OLN918375 OVJ917501:OVJ918375 PFF917501:PFF918375 PPB917501:PPB918375 PYX917501:PYX918375 QIT917501:QIT918375 QSP917501:QSP918375 RCL917501:RCL918375 RMH917501:RMH918375 RWD917501:RWD918375 SFZ917501:SFZ918375 SPV917501:SPV918375 SZR917501:SZR918375 TJN917501:TJN918375 TTJ917501:TTJ918375 UDF917501:UDF918375 UNB917501:UNB918375 UWX917501:UWX918375 VGT917501:VGT918375 VQP917501:VQP918375 WAL917501:WAL918375 WKH917501:WKH918375 WUD917501:WUD918375 BH983037:BH983911 HR983037:HR983911 RN983037:RN983911 ABJ983037:ABJ983911 ALF983037:ALF983911 AVB983037:AVB983911 BEX983037:BEX983911 BOT983037:BOT983911 BYP983037:BYP983911 CIL983037:CIL983911 CSH983037:CSH983911 DCD983037:DCD983911 DLZ983037:DLZ983911 DVV983037:DVV983911 EFR983037:EFR983911 EPN983037:EPN983911 EZJ983037:EZJ983911 FJF983037:FJF983911 FTB983037:FTB983911 GCX983037:GCX983911 GMT983037:GMT983911 GWP983037:GWP983911 HGL983037:HGL983911 HQH983037:HQH983911 IAD983037:IAD983911 IJZ983037:IJZ983911 ITV983037:ITV983911 JDR983037:JDR983911 JNN983037:JNN983911 JXJ983037:JXJ983911 KHF983037:KHF983911 KRB983037:KRB983911 LAX983037:LAX983911 LKT983037:LKT983911 LUP983037:LUP983911 MEL983037:MEL983911 MOH983037:MOH983911 MYD983037:MYD983911 NHZ983037:NHZ983911 NRV983037:NRV983911 OBR983037:OBR983911 OLN983037:OLN983911 OVJ983037:OVJ983911 PFF983037:PFF983911 PPB983037:PPB983911 PYX983037:PYX983911 QIT983037:QIT983911 QSP983037:QSP983911 RCL983037:RCL983911 RMH983037:RMH983911 RWD983037:RWD983911 SFZ983037:SFZ983911 SPV983037:SPV983911 SZR983037:SZR983911 TJN983037:TJN983911 TTJ983037:TTJ983911 UDF983037:UDF983911 UNB983037:UNB983911 UWX983037:UWX983911 VGT983037:VGT983911 VQP983037:VQP983911 WAL983037:WAL983911 WKH983037:WKH983911 WUD983037:WUD983911 BE65539:BE66411 HO65533:HO66405 RK65533:RK66405 ABG65533:ABG66405 ALC65533:ALC66405 AUY65533:AUY66405 BEU65533:BEU66405 BOQ65533:BOQ66405 BYM65533:BYM66405 CII65533:CII66405 CSE65533:CSE66405 DCA65533:DCA66405 DLW65533:DLW66405 DVS65533:DVS66405 EFO65533:EFO66405 EPK65533:EPK66405 EZG65533:EZG66405 FJC65533:FJC66405 FSY65533:FSY66405 GCU65533:GCU66405 GMQ65533:GMQ66405 GWM65533:GWM66405 HGI65533:HGI66405 HQE65533:HQE66405 IAA65533:IAA66405 IJW65533:IJW66405 ITS65533:ITS66405 JDO65533:JDO66405 JNK65533:JNK66405 JXG65533:JXG66405 KHC65533:KHC66405 KQY65533:KQY66405 LAU65533:LAU66405 LKQ65533:LKQ66405 LUM65533:LUM66405 MEI65533:MEI66405 MOE65533:MOE66405 MYA65533:MYA66405 NHW65533:NHW66405 NRS65533:NRS66405 OBO65533:OBO66405 OLK65533:OLK66405 OVG65533:OVG66405 PFC65533:PFC66405 POY65533:POY66405 PYU65533:PYU66405 QIQ65533:QIQ66405 QSM65533:QSM66405 RCI65533:RCI66405 RME65533:RME66405 RWA65533:RWA66405 SFW65533:SFW66405 SPS65533:SPS66405 SZO65533:SZO66405 TJK65533:TJK66405 TTG65533:TTG66405 UDC65533:UDC66405 UMY65533:UMY66405 UWU65533:UWU66405 VGQ65533:VGQ66405 VQM65533:VQM66405 WAI65533:WAI66405 WKE65533:WKE66405 WUA65533:WUA66405 BE131075:BE131947 HO131069:HO131941 RK131069:RK131941 ABG131069:ABG131941 ALC131069:ALC131941 AUY131069:AUY131941 BEU131069:BEU131941 BOQ131069:BOQ131941 BYM131069:BYM131941 CII131069:CII131941 CSE131069:CSE131941 DCA131069:DCA131941 DLW131069:DLW131941 DVS131069:DVS131941 EFO131069:EFO131941 EPK131069:EPK131941 EZG131069:EZG131941 FJC131069:FJC131941 FSY131069:FSY131941 GCU131069:GCU131941 GMQ131069:GMQ131941 GWM131069:GWM131941 HGI131069:HGI131941 HQE131069:HQE131941 IAA131069:IAA131941 IJW131069:IJW131941 ITS131069:ITS131941 JDO131069:JDO131941 JNK131069:JNK131941 JXG131069:JXG131941 KHC131069:KHC131941 KQY131069:KQY131941 LAU131069:LAU131941 LKQ131069:LKQ131941 LUM131069:LUM131941 MEI131069:MEI131941 MOE131069:MOE131941 MYA131069:MYA131941 NHW131069:NHW131941 NRS131069:NRS131941 OBO131069:OBO131941 OLK131069:OLK131941 OVG131069:OVG131941 PFC131069:PFC131941 POY131069:POY131941 PYU131069:PYU131941 QIQ131069:QIQ131941 QSM131069:QSM131941 RCI131069:RCI131941 RME131069:RME131941 RWA131069:RWA131941 SFW131069:SFW131941 SPS131069:SPS131941 SZO131069:SZO131941 TJK131069:TJK131941 TTG131069:TTG131941 UDC131069:UDC131941 UMY131069:UMY131941 UWU131069:UWU131941 VGQ131069:VGQ131941 VQM131069:VQM131941 WAI131069:WAI131941 WKE131069:WKE131941 WUA131069:WUA131941 BE196611:BE197483 HO196605:HO197477 RK196605:RK197477 ABG196605:ABG197477 ALC196605:ALC197477 AUY196605:AUY197477 BEU196605:BEU197477 BOQ196605:BOQ197477 BYM196605:BYM197477 CII196605:CII197477 CSE196605:CSE197477 DCA196605:DCA197477 DLW196605:DLW197477 DVS196605:DVS197477 EFO196605:EFO197477 EPK196605:EPK197477 EZG196605:EZG197477 FJC196605:FJC197477 FSY196605:FSY197477 GCU196605:GCU197477 GMQ196605:GMQ197477 GWM196605:GWM197477 HGI196605:HGI197477 HQE196605:HQE197477 IAA196605:IAA197477 IJW196605:IJW197477 ITS196605:ITS197477 JDO196605:JDO197477 JNK196605:JNK197477 JXG196605:JXG197477 KHC196605:KHC197477 KQY196605:KQY197477 LAU196605:LAU197477 LKQ196605:LKQ197477 LUM196605:LUM197477 MEI196605:MEI197477 MOE196605:MOE197477 MYA196605:MYA197477 NHW196605:NHW197477 NRS196605:NRS197477 OBO196605:OBO197477 OLK196605:OLK197477 OVG196605:OVG197477 PFC196605:PFC197477 POY196605:POY197477 PYU196605:PYU197477 QIQ196605:QIQ197477 QSM196605:QSM197477 RCI196605:RCI197477 RME196605:RME197477 RWA196605:RWA197477 SFW196605:SFW197477 SPS196605:SPS197477 SZO196605:SZO197477 TJK196605:TJK197477 TTG196605:TTG197477 UDC196605:UDC197477 UMY196605:UMY197477 UWU196605:UWU197477 VGQ196605:VGQ197477 VQM196605:VQM197477 WAI196605:WAI197477 WKE196605:WKE197477 WUA196605:WUA197477 BE262147:BE263019 HO262141:HO263013 RK262141:RK263013 ABG262141:ABG263013 ALC262141:ALC263013 AUY262141:AUY263013 BEU262141:BEU263013 BOQ262141:BOQ263013 BYM262141:BYM263013 CII262141:CII263013 CSE262141:CSE263013 DCA262141:DCA263013 DLW262141:DLW263013 DVS262141:DVS263013 EFO262141:EFO263013 EPK262141:EPK263013 EZG262141:EZG263013 FJC262141:FJC263013 FSY262141:FSY263013 GCU262141:GCU263013 GMQ262141:GMQ263013 GWM262141:GWM263013 HGI262141:HGI263013 HQE262141:HQE263013 IAA262141:IAA263013 IJW262141:IJW263013 ITS262141:ITS263013 JDO262141:JDO263013 JNK262141:JNK263013 JXG262141:JXG263013 KHC262141:KHC263013 KQY262141:KQY263013 LAU262141:LAU263013 LKQ262141:LKQ263013 LUM262141:LUM263013 MEI262141:MEI263013 MOE262141:MOE263013 MYA262141:MYA263013 NHW262141:NHW263013 NRS262141:NRS263013 OBO262141:OBO263013 OLK262141:OLK263013 OVG262141:OVG263013 PFC262141:PFC263013 POY262141:POY263013 PYU262141:PYU263013 QIQ262141:QIQ263013 QSM262141:QSM263013 RCI262141:RCI263013 RME262141:RME263013 RWA262141:RWA263013 SFW262141:SFW263013 SPS262141:SPS263013 SZO262141:SZO263013 TJK262141:TJK263013 TTG262141:TTG263013 UDC262141:UDC263013 UMY262141:UMY263013 UWU262141:UWU263013 VGQ262141:VGQ263013 VQM262141:VQM263013 WAI262141:WAI263013 WKE262141:WKE263013 WUA262141:WUA263013 BE327683:BE328555 HO327677:HO328549 RK327677:RK328549 ABG327677:ABG328549 ALC327677:ALC328549 AUY327677:AUY328549 BEU327677:BEU328549 BOQ327677:BOQ328549 BYM327677:BYM328549 CII327677:CII328549 CSE327677:CSE328549 DCA327677:DCA328549 DLW327677:DLW328549 DVS327677:DVS328549 EFO327677:EFO328549 EPK327677:EPK328549 EZG327677:EZG328549 FJC327677:FJC328549 FSY327677:FSY328549 GCU327677:GCU328549 GMQ327677:GMQ328549 GWM327677:GWM328549 HGI327677:HGI328549 HQE327677:HQE328549 IAA327677:IAA328549 IJW327677:IJW328549 ITS327677:ITS328549 JDO327677:JDO328549 JNK327677:JNK328549 JXG327677:JXG328549 KHC327677:KHC328549 KQY327677:KQY328549 LAU327677:LAU328549 LKQ327677:LKQ328549 LUM327677:LUM328549 MEI327677:MEI328549 MOE327677:MOE328549 MYA327677:MYA328549 NHW327677:NHW328549 NRS327677:NRS328549 OBO327677:OBO328549 OLK327677:OLK328549 OVG327677:OVG328549 PFC327677:PFC328549 POY327677:POY328549 PYU327677:PYU328549 QIQ327677:QIQ328549 QSM327677:QSM328549 RCI327677:RCI328549 RME327677:RME328549 RWA327677:RWA328549 SFW327677:SFW328549 SPS327677:SPS328549 SZO327677:SZO328549 TJK327677:TJK328549 TTG327677:TTG328549 UDC327677:UDC328549 UMY327677:UMY328549 UWU327677:UWU328549 VGQ327677:VGQ328549 VQM327677:VQM328549 WAI327677:WAI328549 WKE327677:WKE328549 WUA327677:WUA328549 BE393219:BE394091 HO393213:HO394085 RK393213:RK394085 ABG393213:ABG394085 ALC393213:ALC394085 AUY393213:AUY394085 BEU393213:BEU394085 BOQ393213:BOQ394085 BYM393213:BYM394085 CII393213:CII394085 CSE393213:CSE394085 DCA393213:DCA394085 DLW393213:DLW394085 DVS393213:DVS394085 EFO393213:EFO394085 EPK393213:EPK394085 EZG393213:EZG394085 FJC393213:FJC394085 FSY393213:FSY394085 GCU393213:GCU394085 GMQ393213:GMQ394085 GWM393213:GWM394085 HGI393213:HGI394085 HQE393213:HQE394085 IAA393213:IAA394085 IJW393213:IJW394085 ITS393213:ITS394085 JDO393213:JDO394085 JNK393213:JNK394085 JXG393213:JXG394085 KHC393213:KHC394085 KQY393213:KQY394085 LAU393213:LAU394085 LKQ393213:LKQ394085 LUM393213:LUM394085 MEI393213:MEI394085 MOE393213:MOE394085 MYA393213:MYA394085 NHW393213:NHW394085 NRS393213:NRS394085 OBO393213:OBO394085 OLK393213:OLK394085 OVG393213:OVG394085 PFC393213:PFC394085 POY393213:POY394085 PYU393213:PYU394085 QIQ393213:QIQ394085 QSM393213:QSM394085 RCI393213:RCI394085 RME393213:RME394085 RWA393213:RWA394085 SFW393213:SFW394085 SPS393213:SPS394085 SZO393213:SZO394085 TJK393213:TJK394085 TTG393213:TTG394085 UDC393213:UDC394085 UMY393213:UMY394085 UWU393213:UWU394085 VGQ393213:VGQ394085 VQM393213:VQM394085 WAI393213:WAI394085 WKE393213:WKE394085 WUA393213:WUA394085 BE458755:BE459627 HO458749:HO459621 RK458749:RK459621 ABG458749:ABG459621 ALC458749:ALC459621 AUY458749:AUY459621 BEU458749:BEU459621 BOQ458749:BOQ459621 BYM458749:BYM459621 CII458749:CII459621 CSE458749:CSE459621 DCA458749:DCA459621 DLW458749:DLW459621 DVS458749:DVS459621 EFO458749:EFO459621 EPK458749:EPK459621 EZG458749:EZG459621 FJC458749:FJC459621 FSY458749:FSY459621 GCU458749:GCU459621 GMQ458749:GMQ459621 GWM458749:GWM459621 HGI458749:HGI459621 HQE458749:HQE459621 IAA458749:IAA459621 IJW458749:IJW459621 ITS458749:ITS459621 JDO458749:JDO459621 JNK458749:JNK459621 JXG458749:JXG459621 KHC458749:KHC459621 KQY458749:KQY459621 LAU458749:LAU459621 LKQ458749:LKQ459621 LUM458749:LUM459621 MEI458749:MEI459621 MOE458749:MOE459621 MYA458749:MYA459621 NHW458749:NHW459621 NRS458749:NRS459621 OBO458749:OBO459621 OLK458749:OLK459621 OVG458749:OVG459621 PFC458749:PFC459621 POY458749:POY459621 PYU458749:PYU459621 QIQ458749:QIQ459621 QSM458749:QSM459621 RCI458749:RCI459621 RME458749:RME459621 RWA458749:RWA459621 SFW458749:SFW459621 SPS458749:SPS459621 SZO458749:SZO459621 TJK458749:TJK459621 TTG458749:TTG459621 UDC458749:UDC459621 UMY458749:UMY459621 UWU458749:UWU459621 VGQ458749:VGQ459621 VQM458749:VQM459621 WAI458749:WAI459621 WKE458749:WKE459621 WUA458749:WUA459621 BE524291:BE525163 HO524285:HO525157 RK524285:RK525157 ABG524285:ABG525157 ALC524285:ALC525157 AUY524285:AUY525157 BEU524285:BEU525157 BOQ524285:BOQ525157 BYM524285:BYM525157 CII524285:CII525157 CSE524285:CSE525157 DCA524285:DCA525157 DLW524285:DLW525157 DVS524285:DVS525157 EFO524285:EFO525157 EPK524285:EPK525157 EZG524285:EZG525157 FJC524285:FJC525157 FSY524285:FSY525157 GCU524285:GCU525157 GMQ524285:GMQ525157 GWM524285:GWM525157 HGI524285:HGI525157 HQE524285:HQE525157 IAA524285:IAA525157 IJW524285:IJW525157 ITS524285:ITS525157 JDO524285:JDO525157 JNK524285:JNK525157 JXG524285:JXG525157 KHC524285:KHC525157 KQY524285:KQY525157 LAU524285:LAU525157 LKQ524285:LKQ525157 LUM524285:LUM525157 MEI524285:MEI525157 MOE524285:MOE525157 MYA524285:MYA525157 NHW524285:NHW525157 NRS524285:NRS525157 OBO524285:OBO525157 OLK524285:OLK525157 OVG524285:OVG525157 PFC524285:PFC525157 POY524285:POY525157 PYU524285:PYU525157 QIQ524285:QIQ525157 QSM524285:QSM525157 RCI524285:RCI525157 RME524285:RME525157 RWA524285:RWA525157 SFW524285:SFW525157 SPS524285:SPS525157 SZO524285:SZO525157 TJK524285:TJK525157 TTG524285:TTG525157 UDC524285:UDC525157 UMY524285:UMY525157 UWU524285:UWU525157 VGQ524285:VGQ525157 VQM524285:VQM525157 WAI524285:WAI525157 WKE524285:WKE525157 WUA524285:WUA525157 BE589827:BE590699 HO589821:HO590693 RK589821:RK590693 ABG589821:ABG590693 ALC589821:ALC590693 AUY589821:AUY590693 BEU589821:BEU590693 BOQ589821:BOQ590693 BYM589821:BYM590693 CII589821:CII590693 CSE589821:CSE590693 DCA589821:DCA590693 DLW589821:DLW590693 DVS589821:DVS590693 EFO589821:EFO590693 EPK589821:EPK590693 EZG589821:EZG590693 FJC589821:FJC590693 FSY589821:FSY590693 GCU589821:GCU590693 GMQ589821:GMQ590693 GWM589821:GWM590693 HGI589821:HGI590693 HQE589821:HQE590693 IAA589821:IAA590693 IJW589821:IJW590693 ITS589821:ITS590693 JDO589821:JDO590693 JNK589821:JNK590693 JXG589821:JXG590693 KHC589821:KHC590693 KQY589821:KQY590693 LAU589821:LAU590693 LKQ589821:LKQ590693 LUM589821:LUM590693 MEI589821:MEI590693 MOE589821:MOE590693 MYA589821:MYA590693 NHW589821:NHW590693 NRS589821:NRS590693 OBO589821:OBO590693 OLK589821:OLK590693 OVG589821:OVG590693 PFC589821:PFC590693 POY589821:POY590693 PYU589821:PYU590693 QIQ589821:QIQ590693 QSM589821:QSM590693 RCI589821:RCI590693 RME589821:RME590693 RWA589821:RWA590693 SFW589821:SFW590693 SPS589821:SPS590693 SZO589821:SZO590693 TJK589821:TJK590693 TTG589821:TTG590693 UDC589821:UDC590693 UMY589821:UMY590693 UWU589821:UWU590693 VGQ589821:VGQ590693 VQM589821:VQM590693 WAI589821:WAI590693 WKE589821:WKE590693 WUA589821:WUA590693 BE655363:BE656235 HO655357:HO656229 RK655357:RK656229 ABG655357:ABG656229 ALC655357:ALC656229 AUY655357:AUY656229 BEU655357:BEU656229 BOQ655357:BOQ656229 BYM655357:BYM656229 CII655357:CII656229 CSE655357:CSE656229 DCA655357:DCA656229 DLW655357:DLW656229 DVS655357:DVS656229 EFO655357:EFO656229 EPK655357:EPK656229 EZG655357:EZG656229 FJC655357:FJC656229 FSY655357:FSY656229 GCU655357:GCU656229 GMQ655357:GMQ656229 GWM655357:GWM656229 HGI655357:HGI656229 HQE655357:HQE656229 IAA655357:IAA656229 IJW655357:IJW656229 ITS655357:ITS656229 JDO655357:JDO656229 JNK655357:JNK656229 JXG655357:JXG656229 KHC655357:KHC656229 KQY655357:KQY656229 LAU655357:LAU656229 LKQ655357:LKQ656229 LUM655357:LUM656229 MEI655357:MEI656229 MOE655357:MOE656229 MYA655357:MYA656229 NHW655357:NHW656229 NRS655357:NRS656229 OBO655357:OBO656229 OLK655357:OLK656229 OVG655357:OVG656229 PFC655357:PFC656229 POY655357:POY656229 PYU655357:PYU656229 QIQ655357:QIQ656229 QSM655357:QSM656229 RCI655357:RCI656229 RME655357:RME656229 RWA655357:RWA656229 SFW655357:SFW656229 SPS655357:SPS656229 SZO655357:SZO656229 TJK655357:TJK656229 TTG655357:TTG656229 UDC655357:UDC656229 UMY655357:UMY656229 UWU655357:UWU656229 VGQ655357:VGQ656229 VQM655357:VQM656229 WAI655357:WAI656229 WKE655357:WKE656229 WUA655357:WUA656229 BE720899:BE721771 HO720893:HO721765 RK720893:RK721765 ABG720893:ABG721765 ALC720893:ALC721765 AUY720893:AUY721765 BEU720893:BEU721765 BOQ720893:BOQ721765 BYM720893:BYM721765 CII720893:CII721765 CSE720893:CSE721765 DCA720893:DCA721765 DLW720893:DLW721765 DVS720893:DVS721765 EFO720893:EFO721765 EPK720893:EPK721765 EZG720893:EZG721765 FJC720893:FJC721765 FSY720893:FSY721765 GCU720893:GCU721765 GMQ720893:GMQ721765 GWM720893:GWM721765 HGI720893:HGI721765 HQE720893:HQE721765 IAA720893:IAA721765 IJW720893:IJW721765 ITS720893:ITS721765 JDO720893:JDO721765 JNK720893:JNK721765 JXG720893:JXG721765 KHC720893:KHC721765 KQY720893:KQY721765 LAU720893:LAU721765 LKQ720893:LKQ721765 LUM720893:LUM721765 MEI720893:MEI721765 MOE720893:MOE721765 MYA720893:MYA721765 NHW720893:NHW721765 NRS720893:NRS721765 OBO720893:OBO721765 OLK720893:OLK721765 OVG720893:OVG721765 PFC720893:PFC721765 POY720893:POY721765 PYU720893:PYU721765 QIQ720893:QIQ721765 QSM720893:QSM721765 RCI720893:RCI721765 RME720893:RME721765 RWA720893:RWA721765 SFW720893:SFW721765 SPS720893:SPS721765 SZO720893:SZO721765 TJK720893:TJK721765 TTG720893:TTG721765 UDC720893:UDC721765 UMY720893:UMY721765 UWU720893:UWU721765 VGQ720893:VGQ721765 VQM720893:VQM721765 WAI720893:WAI721765 WKE720893:WKE721765 WUA720893:WUA721765 BE786435:BE787307 HO786429:HO787301 RK786429:RK787301 ABG786429:ABG787301 ALC786429:ALC787301 AUY786429:AUY787301 BEU786429:BEU787301 BOQ786429:BOQ787301 BYM786429:BYM787301 CII786429:CII787301 CSE786429:CSE787301 DCA786429:DCA787301 DLW786429:DLW787301 DVS786429:DVS787301 EFO786429:EFO787301 EPK786429:EPK787301 EZG786429:EZG787301 FJC786429:FJC787301 FSY786429:FSY787301 GCU786429:GCU787301 GMQ786429:GMQ787301 GWM786429:GWM787301 HGI786429:HGI787301 HQE786429:HQE787301 IAA786429:IAA787301 IJW786429:IJW787301 ITS786429:ITS787301 JDO786429:JDO787301 JNK786429:JNK787301 JXG786429:JXG787301 KHC786429:KHC787301 KQY786429:KQY787301 LAU786429:LAU787301 LKQ786429:LKQ787301 LUM786429:LUM787301 MEI786429:MEI787301 MOE786429:MOE787301 MYA786429:MYA787301 NHW786429:NHW787301 NRS786429:NRS787301 OBO786429:OBO787301 OLK786429:OLK787301 OVG786429:OVG787301 PFC786429:PFC787301 POY786429:POY787301 PYU786429:PYU787301 QIQ786429:QIQ787301 QSM786429:QSM787301 RCI786429:RCI787301 RME786429:RME787301 RWA786429:RWA787301 SFW786429:SFW787301 SPS786429:SPS787301 SZO786429:SZO787301 TJK786429:TJK787301 TTG786429:TTG787301 UDC786429:UDC787301 UMY786429:UMY787301 UWU786429:UWU787301 VGQ786429:VGQ787301 VQM786429:VQM787301 WAI786429:WAI787301 WKE786429:WKE787301 WUA786429:WUA787301 BE851971:BE852843 HO851965:HO852837 RK851965:RK852837 ABG851965:ABG852837 ALC851965:ALC852837 AUY851965:AUY852837 BEU851965:BEU852837 BOQ851965:BOQ852837 BYM851965:BYM852837 CII851965:CII852837 CSE851965:CSE852837 DCA851965:DCA852837 DLW851965:DLW852837 DVS851965:DVS852837 EFO851965:EFO852837 EPK851965:EPK852837 EZG851965:EZG852837 FJC851965:FJC852837 FSY851965:FSY852837 GCU851965:GCU852837 GMQ851965:GMQ852837 GWM851965:GWM852837 HGI851965:HGI852837 HQE851965:HQE852837 IAA851965:IAA852837 IJW851965:IJW852837 ITS851965:ITS852837 JDO851965:JDO852837 JNK851965:JNK852837 JXG851965:JXG852837 KHC851965:KHC852837 KQY851965:KQY852837 LAU851965:LAU852837 LKQ851965:LKQ852837 LUM851965:LUM852837 MEI851965:MEI852837 MOE851965:MOE852837 MYA851965:MYA852837 NHW851965:NHW852837 NRS851965:NRS852837 OBO851965:OBO852837 OLK851965:OLK852837 OVG851965:OVG852837 PFC851965:PFC852837 POY851965:POY852837 PYU851965:PYU852837 QIQ851965:QIQ852837 QSM851965:QSM852837 RCI851965:RCI852837 RME851965:RME852837 RWA851965:RWA852837 SFW851965:SFW852837 SPS851965:SPS852837 SZO851965:SZO852837 TJK851965:TJK852837 TTG851965:TTG852837 UDC851965:UDC852837 UMY851965:UMY852837 UWU851965:UWU852837 VGQ851965:VGQ852837 VQM851965:VQM852837 WAI851965:WAI852837 WKE851965:WKE852837 WUA851965:WUA852837 BE917507:BE918379 HO917501:HO918373 RK917501:RK918373 ABG917501:ABG918373 ALC917501:ALC918373 AUY917501:AUY918373 BEU917501:BEU918373 BOQ917501:BOQ918373 BYM917501:BYM918373 CII917501:CII918373 CSE917501:CSE918373 DCA917501:DCA918373 DLW917501:DLW918373 DVS917501:DVS918373 EFO917501:EFO918373 EPK917501:EPK918373 EZG917501:EZG918373 FJC917501:FJC918373 FSY917501:FSY918373 GCU917501:GCU918373 GMQ917501:GMQ918373 GWM917501:GWM918373 HGI917501:HGI918373 HQE917501:HQE918373 IAA917501:IAA918373 IJW917501:IJW918373 ITS917501:ITS918373 JDO917501:JDO918373 JNK917501:JNK918373 JXG917501:JXG918373 KHC917501:KHC918373 KQY917501:KQY918373 LAU917501:LAU918373 LKQ917501:LKQ918373 LUM917501:LUM918373 MEI917501:MEI918373 MOE917501:MOE918373 MYA917501:MYA918373 NHW917501:NHW918373 NRS917501:NRS918373 OBO917501:OBO918373 OLK917501:OLK918373 OVG917501:OVG918373 PFC917501:PFC918373 POY917501:POY918373 PYU917501:PYU918373 QIQ917501:QIQ918373 QSM917501:QSM918373 RCI917501:RCI918373 RME917501:RME918373 RWA917501:RWA918373 SFW917501:SFW918373 SPS917501:SPS918373 SZO917501:SZO918373 TJK917501:TJK918373 TTG917501:TTG918373 UDC917501:UDC918373 UMY917501:UMY918373 UWU917501:UWU918373 VGQ917501:VGQ918373 VQM917501:VQM918373 WAI917501:WAI918373 WKE917501:WKE918373 WUA917501:WUA918373 BE983043:BE983915 HO983037:HO983909 RK983037:RK983909 ABG983037:ABG983909 ALC983037:ALC983909 AUY983037:AUY983909 BEU983037:BEU983909 BOQ983037:BOQ983909 BYM983037:BYM983909 CII983037:CII983909 CSE983037:CSE983909 DCA983037:DCA983909 DLW983037:DLW983909 DVS983037:DVS983909 EFO983037:EFO983909 EPK983037:EPK983909 EZG983037:EZG983909 FJC983037:FJC983909 FSY983037:FSY983909 GCU983037:GCU983909 GMQ983037:GMQ983909 GWM983037:GWM983909 HGI983037:HGI983909 HQE983037:HQE983909 IAA983037:IAA983909 IJW983037:IJW983909 ITS983037:ITS983909 JDO983037:JDO983909 JNK983037:JNK983909 JXG983037:JXG983909 KHC983037:KHC983909 KQY983037:KQY983909 LAU983037:LAU983909 LKQ983037:LKQ983909 LUM983037:LUM983909 MEI983037:MEI983909 MOE983037:MOE983909 MYA983037:MYA983909 NHW983037:NHW983909 NRS983037:NRS983909 OBO983037:OBO983909 OLK983037:OLK983909 OVG983037:OVG983909 PFC983037:PFC983909 POY983037:POY983909 PYU983037:PYU983909 QIQ983037:QIQ983909 QSM983037:QSM983909 RCI983037:RCI983909 RME983037:RME983909 RWA983037:RWA983909 SFW983037:SFW983909 SPS983037:SPS983909 SZO983037:SZO983909 TJK983037:TJK983909 TTG983037:TTG983909 UDC983037:UDC983909 UMY983037:UMY983909 UWU983037:UWU983909 VGQ983037:VGQ983909 VQM983037:VQM983909 WAI983037:WAI983909 WKE983037:WKE983909 WUA983037:WUA983909 BE8 BB8 HR8 RN8 ABJ8 ALF8 AVB8 BEX8 BOT8 BYP8 CIL8 CSH8 DCD8 DLZ8 DVV8 EFR8 EPN8 EZJ8 FJF8 FTB8 GCX8 GMT8 GWP8 HGL8 HQH8 IAD8 IJZ8 ITV8 JDR8 JNN8 JXJ8 KHF8 KRB8 LAX8 LKT8 LUP8 MEL8 MOH8 MYD8 NHZ8 NRV8 OBR8 OLN8 OVJ8 PFF8 PPB8 PYX8 QIT8 QSP8 RCL8 RMH8 RWD8 SFZ8 SPV8 SZR8 TJN8 TTJ8 UDF8 UNB8 UWX8 VGT8 VQP8 WAL8 WKH8 WUD8 ABG8 RK8 HO8 ALC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AUV8 BER8 BON8 BYJ8 CIF8 CSB8 DBX8 DLT8 DVP8 EFL8 EPH8 EZD8 FIZ8 FSV8 GCR8 GMN8 GWJ8 HGF8 HQB8 HZX8 IJT8 ITP8 JDL8 JNH8 JXD8 KGZ8 KQV8 LAR8 LKN8 LUJ8 MEF8 MOB8 MXX8 NHT8 NRP8 OBL8 OLH8 OVD8 PEZ8 POV8 PYR8 QIN8 QSJ8 RCF8 RMB8 RVX8 SFT8 SPP8 SZL8 TJH8 TTD8 UCZ8 UMV8 UWR8 VGN8 VQJ8 WAF8 WKB8 WTX8 HL8 RH8 ABD8 AKZ8 BH8 RN18 ABJ18 ALF18 AVB18 BEX18 BOT18 BYP18 CIL18 CSH18 DCD18 DLZ18 DVV18 EFR18 EPN18 EZJ18 FJF18 FTB18 GCX18 GMT18 GWP18 HGL18 HQH18 IAD18 IJZ18 ITV18 JDR18 JNN18 JXJ18 KHF18 KRB18 LAX18 LKT18 LUP18 MEL18 MOH18 MYD18 NHZ18 NRV18 OBR18 OLN18 OVJ18 PFF18 PPB18 PYX18 QIT18 QSP18 RCL18 RMH18 RWD18 SFZ18 SPV18 SZR18 TJN18 TTJ18 UDF18 UNB18 UWX18 VGT18 VQP18 WAL18 WKH18 WUD18 AY17 BH18 WTX17:WTX18 AKW17 ABA17 RE17 HI17 WTU17 WJY17 WAC17 VQG17 VGK17 UWO17 UMS17 UCW17 TTA17 TJE17 SZI17 SPM17 SFQ17 RVU17 RLY17 RCC17 QSG17 QIK17 PYO17 POS17 PEW17 OVA17 OLE17 OBI17 NRM17 NHQ17 MXU17 MNY17 MEC17 LUG17 LKK17 LAO17 KQS17 KGW17 JXA17 JNE17 JDI17 ITM17 IJQ17 HZU17 HPY17 HGC17 GWG17 GMK17 GCO17 FSS17 FIW17 EZA17 EPE17 EFI17 DVM17 DLQ17 DBU17 CRY17 CIC17 BYG17 BOK17 BEO17 AUS17 WKB17:WKB18 WAF17:WAF18 VQJ17:VQJ18 VGN17:VGN18 UWR17:UWR18 UMV17:UMV18 UCZ17:UCZ18 TTD17:TTD18 TJH17:TJH18 SZL17:SZL18 SPP17:SPP18 SFT17:SFT18 RVX17:RVX18 RMB17:RMB18 RCF17:RCF18 QSJ17:QSJ18 QIN17:QIN18 PYR17:PYR18 POV17:POV18 PEZ17:PEZ18 OVD17:OVD18 OLH17:OLH18 OBL17:OBL18 NRP17:NRP18 NHT17:NHT18 MXX17:MXX18 MOB17:MOB18 MEF17:MEF18 LUJ17:LUJ18 LKN17:LKN18 LAR17:LAR18 KQV17:KQV18 KGZ17:KGZ18 JXD17:JXD18 JNH17:JNH18 JDL17:JDL18 ITP17:ITP18 IJT17:IJT18 HZX17:HZX18 HQB17:HQB18 HGF17:HGF18 GWJ17:GWJ18 GMN17:GMN18 GCR17:GCR18 FSV17:FSV18 FIZ17:FIZ18 EZD17:EZD18 EPH17:EPH18 EFL17:EFL18 DVP17:DVP18 DLT17:DLT18 DBX17:DBX18 CSB17:CSB18 CIF17:CIF18 BYJ17:BYJ18 BON17:BON18 BER17:BER18 AUV17:AUV18 AKZ17:AKZ18 HL17:HL18 RH17:RH18 ABD17:ABD18 WUA17:WUA18 WKE17:WKE18 WAI17:WAI18 VQM17:VQM18 VGQ17:VGQ18 UWU17:UWU18 UMY17:UMY18 UDC17:UDC18 TTG17:TTG18 TJK17:TJK18 SZO17:SZO18 SPS17:SPS18 SFW17:SFW18 RWA17:RWA18 RME17:RME18 RCI17:RCI18 QSM17:QSM18 QIQ17:QIQ18 PYU17:PYU18 POY17:POY18 PFC17:PFC18 OVG17:OVG18 OLK17:OLK18 OBO17:OBO18 NRS17:NRS18 NHW17:NHW18 MYA17:MYA18 MOE17:MOE18 MEI17:MEI18 LUM17:LUM18 LKQ17:LKQ18 LAU17:LAU18 KQY17:KQY18 KHC17:KHC18 JXG17:JXG18 JNK17:JNK18 JDO17:JDO18 ITS17:ITS18 IJW17:IJW18 IAA17:IAA18 HQE17:HQE18 HGI17:HGI18 GWM17:GWM18 GMQ17:GMQ18 GCU17:GCU18 FSY17:FSY18 FJC17:FJC18 EZG17:EZG18 EPK17:EPK18 EFO17:EFO18 DVS17:DVS18 DLW17:DLW18 DCA17:DCA18 CSE17:CSE18 CII17:CII18 BYM17:BYM18 BOQ17:BOQ18 BEU17:BEU18 AUY17:AUY18 ALC17:ALC18 ABG17:ABG18 RK17:RK18 HO17:HO18 BE17:BE18 BB17:BB18 HR18 BON82:BON869 BYJ82:BYJ869 WXJ37 CIF82:CIF869 BER82:BER869 CSB82:CSB869 DBX82:DBX869 DLT82:DLT869 DVP82:DVP869 EFL82:EFL869 EPH82:EPH869 EZD82:EZD869 FIZ82:FIZ869 FSV82:FSV869 GCR82:GCR869 GMN82:GMN869 GWJ82:GWJ869 HGF82:HGF869 HQB82:HQB869 HZX82:HZX869 IJT82:IJT869 ITP82:ITP869 JDL82:JDL869 JNH82:JNH869 JXD82:JXD869 KGZ82:KGZ869 KQV82:KQV869 LAR82:LAR869 LKN82:LKN869 LUJ82:LUJ869 MEF82:MEF869 MOB82:MOB869 MXX82:MXX869 NHT82:NHT869 NRP82:NRP869 OBL82:OBL869 OLH82:OLH869 OVD82:OVD869 PEZ82:PEZ869 POV82:POV869 PYR82:PYR869 QIN82:QIN869 QSJ82:QSJ869 RCF82:RCF869 RMB82:RMB869 RVX82:RVX869 SFT82:SFT869 SPP82:SPP869 SZL82:SZL869 TJH82:TJH869 TTD82:TTD869 UCZ82:UCZ869 UMV82:UMV869 UWR82:UWR869 VGN82:VGN869 VQJ82:VQJ869 WAF82:WAF869 WKB82:WKB869 WTX82:WTX869 HR82:HR871 RN82:RN871 ABJ82:ABJ871 ALF82:ALF871 AVB82:AVB871 BEX82:BEX871 BOT82:BOT871 BYP82:BYP871 CIL82:CIL871 CSH82:CSH871 DCD82:DCD871 DLZ82:DLZ871 DVV82:DVV871 EFR82:EFR871 EPN82:EPN871 EZJ82:EZJ871 FJF82:FJF871 FTB82:FTB871 GCX82:GCX871 GMT82:GMT871 GWP82:GWP871 HGL82:HGL871 HQH82:HQH871 IAD82:IAD871 IJZ82:IJZ871 ITV82:ITV871 JDR82:JDR871 JNN82:JNN871 JXJ82:JXJ871 KHF82:KHF871 KRB82:KRB871 LAX82:LAX871 LKT82:LKT871 LUP82:LUP871 MEL82:MEL871 MOH82:MOH871 MYD82:MYD871 NHZ82:NHZ871 NRV82:NRV871 OBR82:OBR871 OLN82:OLN871 OVJ82:OVJ871 PFF82:PFF871 PPB82:PPB871 PYX82:PYX871 QIT82:QIT871 QSP82:QSP871 RCL82:RCL871 RMH82:RMH871 RWD82:RWD871 SFZ82:SFZ871 SPV82:SPV871 SZR82:SZR871 TJN82:TJN871 TTJ82:TTJ871 UDF82:UDF871 UNB82:UNB871 UWX82:UWX871 VGT82:VGT871 VQP82:VQP871 WAL82:WAL871 WKH82:WKH871 WUD82:WUD871 HO82:HO869 RK82:RK869 ABG82:ABG869 ALC82:ALC869 AUY82:AUY869 BEU82:BEU869 BOQ82:BOQ869 BYM82:BYM869 CII82:CII869 CSE82:CSE869 DCA82:DCA869 DLW82:DLW869 DVS82:DVS869 EFO82:EFO869 EPK82:EPK869 EZG82:EZG869 FJC82:FJC869 FSY82:FSY869 GCU82:GCU869 GMQ82:GMQ869 GWM82:GWM869 HGI82:HGI869 HQE82:HQE869 IAA82:IAA869 IJW82:IJW869 ITS82:ITS869 JDO82:JDO869 JNK82:JNK869 JXG82:JXG869 KHC82:KHC869 KQY82:KQY869 LAU82:LAU869 LKQ82:LKQ869 LUM82:LUM869 MEI82:MEI869 MOE82:MOE869 MYA82:MYA869 NHW82:NHW869 NRS82:NRS869 OBO82:OBO869 OLK82:OLK869 OVG82:OVG869 PFC82:PFC869 POY82:POY869 PYU82:PYU869 QIQ82:QIQ869 QSM82:QSM869 RCI82:RCI869 RME82:RME869 RWA82:RWA869 SFW82:SFW869 SPS82:SPS869 SZO82:SZO869 TJK82:TJK869 TTG82:TTG869 UDC82:UDC869 UMY82:UMY869 UWU82:UWU869 VGQ82:VGQ869 VQM82:VQM869 WAI82:WAI869 WKE82:WKE869 WUA82:WUA869 BH82:BH871 BB82:BB875 BE82:BE875 AZ67 BE23:BE32 HL82:HL869 RH82:RH869 ABD82:ABD869 AKZ82:AKZ869 AUV82:AUV869 BB23:BB32 BB36:BB37 BE40:BE48 BA40:BA41 BA30 BB20 BE20 BA23:BA24 BB40:BB48 BE36:BE37 LA37 UW37 AES37 AOO37 AYK37 BIG37 BSC37 CBY37 CLU37 CVQ37 DFM37 DPI37 DZE37 EJA37 ESW37 FCS37 FMO37 FWK37 GGG37 GQC37 GZY37 HJU37 HTQ37 IDM37 INI37 IXE37 JHA37 JQW37 KAS37 KKO37 KUK37 LEG37 LOC37 LXY37 MHU37 MRQ37 NBM37 NLI37 NVE37 OFA37 OOW37 OYS37 PIO37 PSK37 QCG37 QMC37 QVY37 RFU37 RPQ37 RZM37 SJI37 STE37 TDA37 TMW37 TWS37 UGO37 UQK37 VAG37 VKC37 VTY37 WDU37 WNQ37 WXM37 KX37 UT37 AEP37 AOL37 AYH37 BID37 BRZ37 CBV37 CLR37 CVN37 DFJ37 DPF37 DZB37 EIX37 EST37 FCP37 FML37 FWH37 GGD37 GPZ37 GZV37 HJR37 HTN37 IDJ37 INF37 IXB37 JGX37 JQT37 KAP37 KKL37 KUH37 LED37 LNZ37 LXV37 MHR37 MRN37 NBJ37 NLF37 NVB37 OEX37 OOT37 OYP37 PIL37 PSH37 QCD37 QLZ37 QVV37 RFR37 RPN37 RZJ37 SJF37 STB37 TCX37 TMT37 TWP37 UGL37 UQH37 VAD37 VJZ37 VTV37 WDR37 WNN37 AZ51">
      <formula1>атрибут</formula1>
    </dataValidation>
    <dataValidation type="list" allowBlank="1" showInputMessage="1" showErrorMessage="1" sqref="K65539:K66411 FQ65533:FQ66405 PM65533:PM66405 ZI65533:ZI66405 AJE65533:AJE66405 ATA65533:ATA66405 BCW65533:BCW66405 BMS65533:BMS66405 BWO65533:BWO66405 CGK65533:CGK66405 CQG65533:CQG66405 DAC65533:DAC66405 DJY65533:DJY66405 DTU65533:DTU66405 EDQ65533:EDQ66405 ENM65533:ENM66405 EXI65533:EXI66405 FHE65533:FHE66405 FRA65533:FRA66405 GAW65533:GAW66405 GKS65533:GKS66405 GUO65533:GUO66405 HEK65533:HEK66405 HOG65533:HOG66405 HYC65533:HYC66405 IHY65533:IHY66405 IRU65533:IRU66405 JBQ65533:JBQ66405 JLM65533:JLM66405 JVI65533:JVI66405 KFE65533:KFE66405 KPA65533:KPA66405 KYW65533:KYW66405 LIS65533:LIS66405 LSO65533:LSO66405 MCK65533:MCK66405 MMG65533:MMG66405 MWC65533:MWC66405 NFY65533:NFY66405 NPU65533:NPU66405 NZQ65533:NZQ66405 OJM65533:OJM66405 OTI65533:OTI66405 PDE65533:PDE66405 PNA65533:PNA66405 PWW65533:PWW66405 QGS65533:QGS66405 QQO65533:QQO66405 RAK65533:RAK66405 RKG65533:RKG66405 RUC65533:RUC66405 SDY65533:SDY66405 SNU65533:SNU66405 SXQ65533:SXQ66405 THM65533:THM66405 TRI65533:TRI66405 UBE65533:UBE66405 ULA65533:ULA66405 UUW65533:UUW66405 VES65533:VES66405 VOO65533:VOO66405 VYK65533:VYK66405 WIG65533:WIG66405 WSC65533:WSC66405 K131075:K131947 FQ131069:FQ131941 PM131069:PM131941 ZI131069:ZI131941 AJE131069:AJE131941 ATA131069:ATA131941 BCW131069:BCW131941 BMS131069:BMS131941 BWO131069:BWO131941 CGK131069:CGK131941 CQG131069:CQG131941 DAC131069:DAC131941 DJY131069:DJY131941 DTU131069:DTU131941 EDQ131069:EDQ131941 ENM131069:ENM131941 EXI131069:EXI131941 FHE131069:FHE131941 FRA131069:FRA131941 GAW131069:GAW131941 GKS131069:GKS131941 GUO131069:GUO131941 HEK131069:HEK131941 HOG131069:HOG131941 HYC131069:HYC131941 IHY131069:IHY131941 IRU131069:IRU131941 JBQ131069:JBQ131941 JLM131069:JLM131941 JVI131069:JVI131941 KFE131069:KFE131941 KPA131069:KPA131941 KYW131069:KYW131941 LIS131069:LIS131941 LSO131069:LSO131941 MCK131069:MCK131941 MMG131069:MMG131941 MWC131069:MWC131941 NFY131069:NFY131941 NPU131069:NPU131941 NZQ131069:NZQ131941 OJM131069:OJM131941 OTI131069:OTI131941 PDE131069:PDE131941 PNA131069:PNA131941 PWW131069:PWW131941 QGS131069:QGS131941 QQO131069:QQO131941 RAK131069:RAK131941 RKG131069:RKG131941 RUC131069:RUC131941 SDY131069:SDY131941 SNU131069:SNU131941 SXQ131069:SXQ131941 THM131069:THM131941 TRI131069:TRI131941 UBE131069:UBE131941 ULA131069:ULA131941 UUW131069:UUW131941 VES131069:VES131941 VOO131069:VOO131941 VYK131069:VYK131941 WIG131069:WIG131941 WSC131069:WSC131941 K196611:K197483 FQ196605:FQ197477 PM196605:PM197477 ZI196605:ZI197477 AJE196605:AJE197477 ATA196605:ATA197477 BCW196605:BCW197477 BMS196605:BMS197477 BWO196605:BWO197477 CGK196605:CGK197477 CQG196605:CQG197477 DAC196605:DAC197477 DJY196605:DJY197477 DTU196605:DTU197477 EDQ196605:EDQ197477 ENM196605:ENM197477 EXI196605:EXI197477 FHE196605:FHE197477 FRA196605:FRA197477 GAW196605:GAW197477 GKS196605:GKS197477 GUO196605:GUO197477 HEK196605:HEK197477 HOG196605:HOG197477 HYC196605:HYC197477 IHY196605:IHY197477 IRU196605:IRU197477 JBQ196605:JBQ197477 JLM196605:JLM197477 JVI196605:JVI197477 KFE196605:KFE197477 KPA196605:KPA197477 KYW196605:KYW197477 LIS196605:LIS197477 LSO196605:LSO197477 MCK196605:MCK197477 MMG196605:MMG197477 MWC196605:MWC197477 NFY196605:NFY197477 NPU196605:NPU197477 NZQ196605:NZQ197477 OJM196605:OJM197477 OTI196605:OTI197477 PDE196605:PDE197477 PNA196605:PNA197477 PWW196605:PWW197477 QGS196605:QGS197477 QQO196605:QQO197477 RAK196605:RAK197477 RKG196605:RKG197477 RUC196605:RUC197477 SDY196605:SDY197477 SNU196605:SNU197477 SXQ196605:SXQ197477 THM196605:THM197477 TRI196605:TRI197477 UBE196605:UBE197477 ULA196605:ULA197477 UUW196605:UUW197477 VES196605:VES197477 VOO196605:VOO197477 VYK196605:VYK197477 WIG196605:WIG197477 WSC196605:WSC197477 K262147:K263019 FQ262141:FQ263013 PM262141:PM263013 ZI262141:ZI263013 AJE262141:AJE263013 ATA262141:ATA263013 BCW262141:BCW263013 BMS262141:BMS263013 BWO262141:BWO263013 CGK262141:CGK263013 CQG262141:CQG263013 DAC262141:DAC263013 DJY262141:DJY263013 DTU262141:DTU263013 EDQ262141:EDQ263013 ENM262141:ENM263013 EXI262141:EXI263013 FHE262141:FHE263013 FRA262141:FRA263013 GAW262141:GAW263013 GKS262141:GKS263013 GUO262141:GUO263013 HEK262141:HEK263013 HOG262141:HOG263013 HYC262141:HYC263013 IHY262141:IHY263013 IRU262141:IRU263013 JBQ262141:JBQ263013 JLM262141:JLM263013 JVI262141:JVI263013 KFE262141:KFE263013 KPA262141:KPA263013 KYW262141:KYW263013 LIS262141:LIS263013 LSO262141:LSO263013 MCK262141:MCK263013 MMG262141:MMG263013 MWC262141:MWC263013 NFY262141:NFY263013 NPU262141:NPU263013 NZQ262141:NZQ263013 OJM262141:OJM263013 OTI262141:OTI263013 PDE262141:PDE263013 PNA262141:PNA263013 PWW262141:PWW263013 QGS262141:QGS263013 QQO262141:QQO263013 RAK262141:RAK263013 RKG262141:RKG263013 RUC262141:RUC263013 SDY262141:SDY263013 SNU262141:SNU263013 SXQ262141:SXQ263013 THM262141:THM263013 TRI262141:TRI263013 UBE262141:UBE263013 ULA262141:ULA263013 UUW262141:UUW263013 VES262141:VES263013 VOO262141:VOO263013 VYK262141:VYK263013 WIG262141:WIG263013 WSC262141:WSC263013 K327683:K328555 FQ327677:FQ328549 PM327677:PM328549 ZI327677:ZI328549 AJE327677:AJE328549 ATA327677:ATA328549 BCW327677:BCW328549 BMS327677:BMS328549 BWO327677:BWO328549 CGK327677:CGK328549 CQG327677:CQG328549 DAC327677:DAC328549 DJY327677:DJY328549 DTU327677:DTU328549 EDQ327677:EDQ328549 ENM327677:ENM328549 EXI327677:EXI328549 FHE327677:FHE328549 FRA327677:FRA328549 GAW327677:GAW328549 GKS327677:GKS328549 GUO327677:GUO328549 HEK327677:HEK328549 HOG327677:HOG328549 HYC327677:HYC328549 IHY327677:IHY328549 IRU327677:IRU328549 JBQ327677:JBQ328549 JLM327677:JLM328549 JVI327677:JVI328549 KFE327677:KFE328549 KPA327677:KPA328549 KYW327677:KYW328549 LIS327677:LIS328549 LSO327677:LSO328549 MCK327677:MCK328549 MMG327677:MMG328549 MWC327677:MWC328549 NFY327677:NFY328549 NPU327677:NPU328549 NZQ327677:NZQ328549 OJM327677:OJM328549 OTI327677:OTI328549 PDE327677:PDE328549 PNA327677:PNA328549 PWW327677:PWW328549 QGS327677:QGS328549 QQO327677:QQO328549 RAK327677:RAK328549 RKG327677:RKG328549 RUC327677:RUC328549 SDY327677:SDY328549 SNU327677:SNU328549 SXQ327677:SXQ328549 THM327677:THM328549 TRI327677:TRI328549 UBE327677:UBE328549 ULA327677:ULA328549 UUW327677:UUW328549 VES327677:VES328549 VOO327677:VOO328549 VYK327677:VYK328549 WIG327677:WIG328549 WSC327677:WSC328549 K393219:K394091 FQ393213:FQ394085 PM393213:PM394085 ZI393213:ZI394085 AJE393213:AJE394085 ATA393213:ATA394085 BCW393213:BCW394085 BMS393213:BMS394085 BWO393213:BWO394085 CGK393213:CGK394085 CQG393213:CQG394085 DAC393213:DAC394085 DJY393213:DJY394085 DTU393213:DTU394085 EDQ393213:EDQ394085 ENM393213:ENM394085 EXI393213:EXI394085 FHE393213:FHE394085 FRA393213:FRA394085 GAW393213:GAW394085 GKS393213:GKS394085 GUO393213:GUO394085 HEK393213:HEK394085 HOG393213:HOG394085 HYC393213:HYC394085 IHY393213:IHY394085 IRU393213:IRU394085 JBQ393213:JBQ394085 JLM393213:JLM394085 JVI393213:JVI394085 KFE393213:KFE394085 KPA393213:KPA394085 KYW393213:KYW394085 LIS393213:LIS394085 LSO393213:LSO394085 MCK393213:MCK394085 MMG393213:MMG394085 MWC393213:MWC394085 NFY393213:NFY394085 NPU393213:NPU394085 NZQ393213:NZQ394085 OJM393213:OJM394085 OTI393213:OTI394085 PDE393213:PDE394085 PNA393213:PNA394085 PWW393213:PWW394085 QGS393213:QGS394085 QQO393213:QQO394085 RAK393213:RAK394085 RKG393213:RKG394085 RUC393213:RUC394085 SDY393213:SDY394085 SNU393213:SNU394085 SXQ393213:SXQ394085 THM393213:THM394085 TRI393213:TRI394085 UBE393213:UBE394085 ULA393213:ULA394085 UUW393213:UUW394085 VES393213:VES394085 VOO393213:VOO394085 VYK393213:VYK394085 WIG393213:WIG394085 WSC393213:WSC394085 K458755:K459627 FQ458749:FQ459621 PM458749:PM459621 ZI458749:ZI459621 AJE458749:AJE459621 ATA458749:ATA459621 BCW458749:BCW459621 BMS458749:BMS459621 BWO458749:BWO459621 CGK458749:CGK459621 CQG458749:CQG459621 DAC458749:DAC459621 DJY458749:DJY459621 DTU458749:DTU459621 EDQ458749:EDQ459621 ENM458749:ENM459621 EXI458749:EXI459621 FHE458749:FHE459621 FRA458749:FRA459621 GAW458749:GAW459621 GKS458749:GKS459621 GUO458749:GUO459621 HEK458749:HEK459621 HOG458749:HOG459621 HYC458749:HYC459621 IHY458749:IHY459621 IRU458749:IRU459621 JBQ458749:JBQ459621 JLM458749:JLM459621 JVI458749:JVI459621 KFE458749:KFE459621 KPA458749:KPA459621 KYW458749:KYW459621 LIS458749:LIS459621 LSO458749:LSO459621 MCK458749:MCK459621 MMG458749:MMG459621 MWC458749:MWC459621 NFY458749:NFY459621 NPU458749:NPU459621 NZQ458749:NZQ459621 OJM458749:OJM459621 OTI458749:OTI459621 PDE458749:PDE459621 PNA458749:PNA459621 PWW458749:PWW459621 QGS458749:QGS459621 QQO458749:QQO459621 RAK458749:RAK459621 RKG458749:RKG459621 RUC458749:RUC459621 SDY458749:SDY459621 SNU458749:SNU459621 SXQ458749:SXQ459621 THM458749:THM459621 TRI458749:TRI459621 UBE458749:UBE459621 ULA458749:ULA459621 UUW458749:UUW459621 VES458749:VES459621 VOO458749:VOO459621 VYK458749:VYK459621 WIG458749:WIG459621 WSC458749:WSC459621 K524291:K525163 FQ524285:FQ525157 PM524285:PM525157 ZI524285:ZI525157 AJE524285:AJE525157 ATA524285:ATA525157 BCW524285:BCW525157 BMS524285:BMS525157 BWO524285:BWO525157 CGK524285:CGK525157 CQG524285:CQG525157 DAC524285:DAC525157 DJY524285:DJY525157 DTU524285:DTU525157 EDQ524285:EDQ525157 ENM524285:ENM525157 EXI524285:EXI525157 FHE524285:FHE525157 FRA524285:FRA525157 GAW524285:GAW525157 GKS524285:GKS525157 GUO524285:GUO525157 HEK524285:HEK525157 HOG524285:HOG525157 HYC524285:HYC525157 IHY524285:IHY525157 IRU524285:IRU525157 JBQ524285:JBQ525157 JLM524285:JLM525157 JVI524285:JVI525157 KFE524285:KFE525157 KPA524285:KPA525157 KYW524285:KYW525157 LIS524285:LIS525157 LSO524285:LSO525157 MCK524285:MCK525157 MMG524285:MMG525157 MWC524285:MWC525157 NFY524285:NFY525157 NPU524285:NPU525157 NZQ524285:NZQ525157 OJM524285:OJM525157 OTI524285:OTI525157 PDE524285:PDE525157 PNA524285:PNA525157 PWW524285:PWW525157 QGS524285:QGS525157 QQO524285:QQO525157 RAK524285:RAK525157 RKG524285:RKG525157 RUC524285:RUC525157 SDY524285:SDY525157 SNU524285:SNU525157 SXQ524285:SXQ525157 THM524285:THM525157 TRI524285:TRI525157 UBE524285:UBE525157 ULA524285:ULA525157 UUW524285:UUW525157 VES524285:VES525157 VOO524285:VOO525157 VYK524285:VYK525157 WIG524285:WIG525157 WSC524285:WSC525157 K589827:K590699 FQ589821:FQ590693 PM589821:PM590693 ZI589821:ZI590693 AJE589821:AJE590693 ATA589821:ATA590693 BCW589821:BCW590693 BMS589821:BMS590693 BWO589821:BWO590693 CGK589821:CGK590693 CQG589821:CQG590693 DAC589821:DAC590693 DJY589821:DJY590693 DTU589821:DTU590693 EDQ589821:EDQ590693 ENM589821:ENM590693 EXI589821:EXI590693 FHE589821:FHE590693 FRA589821:FRA590693 GAW589821:GAW590693 GKS589821:GKS590693 GUO589821:GUO590693 HEK589821:HEK590693 HOG589821:HOG590693 HYC589821:HYC590693 IHY589821:IHY590693 IRU589821:IRU590693 JBQ589821:JBQ590693 JLM589821:JLM590693 JVI589821:JVI590693 KFE589821:KFE590693 KPA589821:KPA590693 KYW589821:KYW590693 LIS589821:LIS590693 LSO589821:LSO590693 MCK589821:MCK590693 MMG589821:MMG590693 MWC589821:MWC590693 NFY589821:NFY590693 NPU589821:NPU590693 NZQ589821:NZQ590693 OJM589821:OJM590693 OTI589821:OTI590693 PDE589821:PDE590693 PNA589821:PNA590693 PWW589821:PWW590693 QGS589821:QGS590693 QQO589821:QQO590693 RAK589821:RAK590693 RKG589821:RKG590693 RUC589821:RUC590693 SDY589821:SDY590693 SNU589821:SNU590693 SXQ589821:SXQ590693 THM589821:THM590693 TRI589821:TRI590693 UBE589821:UBE590693 ULA589821:ULA590693 UUW589821:UUW590693 VES589821:VES590693 VOO589821:VOO590693 VYK589821:VYK590693 WIG589821:WIG590693 WSC589821:WSC590693 K655363:K656235 FQ655357:FQ656229 PM655357:PM656229 ZI655357:ZI656229 AJE655357:AJE656229 ATA655357:ATA656229 BCW655357:BCW656229 BMS655357:BMS656229 BWO655357:BWO656229 CGK655357:CGK656229 CQG655357:CQG656229 DAC655357:DAC656229 DJY655357:DJY656229 DTU655357:DTU656229 EDQ655357:EDQ656229 ENM655357:ENM656229 EXI655357:EXI656229 FHE655357:FHE656229 FRA655357:FRA656229 GAW655357:GAW656229 GKS655357:GKS656229 GUO655357:GUO656229 HEK655357:HEK656229 HOG655357:HOG656229 HYC655357:HYC656229 IHY655357:IHY656229 IRU655357:IRU656229 JBQ655357:JBQ656229 JLM655357:JLM656229 JVI655357:JVI656229 KFE655357:KFE656229 KPA655357:KPA656229 KYW655357:KYW656229 LIS655357:LIS656229 LSO655357:LSO656229 MCK655357:MCK656229 MMG655357:MMG656229 MWC655357:MWC656229 NFY655357:NFY656229 NPU655357:NPU656229 NZQ655357:NZQ656229 OJM655357:OJM656229 OTI655357:OTI656229 PDE655357:PDE656229 PNA655357:PNA656229 PWW655357:PWW656229 QGS655357:QGS656229 QQO655357:QQO656229 RAK655357:RAK656229 RKG655357:RKG656229 RUC655357:RUC656229 SDY655357:SDY656229 SNU655357:SNU656229 SXQ655357:SXQ656229 THM655357:THM656229 TRI655357:TRI656229 UBE655357:UBE656229 ULA655357:ULA656229 UUW655357:UUW656229 VES655357:VES656229 VOO655357:VOO656229 VYK655357:VYK656229 WIG655357:WIG656229 WSC655357:WSC656229 K720899:K721771 FQ720893:FQ721765 PM720893:PM721765 ZI720893:ZI721765 AJE720893:AJE721765 ATA720893:ATA721765 BCW720893:BCW721765 BMS720893:BMS721765 BWO720893:BWO721765 CGK720893:CGK721765 CQG720893:CQG721765 DAC720893:DAC721765 DJY720893:DJY721765 DTU720893:DTU721765 EDQ720893:EDQ721765 ENM720893:ENM721765 EXI720893:EXI721765 FHE720893:FHE721765 FRA720893:FRA721765 GAW720893:GAW721765 GKS720893:GKS721765 GUO720893:GUO721765 HEK720893:HEK721765 HOG720893:HOG721765 HYC720893:HYC721765 IHY720893:IHY721765 IRU720893:IRU721765 JBQ720893:JBQ721765 JLM720893:JLM721765 JVI720893:JVI721765 KFE720893:KFE721765 KPA720893:KPA721765 KYW720893:KYW721765 LIS720893:LIS721765 LSO720893:LSO721765 MCK720893:MCK721765 MMG720893:MMG721765 MWC720893:MWC721765 NFY720893:NFY721765 NPU720893:NPU721765 NZQ720893:NZQ721765 OJM720893:OJM721765 OTI720893:OTI721765 PDE720893:PDE721765 PNA720893:PNA721765 PWW720893:PWW721765 QGS720893:QGS721765 QQO720893:QQO721765 RAK720893:RAK721765 RKG720893:RKG721765 RUC720893:RUC721765 SDY720893:SDY721765 SNU720893:SNU721765 SXQ720893:SXQ721765 THM720893:THM721765 TRI720893:TRI721765 UBE720893:UBE721765 ULA720893:ULA721765 UUW720893:UUW721765 VES720893:VES721765 VOO720893:VOO721765 VYK720893:VYK721765 WIG720893:WIG721765 WSC720893:WSC721765 K786435:K787307 FQ786429:FQ787301 PM786429:PM787301 ZI786429:ZI787301 AJE786429:AJE787301 ATA786429:ATA787301 BCW786429:BCW787301 BMS786429:BMS787301 BWO786429:BWO787301 CGK786429:CGK787301 CQG786429:CQG787301 DAC786429:DAC787301 DJY786429:DJY787301 DTU786429:DTU787301 EDQ786429:EDQ787301 ENM786429:ENM787301 EXI786429:EXI787301 FHE786429:FHE787301 FRA786429:FRA787301 GAW786429:GAW787301 GKS786429:GKS787301 GUO786429:GUO787301 HEK786429:HEK787301 HOG786429:HOG787301 HYC786429:HYC787301 IHY786429:IHY787301 IRU786429:IRU787301 JBQ786429:JBQ787301 JLM786429:JLM787301 JVI786429:JVI787301 KFE786429:KFE787301 KPA786429:KPA787301 KYW786429:KYW787301 LIS786429:LIS787301 LSO786429:LSO787301 MCK786429:MCK787301 MMG786429:MMG787301 MWC786429:MWC787301 NFY786429:NFY787301 NPU786429:NPU787301 NZQ786429:NZQ787301 OJM786429:OJM787301 OTI786429:OTI787301 PDE786429:PDE787301 PNA786429:PNA787301 PWW786429:PWW787301 QGS786429:QGS787301 QQO786429:QQO787301 RAK786429:RAK787301 RKG786429:RKG787301 RUC786429:RUC787301 SDY786429:SDY787301 SNU786429:SNU787301 SXQ786429:SXQ787301 THM786429:THM787301 TRI786429:TRI787301 UBE786429:UBE787301 ULA786429:ULA787301 UUW786429:UUW787301 VES786429:VES787301 VOO786429:VOO787301 VYK786429:VYK787301 WIG786429:WIG787301 WSC786429:WSC787301 K851971:K852843 FQ851965:FQ852837 PM851965:PM852837 ZI851965:ZI852837 AJE851965:AJE852837 ATA851965:ATA852837 BCW851965:BCW852837 BMS851965:BMS852837 BWO851965:BWO852837 CGK851965:CGK852837 CQG851965:CQG852837 DAC851965:DAC852837 DJY851965:DJY852837 DTU851965:DTU852837 EDQ851965:EDQ852837 ENM851965:ENM852837 EXI851965:EXI852837 FHE851965:FHE852837 FRA851965:FRA852837 GAW851965:GAW852837 GKS851965:GKS852837 GUO851965:GUO852837 HEK851965:HEK852837 HOG851965:HOG852837 HYC851965:HYC852837 IHY851965:IHY852837 IRU851965:IRU852837 JBQ851965:JBQ852837 JLM851965:JLM852837 JVI851965:JVI852837 KFE851965:KFE852837 KPA851965:KPA852837 KYW851965:KYW852837 LIS851965:LIS852837 LSO851965:LSO852837 MCK851965:MCK852837 MMG851965:MMG852837 MWC851965:MWC852837 NFY851965:NFY852837 NPU851965:NPU852837 NZQ851965:NZQ852837 OJM851965:OJM852837 OTI851965:OTI852837 PDE851965:PDE852837 PNA851965:PNA852837 PWW851965:PWW852837 QGS851965:QGS852837 QQO851965:QQO852837 RAK851965:RAK852837 RKG851965:RKG852837 RUC851965:RUC852837 SDY851965:SDY852837 SNU851965:SNU852837 SXQ851965:SXQ852837 THM851965:THM852837 TRI851965:TRI852837 UBE851965:UBE852837 ULA851965:ULA852837 UUW851965:UUW852837 VES851965:VES852837 VOO851965:VOO852837 VYK851965:VYK852837 WIG851965:WIG852837 WSC851965:WSC852837 K917507:K918379 FQ917501:FQ918373 PM917501:PM918373 ZI917501:ZI918373 AJE917501:AJE918373 ATA917501:ATA918373 BCW917501:BCW918373 BMS917501:BMS918373 BWO917501:BWO918373 CGK917501:CGK918373 CQG917501:CQG918373 DAC917501:DAC918373 DJY917501:DJY918373 DTU917501:DTU918373 EDQ917501:EDQ918373 ENM917501:ENM918373 EXI917501:EXI918373 FHE917501:FHE918373 FRA917501:FRA918373 GAW917501:GAW918373 GKS917501:GKS918373 GUO917501:GUO918373 HEK917501:HEK918373 HOG917501:HOG918373 HYC917501:HYC918373 IHY917501:IHY918373 IRU917501:IRU918373 JBQ917501:JBQ918373 JLM917501:JLM918373 JVI917501:JVI918373 KFE917501:KFE918373 KPA917501:KPA918373 KYW917501:KYW918373 LIS917501:LIS918373 LSO917501:LSO918373 MCK917501:MCK918373 MMG917501:MMG918373 MWC917501:MWC918373 NFY917501:NFY918373 NPU917501:NPU918373 NZQ917501:NZQ918373 OJM917501:OJM918373 OTI917501:OTI918373 PDE917501:PDE918373 PNA917501:PNA918373 PWW917501:PWW918373 QGS917501:QGS918373 QQO917501:QQO918373 RAK917501:RAK918373 RKG917501:RKG918373 RUC917501:RUC918373 SDY917501:SDY918373 SNU917501:SNU918373 SXQ917501:SXQ918373 THM917501:THM918373 TRI917501:TRI918373 UBE917501:UBE918373 ULA917501:ULA918373 UUW917501:UUW918373 VES917501:VES918373 VOO917501:VOO918373 VYK917501:VYK918373 WIG917501:WIG918373 WSC917501:WSC918373 K983043:K983915 FQ983037:FQ983909 PM983037:PM983909 ZI983037:ZI983909 AJE983037:AJE983909 ATA983037:ATA983909 BCW983037:BCW983909 BMS983037:BMS983909 BWO983037:BWO983909 CGK983037:CGK983909 CQG983037:CQG983909 DAC983037:DAC983909 DJY983037:DJY983909 DTU983037:DTU983909 EDQ983037:EDQ983909 ENM983037:ENM983909 EXI983037:EXI983909 FHE983037:FHE983909 FRA983037:FRA983909 GAW983037:GAW983909 GKS983037:GKS983909 GUO983037:GUO983909 HEK983037:HEK983909 HOG983037:HOG983909 HYC983037:HYC983909 IHY983037:IHY983909 IRU983037:IRU983909 JBQ983037:JBQ983909 JLM983037:JLM983909 JVI983037:JVI983909 KFE983037:KFE983909 KPA983037:KPA983909 KYW983037:KYW983909 LIS983037:LIS983909 LSO983037:LSO983909 MCK983037:MCK983909 MMG983037:MMG983909 MWC983037:MWC983909 NFY983037:NFY983909 NPU983037:NPU983909 NZQ983037:NZQ983909 OJM983037:OJM983909 OTI983037:OTI983909 PDE983037:PDE983909 PNA983037:PNA983909 PWW983037:PWW983909 QGS983037:QGS983909 QQO983037:QQO983909 RAK983037:RAK983909 RKG983037:RKG983909 RUC983037:RUC983909 SDY983037:SDY983909 SNU983037:SNU983909 SXQ983037:SXQ983909 THM983037:THM983909 TRI983037:TRI983909 UBE983037:UBE983909 ULA983037:ULA983909 UUW983037:UUW983909 VES983037:VES983909 VOO983037:VOO983909 VYK983037:VYK983909 WIG983037:WIG983909 WSC983037:WSC983909 ZI8 AJE8 ATA8 BCW8 BMS8 BWO8 CGK8 CQG8 DAC8 DJY8 DTU8 EDQ8 ENM8 EXI8 FHE8 FRA8 GAW8 GKS8 GUO8 HEK8 HOG8 HYC8 IHY8 IRU8 JBQ8 JLM8 JVI8 KFE8 KPA8 KYW8 LIS8 LSO8 MCK8 MMG8 MWC8 NFY8 NPU8 NZQ8 OJM8 OTI8 PDE8 PNA8 PWW8 QGS8 QQO8 RAK8 RKG8 RUC8 SDY8 SNU8 SXQ8 THM8 TRI8 UBE8 ULA8 UUW8 VES8 VOO8 VYK8 WIG8 WSC8 FQ8 PM8 FQ82:FQ869 AJE18 ATA18 BCW18 BMS18 BWO18 CGK18 CQG18 DAC18 DJY18 DTU18 EDQ18 ENM18 EXI18 FHE18 FRA18 GAW18 GKS18 GUO18 HEK18 HOG18 HYC18 IHY18 IRU18 JBQ18 JLM18 JVI18 KFE18 KPA18 KYW18 LIS18 LSO18 MCK18 MMG18 MWC18 NFY18 NPU18 NZQ18 OJM18 OTI18 PDE18 PNA18 PWW18 QGS18 QQO18 RAK18 RKG18 RUC18 SDY18 SNU18 SXQ18 THM18 TRI18 UBE18 ULA18 UUW18 VES18 VOO18 VYK18 WIG18 WSC18 FQ18 H17 PM18 ZF17 PJ17 FN17 WRZ17 WID17 VYH17 VOL17 VEP17 UUT17 UKX17 UBB17 TRF17 THJ17 SXN17 SNR17 SDV17 RTZ17 RKD17 RAH17 QQL17 QGP17 PWT17 PMX17 PDB17 OTF17 OJJ17 NZN17 NPR17 NFV17 MVZ17 MMD17 MCH17 LSL17 LIP17 KYT17 KOX17 KFB17 JVF17 JLJ17 JBN17 IRR17 IHV17 HXZ17 HOD17 HEH17 GUL17 GKP17 GAT17 FQX17 FHB17 EXF17 ENJ17 EDN17 DTR17 DJV17 CZZ17 CQD17 CGH17 BWL17 BMP17 BCT17 ASX17 AJB17 ZI18 PM82:PM869 ZI82:ZI869 AJE82:AJE869 ATA82:ATA869 BCW82:BCW869 BMS82:BMS869 BWO82:BWO869 CGK82:CGK869 CQG82:CQG869 DAC82:DAC869 DJY82:DJY869 DTU82:DTU869 EDQ82:EDQ869 ENM82:ENM869 EXI82:EXI869 FHE82:FHE869 FRA82:FRA869 GAW82:GAW869 GKS82:GKS869 GUO82:GUO869 HEK82:HEK869 HOG82:HOG869 HYC82:HYC869 IHY82:IHY869 IRU82:IRU869 JBQ82:JBQ869 JLM82:JLM869 JVI82:JVI869 KFE82:KFE869 KPA82:KPA869 KYW82:KYW869 LIS82:LIS869 LSO82:LSO869 MCK82:MCK869 MMG82:MMG869 MWC82:MWC869 NFY82:NFY869 NPU82:NPU869 NZQ82:NZQ869 OJM82:OJM869 OTI82:OTI869 PDE82:PDE869 PNA82:PNA869 PWW82:PWW869 QGS82:QGS869 QQO82:QQO869 RAK82:RAK869 RKG82:RKG869 RUC82:RUC869 SDY82:SDY869 SNU82:SNU869 SXQ82:SXQ869 THM82:THM869 TRI82:TRI869 UBE82:UBE869 ULA82:ULA869 UUW82:UUW869 VES82:VES869 VOO82:VOO869 VYK82:VYK869 WIG82:WIG869 K82:K875 K67:K68 K21 WSC82:WSC869 K79:K80 K38 K33:K34 K8:K14 K18:K19 K51">
      <formula1>Приоритет_закупок</formula1>
    </dataValidation>
    <dataValidation type="list" allowBlank="1" showInputMessage="1" showErrorMessage="1" sqref="WSA983037:WSA983909 I65539:I66411 FO65533:FO66405 PK65533:PK66405 ZG65533:ZG66405 AJC65533:AJC66405 ASY65533:ASY66405 BCU65533:BCU66405 BMQ65533:BMQ66405 BWM65533:BWM66405 CGI65533:CGI66405 CQE65533:CQE66405 DAA65533:DAA66405 DJW65533:DJW66405 DTS65533:DTS66405 EDO65533:EDO66405 ENK65533:ENK66405 EXG65533:EXG66405 FHC65533:FHC66405 FQY65533:FQY66405 GAU65533:GAU66405 GKQ65533:GKQ66405 GUM65533:GUM66405 HEI65533:HEI66405 HOE65533:HOE66405 HYA65533:HYA66405 IHW65533:IHW66405 IRS65533:IRS66405 JBO65533:JBO66405 JLK65533:JLK66405 JVG65533:JVG66405 KFC65533:KFC66405 KOY65533:KOY66405 KYU65533:KYU66405 LIQ65533:LIQ66405 LSM65533:LSM66405 MCI65533:MCI66405 MME65533:MME66405 MWA65533:MWA66405 NFW65533:NFW66405 NPS65533:NPS66405 NZO65533:NZO66405 OJK65533:OJK66405 OTG65533:OTG66405 PDC65533:PDC66405 PMY65533:PMY66405 PWU65533:PWU66405 QGQ65533:QGQ66405 QQM65533:QQM66405 RAI65533:RAI66405 RKE65533:RKE66405 RUA65533:RUA66405 SDW65533:SDW66405 SNS65533:SNS66405 SXO65533:SXO66405 THK65533:THK66405 TRG65533:TRG66405 UBC65533:UBC66405 UKY65533:UKY66405 UUU65533:UUU66405 VEQ65533:VEQ66405 VOM65533:VOM66405 VYI65533:VYI66405 WIE65533:WIE66405 WSA65533:WSA66405 I131075:I131947 FO131069:FO131941 PK131069:PK131941 ZG131069:ZG131941 AJC131069:AJC131941 ASY131069:ASY131941 BCU131069:BCU131941 BMQ131069:BMQ131941 BWM131069:BWM131941 CGI131069:CGI131941 CQE131069:CQE131941 DAA131069:DAA131941 DJW131069:DJW131941 DTS131069:DTS131941 EDO131069:EDO131941 ENK131069:ENK131941 EXG131069:EXG131941 FHC131069:FHC131941 FQY131069:FQY131941 GAU131069:GAU131941 GKQ131069:GKQ131941 GUM131069:GUM131941 HEI131069:HEI131941 HOE131069:HOE131941 HYA131069:HYA131941 IHW131069:IHW131941 IRS131069:IRS131941 JBO131069:JBO131941 JLK131069:JLK131941 JVG131069:JVG131941 KFC131069:KFC131941 KOY131069:KOY131941 KYU131069:KYU131941 LIQ131069:LIQ131941 LSM131069:LSM131941 MCI131069:MCI131941 MME131069:MME131941 MWA131069:MWA131941 NFW131069:NFW131941 NPS131069:NPS131941 NZO131069:NZO131941 OJK131069:OJK131941 OTG131069:OTG131941 PDC131069:PDC131941 PMY131069:PMY131941 PWU131069:PWU131941 QGQ131069:QGQ131941 QQM131069:QQM131941 RAI131069:RAI131941 RKE131069:RKE131941 RUA131069:RUA131941 SDW131069:SDW131941 SNS131069:SNS131941 SXO131069:SXO131941 THK131069:THK131941 TRG131069:TRG131941 UBC131069:UBC131941 UKY131069:UKY131941 UUU131069:UUU131941 VEQ131069:VEQ131941 VOM131069:VOM131941 VYI131069:VYI131941 WIE131069:WIE131941 WSA131069:WSA131941 I196611:I197483 FO196605:FO197477 PK196605:PK197477 ZG196605:ZG197477 AJC196605:AJC197477 ASY196605:ASY197477 BCU196605:BCU197477 BMQ196605:BMQ197477 BWM196605:BWM197477 CGI196605:CGI197477 CQE196605:CQE197477 DAA196605:DAA197477 DJW196605:DJW197477 DTS196605:DTS197477 EDO196605:EDO197477 ENK196605:ENK197477 EXG196605:EXG197477 FHC196605:FHC197477 FQY196605:FQY197477 GAU196605:GAU197477 GKQ196605:GKQ197477 GUM196605:GUM197477 HEI196605:HEI197477 HOE196605:HOE197477 HYA196605:HYA197477 IHW196605:IHW197477 IRS196605:IRS197477 JBO196605:JBO197477 JLK196605:JLK197477 JVG196605:JVG197477 KFC196605:KFC197477 KOY196605:KOY197477 KYU196605:KYU197477 LIQ196605:LIQ197477 LSM196605:LSM197477 MCI196605:MCI197477 MME196605:MME197477 MWA196605:MWA197477 NFW196605:NFW197477 NPS196605:NPS197477 NZO196605:NZO197477 OJK196605:OJK197477 OTG196605:OTG197477 PDC196605:PDC197477 PMY196605:PMY197477 PWU196605:PWU197477 QGQ196605:QGQ197477 QQM196605:QQM197477 RAI196605:RAI197477 RKE196605:RKE197477 RUA196605:RUA197477 SDW196605:SDW197477 SNS196605:SNS197477 SXO196605:SXO197477 THK196605:THK197477 TRG196605:TRG197477 UBC196605:UBC197477 UKY196605:UKY197477 UUU196605:UUU197477 VEQ196605:VEQ197477 VOM196605:VOM197477 VYI196605:VYI197477 WIE196605:WIE197477 WSA196605:WSA197477 I262147:I263019 FO262141:FO263013 PK262141:PK263013 ZG262141:ZG263013 AJC262141:AJC263013 ASY262141:ASY263013 BCU262141:BCU263013 BMQ262141:BMQ263013 BWM262141:BWM263013 CGI262141:CGI263013 CQE262141:CQE263013 DAA262141:DAA263013 DJW262141:DJW263013 DTS262141:DTS263013 EDO262141:EDO263013 ENK262141:ENK263013 EXG262141:EXG263013 FHC262141:FHC263013 FQY262141:FQY263013 GAU262141:GAU263013 GKQ262141:GKQ263013 GUM262141:GUM263013 HEI262141:HEI263013 HOE262141:HOE263013 HYA262141:HYA263013 IHW262141:IHW263013 IRS262141:IRS263013 JBO262141:JBO263013 JLK262141:JLK263013 JVG262141:JVG263013 KFC262141:KFC263013 KOY262141:KOY263013 KYU262141:KYU263013 LIQ262141:LIQ263013 LSM262141:LSM263013 MCI262141:MCI263013 MME262141:MME263013 MWA262141:MWA263013 NFW262141:NFW263013 NPS262141:NPS263013 NZO262141:NZO263013 OJK262141:OJK263013 OTG262141:OTG263013 PDC262141:PDC263013 PMY262141:PMY263013 PWU262141:PWU263013 QGQ262141:QGQ263013 QQM262141:QQM263013 RAI262141:RAI263013 RKE262141:RKE263013 RUA262141:RUA263013 SDW262141:SDW263013 SNS262141:SNS263013 SXO262141:SXO263013 THK262141:THK263013 TRG262141:TRG263013 UBC262141:UBC263013 UKY262141:UKY263013 UUU262141:UUU263013 VEQ262141:VEQ263013 VOM262141:VOM263013 VYI262141:VYI263013 WIE262141:WIE263013 WSA262141:WSA263013 I327683:I328555 FO327677:FO328549 PK327677:PK328549 ZG327677:ZG328549 AJC327677:AJC328549 ASY327677:ASY328549 BCU327677:BCU328549 BMQ327677:BMQ328549 BWM327677:BWM328549 CGI327677:CGI328549 CQE327677:CQE328549 DAA327677:DAA328549 DJW327677:DJW328549 DTS327677:DTS328549 EDO327677:EDO328549 ENK327677:ENK328549 EXG327677:EXG328549 FHC327677:FHC328549 FQY327677:FQY328549 GAU327677:GAU328549 GKQ327677:GKQ328549 GUM327677:GUM328549 HEI327677:HEI328549 HOE327677:HOE328549 HYA327677:HYA328549 IHW327677:IHW328549 IRS327677:IRS328549 JBO327677:JBO328549 JLK327677:JLK328549 JVG327677:JVG328549 KFC327677:KFC328549 KOY327677:KOY328549 KYU327677:KYU328549 LIQ327677:LIQ328549 LSM327677:LSM328549 MCI327677:MCI328549 MME327677:MME328549 MWA327677:MWA328549 NFW327677:NFW328549 NPS327677:NPS328549 NZO327677:NZO328549 OJK327677:OJK328549 OTG327677:OTG328549 PDC327677:PDC328549 PMY327677:PMY328549 PWU327677:PWU328549 QGQ327677:QGQ328549 QQM327677:QQM328549 RAI327677:RAI328549 RKE327677:RKE328549 RUA327677:RUA328549 SDW327677:SDW328549 SNS327677:SNS328549 SXO327677:SXO328549 THK327677:THK328549 TRG327677:TRG328549 UBC327677:UBC328549 UKY327677:UKY328549 UUU327677:UUU328549 VEQ327677:VEQ328549 VOM327677:VOM328549 VYI327677:VYI328549 WIE327677:WIE328549 WSA327677:WSA328549 I393219:I394091 FO393213:FO394085 PK393213:PK394085 ZG393213:ZG394085 AJC393213:AJC394085 ASY393213:ASY394085 BCU393213:BCU394085 BMQ393213:BMQ394085 BWM393213:BWM394085 CGI393213:CGI394085 CQE393213:CQE394085 DAA393213:DAA394085 DJW393213:DJW394085 DTS393213:DTS394085 EDO393213:EDO394085 ENK393213:ENK394085 EXG393213:EXG394085 FHC393213:FHC394085 FQY393213:FQY394085 GAU393213:GAU394085 GKQ393213:GKQ394085 GUM393213:GUM394085 HEI393213:HEI394085 HOE393213:HOE394085 HYA393213:HYA394085 IHW393213:IHW394085 IRS393213:IRS394085 JBO393213:JBO394085 JLK393213:JLK394085 JVG393213:JVG394085 KFC393213:KFC394085 KOY393213:KOY394085 KYU393213:KYU394085 LIQ393213:LIQ394085 LSM393213:LSM394085 MCI393213:MCI394085 MME393213:MME394085 MWA393213:MWA394085 NFW393213:NFW394085 NPS393213:NPS394085 NZO393213:NZO394085 OJK393213:OJK394085 OTG393213:OTG394085 PDC393213:PDC394085 PMY393213:PMY394085 PWU393213:PWU394085 QGQ393213:QGQ394085 QQM393213:QQM394085 RAI393213:RAI394085 RKE393213:RKE394085 RUA393213:RUA394085 SDW393213:SDW394085 SNS393213:SNS394085 SXO393213:SXO394085 THK393213:THK394085 TRG393213:TRG394085 UBC393213:UBC394085 UKY393213:UKY394085 UUU393213:UUU394085 VEQ393213:VEQ394085 VOM393213:VOM394085 VYI393213:VYI394085 WIE393213:WIE394085 WSA393213:WSA394085 I458755:I459627 FO458749:FO459621 PK458749:PK459621 ZG458749:ZG459621 AJC458749:AJC459621 ASY458749:ASY459621 BCU458749:BCU459621 BMQ458749:BMQ459621 BWM458749:BWM459621 CGI458749:CGI459621 CQE458749:CQE459621 DAA458749:DAA459621 DJW458749:DJW459621 DTS458749:DTS459621 EDO458749:EDO459621 ENK458749:ENK459621 EXG458749:EXG459621 FHC458749:FHC459621 FQY458749:FQY459621 GAU458749:GAU459621 GKQ458749:GKQ459621 GUM458749:GUM459621 HEI458749:HEI459621 HOE458749:HOE459621 HYA458749:HYA459621 IHW458749:IHW459621 IRS458749:IRS459621 JBO458749:JBO459621 JLK458749:JLK459621 JVG458749:JVG459621 KFC458749:KFC459621 KOY458749:KOY459621 KYU458749:KYU459621 LIQ458749:LIQ459621 LSM458749:LSM459621 MCI458749:MCI459621 MME458749:MME459621 MWA458749:MWA459621 NFW458749:NFW459621 NPS458749:NPS459621 NZO458749:NZO459621 OJK458749:OJK459621 OTG458749:OTG459621 PDC458749:PDC459621 PMY458749:PMY459621 PWU458749:PWU459621 QGQ458749:QGQ459621 QQM458749:QQM459621 RAI458749:RAI459621 RKE458749:RKE459621 RUA458749:RUA459621 SDW458749:SDW459621 SNS458749:SNS459621 SXO458749:SXO459621 THK458749:THK459621 TRG458749:TRG459621 UBC458749:UBC459621 UKY458749:UKY459621 UUU458749:UUU459621 VEQ458749:VEQ459621 VOM458749:VOM459621 VYI458749:VYI459621 WIE458749:WIE459621 WSA458749:WSA459621 I524291:I525163 FO524285:FO525157 PK524285:PK525157 ZG524285:ZG525157 AJC524285:AJC525157 ASY524285:ASY525157 BCU524285:BCU525157 BMQ524285:BMQ525157 BWM524285:BWM525157 CGI524285:CGI525157 CQE524285:CQE525157 DAA524285:DAA525157 DJW524285:DJW525157 DTS524285:DTS525157 EDO524285:EDO525157 ENK524285:ENK525157 EXG524285:EXG525157 FHC524285:FHC525157 FQY524285:FQY525157 GAU524285:GAU525157 GKQ524285:GKQ525157 GUM524285:GUM525157 HEI524285:HEI525157 HOE524285:HOE525157 HYA524285:HYA525157 IHW524285:IHW525157 IRS524285:IRS525157 JBO524285:JBO525157 JLK524285:JLK525157 JVG524285:JVG525157 KFC524285:KFC525157 KOY524285:KOY525157 KYU524285:KYU525157 LIQ524285:LIQ525157 LSM524285:LSM525157 MCI524285:MCI525157 MME524285:MME525157 MWA524285:MWA525157 NFW524285:NFW525157 NPS524285:NPS525157 NZO524285:NZO525157 OJK524285:OJK525157 OTG524285:OTG525157 PDC524285:PDC525157 PMY524285:PMY525157 PWU524285:PWU525157 QGQ524285:QGQ525157 QQM524285:QQM525157 RAI524285:RAI525157 RKE524285:RKE525157 RUA524285:RUA525157 SDW524285:SDW525157 SNS524285:SNS525157 SXO524285:SXO525157 THK524285:THK525157 TRG524285:TRG525157 UBC524285:UBC525157 UKY524285:UKY525157 UUU524285:UUU525157 VEQ524285:VEQ525157 VOM524285:VOM525157 VYI524285:VYI525157 WIE524285:WIE525157 WSA524285:WSA525157 I589827:I590699 FO589821:FO590693 PK589821:PK590693 ZG589821:ZG590693 AJC589821:AJC590693 ASY589821:ASY590693 BCU589821:BCU590693 BMQ589821:BMQ590693 BWM589821:BWM590693 CGI589821:CGI590693 CQE589821:CQE590693 DAA589821:DAA590693 DJW589821:DJW590693 DTS589821:DTS590693 EDO589821:EDO590693 ENK589821:ENK590693 EXG589821:EXG590693 FHC589821:FHC590693 FQY589821:FQY590693 GAU589821:GAU590693 GKQ589821:GKQ590693 GUM589821:GUM590693 HEI589821:HEI590693 HOE589821:HOE590693 HYA589821:HYA590693 IHW589821:IHW590693 IRS589821:IRS590693 JBO589821:JBO590693 JLK589821:JLK590693 JVG589821:JVG590693 KFC589821:KFC590693 KOY589821:KOY590693 KYU589821:KYU590693 LIQ589821:LIQ590693 LSM589821:LSM590693 MCI589821:MCI590693 MME589821:MME590693 MWA589821:MWA590693 NFW589821:NFW590693 NPS589821:NPS590693 NZO589821:NZO590693 OJK589821:OJK590693 OTG589821:OTG590693 PDC589821:PDC590693 PMY589821:PMY590693 PWU589821:PWU590693 QGQ589821:QGQ590693 QQM589821:QQM590693 RAI589821:RAI590693 RKE589821:RKE590693 RUA589821:RUA590693 SDW589821:SDW590693 SNS589821:SNS590693 SXO589821:SXO590693 THK589821:THK590693 TRG589821:TRG590693 UBC589821:UBC590693 UKY589821:UKY590693 UUU589821:UUU590693 VEQ589821:VEQ590693 VOM589821:VOM590693 VYI589821:VYI590693 WIE589821:WIE590693 WSA589821:WSA590693 I655363:I656235 FO655357:FO656229 PK655357:PK656229 ZG655357:ZG656229 AJC655357:AJC656229 ASY655357:ASY656229 BCU655357:BCU656229 BMQ655357:BMQ656229 BWM655357:BWM656229 CGI655357:CGI656229 CQE655357:CQE656229 DAA655357:DAA656229 DJW655357:DJW656229 DTS655357:DTS656229 EDO655357:EDO656229 ENK655357:ENK656229 EXG655357:EXG656229 FHC655357:FHC656229 FQY655357:FQY656229 GAU655357:GAU656229 GKQ655357:GKQ656229 GUM655357:GUM656229 HEI655357:HEI656229 HOE655357:HOE656229 HYA655357:HYA656229 IHW655357:IHW656229 IRS655357:IRS656229 JBO655357:JBO656229 JLK655357:JLK656229 JVG655357:JVG656229 KFC655357:KFC656229 KOY655357:KOY656229 KYU655357:KYU656229 LIQ655357:LIQ656229 LSM655357:LSM656229 MCI655357:MCI656229 MME655357:MME656229 MWA655357:MWA656229 NFW655357:NFW656229 NPS655357:NPS656229 NZO655357:NZO656229 OJK655357:OJK656229 OTG655357:OTG656229 PDC655357:PDC656229 PMY655357:PMY656229 PWU655357:PWU656229 QGQ655357:QGQ656229 QQM655357:QQM656229 RAI655357:RAI656229 RKE655357:RKE656229 RUA655357:RUA656229 SDW655357:SDW656229 SNS655357:SNS656229 SXO655357:SXO656229 THK655357:THK656229 TRG655357:TRG656229 UBC655357:UBC656229 UKY655357:UKY656229 UUU655357:UUU656229 VEQ655357:VEQ656229 VOM655357:VOM656229 VYI655357:VYI656229 WIE655357:WIE656229 WSA655357:WSA656229 I720899:I721771 FO720893:FO721765 PK720893:PK721765 ZG720893:ZG721765 AJC720893:AJC721765 ASY720893:ASY721765 BCU720893:BCU721765 BMQ720893:BMQ721765 BWM720893:BWM721765 CGI720893:CGI721765 CQE720893:CQE721765 DAA720893:DAA721765 DJW720893:DJW721765 DTS720893:DTS721765 EDO720893:EDO721765 ENK720893:ENK721765 EXG720893:EXG721765 FHC720893:FHC721765 FQY720893:FQY721765 GAU720893:GAU721765 GKQ720893:GKQ721765 GUM720893:GUM721765 HEI720893:HEI721765 HOE720893:HOE721765 HYA720893:HYA721765 IHW720893:IHW721765 IRS720893:IRS721765 JBO720893:JBO721765 JLK720893:JLK721765 JVG720893:JVG721765 KFC720893:KFC721765 KOY720893:KOY721765 KYU720893:KYU721765 LIQ720893:LIQ721765 LSM720893:LSM721765 MCI720893:MCI721765 MME720893:MME721765 MWA720893:MWA721765 NFW720893:NFW721765 NPS720893:NPS721765 NZO720893:NZO721765 OJK720893:OJK721765 OTG720893:OTG721765 PDC720893:PDC721765 PMY720893:PMY721765 PWU720893:PWU721765 QGQ720893:QGQ721765 QQM720893:QQM721765 RAI720893:RAI721765 RKE720893:RKE721765 RUA720893:RUA721765 SDW720893:SDW721765 SNS720893:SNS721765 SXO720893:SXO721765 THK720893:THK721765 TRG720893:TRG721765 UBC720893:UBC721765 UKY720893:UKY721765 UUU720893:UUU721765 VEQ720893:VEQ721765 VOM720893:VOM721765 VYI720893:VYI721765 WIE720893:WIE721765 WSA720893:WSA721765 I786435:I787307 FO786429:FO787301 PK786429:PK787301 ZG786429:ZG787301 AJC786429:AJC787301 ASY786429:ASY787301 BCU786429:BCU787301 BMQ786429:BMQ787301 BWM786429:BWM787301 CGI786429:CGI787301 CQE786429:CQE787301 DAA786429:DAA787301 DJW786429:DJW787301 DTS786429:DTS787301 EDO786429:EDO787301 ENK786429:ENK787301 EXG786429:EXG787301 FHC786429:FHC787301 FQY786429:FQY787301 GAU786429:GAU787301 GKQ786429:GKQ787301 GUM786429:GUM787301 HEI786429:HEI787301 HOE786429:HOE787301 HYA786429:HYA787301 IHW786429:IHW787301 IRS786429:IRS787301 JBO786429:JBO787301 JLK786429:JLK787301 JVG786429:JVG787301 KFC786429:KFC787301 KOY786429:KOY787301 KYU786429:KYU787301 LIQ786429:LIQ787301 LSM786429:LSM787301 MCI786429:MCI787301 MME786429:MME787301 MWA786429:MWA787301 NFW786429:NFW787301 NPS786429:NPS787301 NZO786429:NZO787301 OJK786429:OJK787301 OTG786429:OTG787301 PDC786429:PDC787301 PMY786429:PMY787301 PWU786429:PWU787301 QGQ786429:QGQ787301 QQM786429:QQM787301 RAI786429:RAI787301 RKE786429:RKE787301 RUA786429:RUA787301 SDW786429:SDW787301 SNS786429:SNS787301 SXO786429:SXO787301 THK786429:THK787301 TRG786429:TRG787301 UBC786429:UBC787301 UKY786429:UKY787301 UUU786429:UUU787301 VEQ786429:VEQ787301 VOM786429:VOM787301 VYI786429:VYI787301 WIE786429:WIE787301 WSA786429:WSA787301 I851971:I852843 FO851965:FO852837 PK851965:PK852837 ZG851965:ZG852837 AJC851965:AJC852837 ASY851965:ASY852837 BCU851965:BCU852837 BMQ851965:BMQ852837 BWM851965:BWM852837 CGI851965:CGI852837 CQE851965:CQE852837 DAA851965:DAA852837 DJW851965:DJW852837 DTS851965:DTS852837 EDO851965:EDO852837 ENK851965:ENK852837 EXG851965:EXG852837 FHC851965:FHC852837 FQY851965:FQY852837 GAU851965:GAU852837 GKQ851965:GKQ852837 GUM851965:GUM852837 HEI851965:HEI852837 HOE851965:HOE852837 HYA851965:HYA852837 IHW851965:IHW852837 IRS851965:IRS852837 JBO851965:JBO852837 JLK851965:JLK852837 JVG851965:JVG852837 KFC851965:KFC852837 KOY851965:KOY852837 KYU851965:KYU852837 LIQ851965:LIQ852837 LSM851965:LSM852837 MCI851965:MCI852837 MME851965:MME852837 MWA851965:MWA852837 NFW851965:NFW852837 NPS851965:NPS852837 NZO851965:NZO852837 OJK851965:OJK852837 OTG851965:OTG852837 PDC851965:PDC852837 PMY851965:PMY852837 PWU851965:PWU852837 QGQ851965:QGQ852837 QQM851965:QQM852837 RAI851965:RAI852837 RKE851965:RKE852837 RUA851965:RUA852837 SDW851965:SDW852837 SNS851965:SNS852837 SXO851965:SXO852837 THK851965:THK852837 TRG851965:TRG852837 UBC851965:UBC852837 UKY851965:UKY852837 UUU851965:UUU852837 VEQ851965:VEQ852837 VOM851965:VOM852837 VYI851965:VYI852837 WIE851965:WIE852837 WSA851965:WSA852837 I917507:I918379 FO917501:FO918373 PK917501:PK918373 ZG917501:ZG918373 AJC917501:AJC918373 ASY917501:ASY918373 BCU917501:BCU918373 BMQ917501:BMQ918373 BWM917501:BWM918373 CGI917501:CGI918373 CQE917501:CQE918373 DAA917501:DAA918373 DJW917501:DJW918373 DTS917501:DTS918373 EDO917501:EDO918373 ENK917501:ENK918373 EXG917501:EXG918373 FHC917501:FHC918373 FQY917501:FQY918373 GAU917501:GAU918373 GKQ917501:GKQ918373 GUM917501:GUM918373 HEI917501:HEI918373 HOE917501:HOE918373 HYA917501:HYA918373 IHW917501:IHW918373 IRS917501:IRS918373 JBO917501:JBO918373 JLK917501:JLK918373 JVG917501:JVG918373 KFC917501:KFC918373 KOY917501:KOY918373 KYU917501:KYU918373 LIQ917501:LIQ918373 LSM917501:LSM918373 MCI917501:MCI918373 MME917501:MME918373 MWA917501:MWA918373 NFW917501:NFW918373 NPS917501:NPS918373 NZO917501:NZO918373 OJK917501:OJK918373 OTG917501:OTG918373 PDC917501:PDC918373 PMY917501:PMY918373 PWU917501:PWU918373 QGQ917501:QGQ918373 QQM917501:QQM918373 RAI917501:RAI918373 RKE917501:RKE918373 RUA917501:RUA918373 SDW917501:SDW918373 SNS917501:SNS918373 SXO917501:SXO918373 THK917501:THK918373 TRG917501:TRG918373 UBC917501:UBC918373 UKY917501:UKY918373 UUU917501:UUU918373 VEQ917501:VEQ918373 VOM917501:VOM918373 VYI917501:VYI918373 WIE917501:WIE918373 WSA917501:WSA918373 I983043:I983915 FO983037:FO983909 PK983037:PK983909 ZG983037:ZG983909 AJC983037:AJC983909 ASY983037:ASY983909 BCU983037:BCU983909 BMQ983037:BMQ983909 BWM983037:BWM983909 CGI983037:CGI983909 CQE983037:CQE983909 DAA983037:DAA983909 DJW983037:DJW983909 DTS983037:DTS983909 EDO983037:EDO983909 ENK983037:ENK983909 EXG983037:EXG983909 FHC983037:FHC983909 FQY983037:FQY983909 GAU983037:GAU983909 GKQ983037:GKQ983909 GUM983037:GUM983909 HEI983037:HEI983909 HOE983037:HOE983909 HYA983037:HYA983909 IHW983037:IHW983909 IRS983037:IRS983909 JBO983037:JBO983909 JLK983037:JLK983909 JVG983037:JVG983909 KFC983037:KFC983909 KOY983037:KOY983909 KYU983037:KYU983909 LIQ983037:LIQ983909 LSM983037:LSM983909 MCI983037:MCI983909 MME983037:MME983909 MWA983037:MWA983909 NFW983037:NFW983909 NPS983037:NPS983909 NZO983037:NZO983909 OJK983037:OJK983909 OTG983037:OTG983909 PDC983037:PDC983909 PMY983037:PMY983909 PWU983037:PWU983909 QGQ983037:QGQ983909 QQM983037:QQM983909 RAI983037:RAI983909 RKE983037:RKE983909 RUA983037:RUA983909 SDW983037:SDW983909 SNS983037:SNS983909 SXO983037:SXO983909 THK983037:THK983909 TRG983037:TRG983909 UBC983037:UBC983909 UKY983037:UKY983909 UUU983037:UUU983909 VEQ983037:VEQ983909 VOM983037:VOM983909 VYI983037:VYI983909 WIE983037:WIE983909 AJC8 ASY8 BCU8 BMQ8 BWM8 CGI8 CQE8 DAA8 DJW8 DTS8 EDO8 ENK8 EXG8 FHC8 FQY8 GAU8 GKQ8 GUM8 HEI8 HOE8 HYA8 IHW8 IRS8 JBO8 JLK8 JVG8 KFC8 KOY8 KYU8 LIQ8 LSM8 MCI8 MME8 MWA8 NFW8 NPS8 NZO8 OJK8 OTG8 PDC8 PMY8 PWU8 QGQ8 QQM8 RAI8 RKE8 RUA8 SDW8 SNS8 SXO8 THK8 TRG8 UBC8 UKY8 UUU8 VEQ8 VOM8 VYI8 WIE8 WSA8 FO8 PK8 ZG8 I8 ASY18 BCU18 BMQ18 BWM18 CGI18 CQE18 DAA18 DJW18 DTS18 EDO18 ENK18 EXG18 FHC18 FQY18 GAU18 GKQ18 GUM18 HEI18 HOE18 HYA18 IHW18 IRS18 JBO18 JLK18 JVG18 KFC18 KOY18 KYU18 LIQ18 LSM18 MCI18 MME18 MWA18 NFW18 NPS18 NZO18 OJK18 OTG18 PDC18 PMY18 PWU18 QGQ18 QQM18 RAI18 RKE18 RUA18 SDW18 SNS18 SXO18 THK18 TRG18 UBC18 UKY18 UUU18 VEQ18 VOM18 VYI18 WIE18 WSA18 FO18 PK18 F17 ZG18 AIZ17 ZD17 PH17 FL17 WRX17 WIB17 VYF17 VOJ17 VEN17 UUR17 UKV17 UAZ17 TRD17 THH17 SXL17 SNP17 SDT17 RTX17 RKB17 RAF17 QQJ17 QGN17 PWR17 PMV17 PCZ17 OTD17 OJH17 NZL17 NPP17 NFT17 MVX17 MMB17 MCF17 LSJ17 LIN17 KYR17 KOV17 KEZ17 JVD17 JLH17 JBL17 IRP17 IHT17 HXX17 HOB17 HEF17 GUJ17 GKN17 GAR17 FQV17 FGZ17 EXD17 ENH17 EDL17 DTP17 DJT17 CZX17 CQB17 CGF17 BWJ17 BMN17 BCR17 ASV17 AJC18 FO82:FO869 ZG82:ZG869 AJC82:AJC869 ASY82:ASY869 BCU82:BCU869 BMQ82:BMQ869 BWM82:BWM869 CGI82:CGI869 CQE82:CQE869 DAA82:DAA869 DJW82:DJW869 DTS82:DTS869 EDO82:EDO869 ENK82:ENK869 EXG82:EXG869 FHC82:FHC869 FQY82:FQY869 GAU82:GAU869 GKQ82:GKQ869 GUM82:GUM869 HEI82:HEI869 HOE82:HOE869 HYA82:HYA869 IHW82:IHW869 IRS82:IRS869 JBO82:JBO869 JLK82:JLK869 JVG82:JVG869 KFC82:KFC869 KOY82:KOY869 KYU82:KYU869 LIQ82:LIQ869 LSM82:LSM869 MCI82:MCI869 MME82:MME869 MWA82:MWA869 NFW82:NFW869 NPS82:NPS869 NZO82:NZO869 OJK82:OJK869 OTG82:OTG869 PDC82:PDC869 PMY82:PMY869 PWU82:PWU869 QGQ82:QGQ869 QQM82:QQM869 RAI82:RAI869 RKE82:RKE869 RUA82:RUA869 SDW82:SDW869 SNS82:SNS869 SXO82:SXO869 THK82:THK869 TRG82:TRG869 UBC82:UBC869 UKY82:UKY869 UUU82:UUU869 VEQ82:VEQ869 VOM82:VOM869 VYI82:VYI869 WIE82:WIE869 WSA82:WSA869 I82:I875 PK82:PK869 I18:I21 I60:I63 I38 I33:I34 I36">
      <formula1>Способ_закупок</formula1>
    </dataValidation>
    <dataValidation type="textLength" operator="equal" allowBlank="1" showInputMessage="1" showErrorMessage="1" error="Код КАТО должен содержать 9 символов" sqref="Q65539:Q66411 FW65533:FW66405 PS65533:PS66405 ZO65533:ZO66405 AJK65533:AJK66405 ATG65533:ATG66405 BDC65533:BDC66405 BMY65533:BMY66405 BWU65533:BWU66405 CGQ65533:CGQ66405 CQM65533:CQM66405 DAI65533:DAI66405 DKE65533:DKE66405 DUA65533:DUA66405 EDW65533:EDW66405 ENS65533:ENS66405 EXO65533:EXO66405 FHK65533:FHK66405 FRG65533:FRG66405 GBC65533:GBC66405 GKY65533:GKY66405 GUU65533:GUU66405 HEQ65533:HEQ66405 HOM65533:HOM66405 HYI65533:HYI66405 IIE65533:IIE66405 ISA65533:ISA66405 JBW65533:JBW66405 JLS65533:JLS66405 JVO65533:JVO66405 KFK65533:KFK66405 KPG65533:KPG66405 KZC65533:KZC66405 LIY65533:LIY66405 LSU65533:LSU66405 MCQ65533:MCQ66405 MMM65533:MMM66405 MWI65533:MWI66405 NGE65533:NGE66405 NQA65533:NQA66405 NZW65533:NZW66405 OJS65533:OJS66405 OTO65533:OTO66405 PDK65533:PDK66405 PNG65533:PNG66405 PXC65533:PXC66405 QGY65533:QGY66405 QQU65533:QQU66405 RAQ65533:RAQ66405 RKM65533:RKM66405 RUI65533:RUI66405 SEE65533:SEE66405 SOA65533:SOA66405 SXW65533:SXW66405 THS65533:THS66405 TRO65533:TRO66405 UBK65533:UBK66405 ULG65533:ULG66405 UVC65533:UVC66405 VEY65533:VEY66405 VOU65533:VOU66405 VYQ65533:VYQ66405 WIM65533:WIM66405 WSI65533:WSI66405 Q131075:Q131947 FW131069:FW131941 PS131069:PS131941 ZO131069:ZO131941 AJK131069:AJK131941 ATG131069:ATG131941 BDC131069:BDC131941 BMY131069:BMY131941 BWU131069:BWU131941 CGQ131069:CGQ131941 CQM131069:CQM131941 DAI131069:DAI131941 DKE131069:DKE131941 DUA131069:DUA131941 EDW131069:EDW131941 ENS131069:ENS131941 EXO131069:EXO131941 FHK131069:FHK131941 FRG131069:FRG131941 GBC131069:GBC131941 GKY131069:GKY131941 GUU131069:GUU131941 HEQ131069:HEQ131941 HOM131069:HOM131941 HYI131069:HYI131941 IIE131069:IIE131941 ISA131069:ISA131941 JBW131069:JBW131941 JLS131069:JLS131941 JVO131069:JVO131941 KFK131069:KFK131941 KPG131069:KPG131941 KZC131069:KZC131941 LIY131069:LIY131941 LSU131069:LSU131941 MCQ131069:MCQ131941 MMM131069:MMM131941 MWI131069:MWI131941 NGE131069:NGE131941 NQA131069:NQA131941 NZW131069:NZW131941 OJS131069:OJS131941 OTO131069:OTO131941 PDK131069:PDK131941 PNG131069:PNG131941 PXC131069:PXC131941 QGY131069:QGY131941 QQU131069:QQU131941 RAQ131069:RAQ131941 RKM131069:RKM131941 RUI131069:RUI131941 SEE131069:SEE131941 SOA131069:SOA131941 SXW131069:SXW131941 THS131069:THS131941 TRO131069:TRO131941 UBK131069:UBK131941 ULG131069:ULG131941 UVC131069:UVC131941 VEY131069:VEY131941 VOU131069:VOU131941 VYQ131069:VYQ131941 WIM131069:WIM131941 WSI131069:WSI131941 Q196611:Q197483 FW196605:FW197477 PS196605:PS197477 ZO196605:ZO197477 AJK196605:AJK197477 ATG196605:ATG197477 BDC196605:BDC197477 BMY196605:BMY197477 BWU196605:BWU197477 CGQ196605:CGQ197477 CQM196605:CQM197477 DAI196605:DAI197477 DKE196605:DKE197477 DUA196605:DUA197477 EDW196605:EDW197477 ENS196605:ENS197477 EXO196605:EXO197477 FHK196605:FHK197477 FRG196605:FRG197477 GBC196605:GBC197477 GKY196605:GKY197477 GUU196605:GUU197477 HEQ196605:HEQ197477 HOM196605:HOM197477 HYI196605:HYI197477 IIE196605:IIE197477 ISA196605:ISA197477 JBW196605:JBW197477 JLS196605:JLS197477 JVO196605:JVO197477 KFK196605:KFK197477 KPG196605:KPG197477 KZC196605:KZC197477 LIY196605:LIY197477 LSU196605:LSU197477 MCQ196605:MCQ197477 MMM196605:MMM197477 MWI196605:MWI197477 NGE196605:NGE197477 NQA196605:NQA197477 NZW196605:NZW197477 OJS196605:OJS197477 OTO196605:OTO197477 PDK196605:PDK197477 PNG196605:PNG197477 PXC196605:PXC197477 QGY196605:QGY197477 QQU196605:QQU197477 RAQ196605:RAQ197477 RKM196605:RKM197477 RUI196605:RUI197477 SEE196605:SEE197477 SOA196605:SOA197477 SXW196605:SXW197477 THS196605:THS197477 TRO196605:TRO197477 UBK196605:UBK197477 ULG196605:ULG197477 UVC196605:UVC197477 VEY196605:VEY197477 VOU196605:VOU197477 VYQ196605:VYQ197477 WIM196605:WIM197477 WSI196605:WSI197477 Q262147:Q263019 FW262141:FW263013 PS262141:PS263013 ZO262141:ZO263013 AJK262141:AJK263013 ATG262141:ATG263013 BDC262141:BDC263013 BMY262141:BMY263013 BWU262141:BWU263013 CGQ262141:CGQ263013 CQM262141:CQM263013 DAI262141:DAI263013 DKE262141:DKE263013 DUA262141:DUA263013 EDW262141:EDW263013 ENS262141:ENS263013 EXO262141:EXO263013 FHK262141:FHK263013 FRG262141:FRG263013 GBC262141:GBC263013 GKY262141:GKY263013 GUU262141:GUU263013 HEQ262141:HEQ263013 HOM262141:HOM263013 HYI262141:HYI263013 IIE262141:IIE263013 ISA262141:ISA263013 JBW262141:JBW263013 JLS262141:JLS263013 JVO262141:JVO263013 KFK262141:KFK263013 KPG262141:KPG263013 KZC262141:KZC263013 LIY262141:LIY263013 LSU262141:LSU263013 MCQ262141:MCQ263013 MMM262141:MMM263013 MWI262141:MWI263013 NGE262141:NGE263013 NQA262141:NQA263013 NZW262141:NZW263013 OJS262141:OJS263013 OTO262141:OTO263013 PDK262141:PDK263013 PNG262141:PNG263013 PXC262141:PXC263013 QGY262141:QGY263013 QQU262141:QQU263013 RAQ262141:RAQ263013 RKM262141:RKM263013 RUI262141:RUI263013 SEE262141:SEE263013 SOA262141:SOA263013 SXW262141:SXW263013 THS262141:THS263013 TRO262141:TRO263013 UBK262141:UBK263013 ULG262141:ULG263013 UVC262141:UVC263013 VEY262141:VEY263013 VOU262141:VOU263013 VYQ262141:VYQ263013 WIM262141:WIM263013 WSI262141:WSI263013 Q327683:Q328555 FW327677:FW328549 PS327677:PS328549 ZO327677:ZO328549 AJK327677:AJK328549 ATG327677:ATG328549 BDC327677:BDC328549 BMY327677:BMY328549 BWU327677:BWU328549 CGQ327677:CGQ328549 CQM327677:CQM328549 DAI327677:DAI328549 DKE327677:DKE328549 DUA327677:DUA328549 EDW327677:EDW328549 ENS327677:ENS328549 EXO327677:EXO328549 FHK327677:FHK328549 FRG327677:FRG328549 GBC327677:GBC328549 GKY327677:GKY328549 GUU327677:GUU328549 HEQ327677:HEQ328549 HOM327677:HOM328549 HYI327677:HYI328549 IIE327677:IIE328549 ISA327677:ISA328549 JBW327677:JBW328549 JLS327677:JLS328549 JVO327677:JVO328549 KFK327677:KFK328549 KPG327677:KPG328549 KZC327677:KZC328549 LIY327677:LIY328549 LSU327677:LSU328549 MCQ327677:MCQ328549 MMM327677:MMM328549 MWI327677:MWI328549 NGE327677:NGE328549 NQA327677:NQA328549 NZW327677:NZW328549 OJS327677:OJS328549 OTO327677:OTO328549 PDK327677:PDK328549 PNG327677:PNG328549 PXC327677:PXC328549 QGY327677:QGY328549 QQU327677:QQU328549 RAQ327677:RAQ328549 RKM327677:RKM328549 RUI327677:RUI328549 SEE327677:SEE328549 SOA327677:SOA328549 SXW327677:SXW328549 THS327677:THS328549 TRO327677:TRO328549 UBK327677:UBK328549 ULG327677:ULG328549 UVC327677:UVC328549 VEY327677:VEY328549 VOU327677:VOU328549 VYQ327677:VYQ328549 WIM327677:WIM328549 WSI327677:WSI328549 Q393219:Q394091 FW393213:FW394085 PS393213:PS394085 ZO393213:ZO394085 AJK393213:AJK394085 ATG393213:ATG394085 BDC393213:BDC394085 BMY393213:BMY394085 BWU393213:BWU394085 CGQ393213:CGQ394085 CQM393213:CQM394085 DAI393213:DAI394085 DKE393213:DKE394085 DUA393213:DUA394085 EDW393213:EDW394085 ENS393213:ENS394085 EXO393213:EXO394085 FHK393213:FHK394085 FRG393213:FRG394085 GBC393213:GBC394085 GKY393213:GKY394085 GUU393213:GUU394085 HEQ393213:HEQ394085 HOM393213:HOM394085 HYI393213:HYI394085 IIE393213:IIE394085 ISA393213:ISA394085 JBW393213:JBW394085 JLS393213:JLS394085 JVO393213:JVO394085 KFK393213:KFK394085 KPG393213:KPG394085 KZC393213:KZC394085 LIY393213:LIY394085 LSU393213:LSU394085 MCQ393213:MCQ394085 MMM393213:MMM394085 MWI393213:MWI394085 NGE393213:NGE394085 NQA393213:NQA394085 NZW393213:NZW394085 OJS393213:OJS394085 OTO393213:OTO394085 PDK393213:PDK394085 PNG393213:PNG394085 PXC393213:PXC394085 QGY393213:QGY394085 QQU393213:QQU394085 RAQ393213:RAQ394085 RKM393213:RKM394085 RUI393213:RUI394085 SEE393213:SEE394085 SOA393213:SOA394085 SXW393213:SXW394085 THS393213:THS394085 TRO393213:TRO394085 UBK393213:UBK394085 ULG393213:ULG394085 UVC393213:UVC394085 VEY393213:VEY394085 VOU393213:VOU394085 VYQ393213:VYQ394085 WIM393213:WIM394085 WSI393213:WSI394085 Q458755:Q459627 FW458749:FW459621 PS458749:PS459621 ZO458749:ZO459621 AJK458749:AJK459621 ATG458749:ATG459621 BDC458749:BDC459621 BMY458749:BMY459621 BWU458749:BWU459621 CGQ458749:CGQ459621 CQM458749:CQM459621 DAI458749:DAI459621 DKE458749:DKE459621 DUA458749:DUA459621 EDW458749:EDW459621 ENS458749:ENS459621 EXO458749:EXO459621 FHK458749:FHK459621 FRG458749:FRG459621 GBC458749:GBC459621 GKY458749:GKY459621 GUU458749:GUU459621 HEQ458749:HEQ459621 HOM458749:HOM459621 HYI458749:HYI459621 IIE458749:IIE459621 ISA458749:ISA459621 JBW458749:JBW459621 JLS458749:JLS459621 JVO458749:JVO459621 KFK458749:KFK459621 KPG458749:KPG459621 KZC458749:KZC459621 LIY458749:LIY459621 LSU458749:LSU459621 MCQ458749:MCQ459621 MMM458749:MMM459621 MWI458749:MWI459621 NGE458749:NGE459621 NQA458749:NQA459621 NZW458749:NZW459621 OJS458749:OJS459621 OTO458749:OTO459621 PDK458749:PDK459621 PNG458749:PNG459621 PXC458749:PXC459621 QGY458749:QGY459621 QQU458749:QQU459621 RAQ458749:RAQ459621 RKM458749:RKM459621 RUI458749:RUI459621 SEE458749:SEE459621 SOA458749:SOA459621 SXW458749:SXW459621 THS458749:THS459621 TRO458749:TRO459621 UBK458749:UBK459621 ULG458749:ULG459621 UVC458749:UVC459621 VEY458749:VEY459621 VOU458749:VOU459621 VYQ458749:VYQ459621 WIM458749:WIM459621 WSI458749:WSI459621 Q524291:Q525163 FW524285:FW525157 PS524285:PS525157 ZO524285:ZO525157 AJK524285:AJK525157 ATG524285:ATG525157 BDC524285:BDC525157 BMY524285:BMY525157 BWU524285:BWU525157 CGQ524285:CGQ525157 CQM524285:CQM525157 DAI524285:DAI525157 DKE524285:DKE525157 DUA524285:DUA525157 EDW524285:EDW525157 ENS524285:ENS525157 EXO524285:EXO525157 FHK524285:FHK525157 FRG524285:FRG525157 GBC524285:GBC525157 GKY524285:GKY525157 GUU524285:GUU525157 HEQ524285:HEQ525157 HOM524285:HOM525157 HYI524285:HYI525157 IIE524285:IIE525157 ISA524285:ISA525157 JBW524285:JBW525157 JLS524285:JLS525157 JVO524285:JVO525157 KFK524285:KFK525157 KPG524285:KPG525157 KZC524285:KZC525157 LIY524285:LIY525157 LSU524285:LSU525157 MCQ524285:MCQ525157 MMM524285:MMM525157 MWI524285:MWI525157 NGE524285:NGE525157 NQA524285:NQA525157 NZW524285:NZW525157 OJS524285:OJS525157 OTO524285:OTO525157 PDK524285:PDK525157 PNG524285:PNG525157 PXC524285:PXC525157 QGY524285:QGY525157 QQU524285:QQU525157 RAQ524285:RAQ525157 RKM524285:RKM525157 RUI524285:RUI525157 SEE524285:SEE525157 SOA524285:SOA525157 SXW524285:SXW525157 THS524285:THS525157 TRO524285:TRO525157 UBK524285:UBK525157 ULG524285:ULG525157 UVC524285:UVC525157 VEY524285:VEY525157 VOU524285:VOU525157 VYQ524285:VYQ525157 WIM524285:WIM525157 WSI524285:WSI525157 Q589827:Q590699 FW589821:FW590693 PS589821:PS590693 ZO589821:ZO590693 AJK589821:AJK590693 ATG589821:ATG590693 BDC589821:BDC590693 BMY589821:BMY590693 BWU589821:BWU590693 CGQ589821:CGQ590693 CQM589821:CQM590693 DAI589821:DAI590693 DKE589821:DKE590693 DUA589821:DUA590693 EDW589821:EDW590693 ENS589821:ENS590693 EXO589821:EXO590693 FHK589821:FHK590693 FRG589821:FRG590693 GBC589821:GBC590693 GKY589821:GKY590693 GUU589821:GUU590693 HEQ589821:HEQ590693 HOM589821:HOM590693 HYI589821:HYI590693 IIE589821:IIE590693 ISA589821:ISA590693 JBW589821:JBW590693 JLS589821:JLS590693 JVO589821:JVO590693 KFK589821:KFK590693 KPG589821:KPG590693 KZC589821:KZC590693 LIY589821:LIY590693 LSU589821:LSU590693 MCQ589821:MCQ590693 MMM589821:MMM590693 MWI589821:MWI590693 NGE589821:NGE590693 NQA589821:NQA590693 NZW589821:NZW590693 OJS589821:OJS590693 OTO589821:OTO590693 PDK589821:PDK590693 PNG589821:PNG590693 PXC589821:PXC590693 QGY589821:QGY590693 QQU589821:QQU590693 RAQ589821:RAQ590693 RKM589821:RKM590693 RUI589821:RUI590693 SEE589821:SEE590693 SOA589821:SOA590693 SXW589821:SXW590693 THS589821:THS590693 TRO589821:TRO590693 UBK589821:UBK590693 ULG589821:ULG590693 UVC589821:UVC590693 VEY589821:VEY590693 VOU589821:VOU590693 VYQ589821:VYQ590693 WIM589821:WIM590693 WSI589821:WSI590693 Q655363:Q656235 FW655357:FW656229 PS655357:PS656229 ZO655357:ZO656229 AJK655357:AJK656229 ATG655357:ATG656229 BDC655357:BDC656229 BMY655357:BMY656229 BWU655357:BWU656229 CGQ655357:CGQ656229 CQM655357:CQM656229 DAI655357:DAI656229 DKE655357:DKE656229 DUA655357:DUA656229 EDW655357:EDW656229 ENS655357:ENS656229 EXO655357:EXO656229 FHK655357:FHK656229 FRG655357:FRG656229 GBC655357:GBC656229 GKY655357:GKY656229 GUU655357:GUU656229 HEQ655357:HEQ656229 HOM655357:HOM656229 HYI655357:HYI656229 IIE655357:IIE656229 ISA655357:ISA656229 JBW655357:JBW656229 JLS655357:JLS656229 JVO655357:JVO656229 KFK655357:KFK656229 KPG655357:KPG656229 KZC655357:KZC656229 LIY655357:LIY656229 LSU655357:LSU656229 MCQ655357:MCQ656229 MMM655357:MMM656229 MWI655357:MWI656229 NGE655357:NGE656229 NQA655357:NQA656229 NZW655357:NZW656229 OJS655357:OJS656229 OTO655357:OTO656229 PDK655357:PDK656229 PNG655357:PNG656229 PXC655357:PXC656229 QGY655357:QGY656229 QQU655357:QQU656229 RAQ655357:RAQ656229 RKM655357:RKM656229 RUI655357:RUI656229 SEE655357:SEE656229 SOA655357:SOA656229 SXW655357:SXW656229 THS655357:THS656229 TRO655357:TRO656229 UBK655357:UBK656229 ULG655357:ULG656229 UVC655357:UVC656229 VEY655357:VEY656229 VOU655357:VOU656229 VYQ655357:VYQ656229 WIM655357:WIM656229 WSI655357:WSI656229 Q720899:Q721771 FW720893:FW721765 PS720893:PS721765 ZO720893:ZO721765 AJK720893:AJK721765 ATG720893:ATG721765 BDC720893:BDC721765 BMY720893:BMY721765 BWU720893:BWU721765 CGQ720893:CGQ721765 CQM720893:CQM721765 DAI720893:DAI721765 DKE720893:DKE721765 DUA720893:DUA721765 EDW720893:EDW721765 ENS720893:ENS721765 EXO720893:EXO721765 FHK720893:FHK721765 FRG720893:FRG721765 GBC720893:GBC721765 GKY720893:GKY721765 GUU720893:GUU721765 HEQ720893:HEQ721765 HOM720893:HOM721765 HYI720893:HYI721765 IIE720893:IIE721765 ISA720893:ISA721765 JBW720893:JBW721765 JLS720893:JLS721765 JVO720893:JVO721765 KFK720893:KFK721765 KPG720893:KPG721765 KZC720893:KZC721765 LIY720893:LIY721765 LSU720893:LSU721765 MCQ720893:MCQ721765 MMM720893:MMM721765 MWI720893:MWI721765 NGE720893:NGE721765 NQA720893:NQA721765 NZW720893:NZW721765 OJS720893:OJS721765 OTO720893:OTO721765 PDK720893:PDK721765 PNG720893:PNG721765 PXC720893:PXC721765 QGY720893:QGY721765 QQU720893:QQU721765 RAQ720893:RAQ721765 RKM720893:RKM721765 RUI720893:RUI721765 SEE720893:SEE721765 SOA720893:SOA721765 SXW720893:SXW721765 THS720893:THS721765 TRO720893:TRO721765 UBK720893:UBK721765 ULG720893:ULG721765 UVC720893:UVC721765 VEY720893:VEY721765 VOU720893:VOU721765 VYQ720893:VYQ721765 WIM720893:WIM721765 WSI720893:WSI721765 Q786435:Q787307 FW786429:FW787301 PS786429:PS787301 ZO786429:ZO787301 AJK786429:AJK787301 ATG786429:ATG787301 BDC786429:BDC787301 BMY786429:BMY787301 BWU786429:BWU787301 CGQ786429:CGQ787301 CQM786429:CQM787301 DAI786429:DAI787301 DKE786429:DKE787301 DUA786429:DUA787301 EDW786429:EDW787301 ENS786429:ENS787301 EXO786429:EXO787301 FHK786429:FHK787301 FRG786429:FRG787301 GBC786429:GBC787301 GKY786429:GKY787301 GUU786429:GUU787301 HEQ786429:HEQ787301 HOM786429:HOM787301 HYI786429:HYI787301 IIE786429:IIE787301 ISA786429:ISA787301 JBW786429:JBW787301 JLS786429:JLS787301 JVO786429:JVO787301 KFK786429:KFK787301 KPG786429:KPG787301 KZC786429:KZC787301 LIY786429:LIY787301 LSU786429:LSU787301 MCQ786429:MCQ787301 MMM786429:MMM787301 MWI786429:MWI787301 NGE786429:NGE787301 NQA786429:NQA787301 NZW786429:NZW787301 OJS786429:OJS787301 OTO786429:OTO787301 PDK786429:PDK787301 PNG786429:PNG787301 PXC786429:PXC787301 QGY786429:QGY787301 QQU786429:QQU787301 RAQ786429:RAQ787301 RKM786429:RKM787301 RUI786429:RUI787301 SEE786429:SEE787301 SOA786429:SOA787301 SXW786429:SXW787301 THS786429:THS787301 TRO786429:TRO787301 UBK786429:UBK787301 ULG786429:ULG787301 UVC786429:UVC787301 VEY786429:VEY787301 VOU786429:VOU787301 VYQ786429:VYQ787301 WIM786429:WIM787301 WSI786429:WSI787301 Q851971:Q852843 FW851965:FW852837 PS851965:PS852837 ZO851965:ZO852837 AJK851965:AJK852837 ATG851965:ATG852837 BDC851965:BDC852837 BMY851965:BMY852837 BWU851965:BWU852837 CGQ851965:CGQ852837 CQM851965:CQM852837 DAI851965:DAI852837 DKE851965:DKE852837 DUA851965:DUA852837 EDW851965:EDW852837 ENS851965:ENS852837 EXO851965:EXO852837 FHK851965:FHK852837 FRG851965:FRG852837 GBC851965:GBC852837 GKY851965:GKY852837 GUU851965:GUU852837 HEQ851965:HEQ852837 HOM851965:HOM852837 HYI851965:HYI852837 IIE851965:IIE852837 ISA851965:ISA852837 JBW851965:JBW852837 JLS851965:JLS852837 JVO851965:JVO852837 KFK851965:KFK852837 KPG851965:KPG852837 KZC851965:KZC852837 LIY851965:LIY852837 LSU851965:LSU852837 MCQ851965:MCQ852837 MMM851965:MMM852837 MWI851965:MWI852837 NGE851965:NGE852837 NQA851965:NQA852837 NZW851965:NZW852837 OJS851965:OJS852837 OTO851965:OTO852837 PDK851965:PDK852837 PNG851965:PNG852837 PXC851965:PXC852837 QGY851965:QGY852837 QQU851965:QQU852837 RAQ851965:RAQ852837 RKM851965:RKM852837 RUI851965:RUI852837 SEE851965:SEE852837 SOA851965:SOA852837 SXW851965:SXW852837 THS851965:THS852837 TRO851965:TRO852837 UBK851965:UBK852837 ULG851965:ULG852837 UVC851965:UVC852837 VEY851965:VEY852837 VOU851965:VOU852837 VYQ851965:VYQ852837 WIM851965:WIM852837 WSI851965:WSI852837 Q917507:Q918379 FW917501:FW918373 PS917501:PS918373 ZO917501:ZO918373 AJK917501:AJK918373 ATG917501:ATG918373 BDC917501:BDC918373 BMY917501:BMY918373 BWU917501:BWU918373 CGQ917501:CGQ918373 CQM917501:CQM918373 DAI917501:DAI918373 DKE917501:DKE918373 DUA917501:DUA918373 EDW917501:EDW918373 ENS917501:ENS918373 EXO917501:EXO918373 FHK917501:FHK918373 FRG917501:FRG918373 GBC917501:GBC918373 GKY917501:GKY918373 GUU917501:GUU918373 HEQ917501:HEQ918373 HOM917501:HOM918373 HYI917501:HYI918373 IIE917501:IIE918373 ISA917501:ISA918373 JBW917501:JBW918373 JLS917501:JLS918373 JVO917501:JVO918373 KFK917501:KFK918373 KPG917501:KPG918373 KZC917501:KZC918373 LIY917501:LIY918373 LSU917501:LSU918373 MCQ917501:MCQ918373 MMM917501:MMM918373 MWI917501:MWI918373 NGE917501:NGE918373 NQA917501:NQA918373 NZW917501:NZW918373 OJS917501:OJS918373 OTO917501:OTO918373 PDK917501:PDK918373 PNG917501:PNG918373 PXC917501:PXC918373 QGY917501:QGY918373 QQU917501:QQU918373 RAQ917501:RAQ918373 RKM917501:RKM918373 RUI917501:RUI918373 SEE917501:SEE918373 SOA917501:SOA918373 SXW917501:SXW918373 THS917501:THS918373 TRO917501:TRO918373 UBK917501:UBK918373 ULG917501:ULG918373 UVC917501:UVC918373 VEY917501:VEY918373 VOU917501:VOU918373 VYQ917501:VYQ918373 WIM917501:WIM918373 WSI917501:WSI918373 Q983043:Q983915 FW983037:FW983909 PS983037:PS983909 ZO983037:ZO983909 AJK983037:AJK983909 ATG983037:ATG983909 BDC983037:BDC983909 BMY983037:BMY983909 BWU983037:BWU983909 CGQ983037:CGQ983909 CQM983037:CQM983909 DAI983037:DAI983909 DKE983037:DKE983909 DUA983037:DUA983909 EDW983037:EDW983909 ENS983037:ENS983909 EXO983037:EXO983909 FHK983037:FHK983909 FRG983037:FRG983909 GBC983037:GBC983909 GKY983037:GKY983909 GUU983037:GUU983909 HEQ983037:HEQ983909 HOM983037:HOM983909 HYI983037:HYI983909 IIE983037:IIE983909 ISA983037:ISA983909 JBW983037:JBW983909 JLS983037:JLS983909 JVO983037:JVO983909 KFK983037:KFK983909 KPG983037:KPG983909 KZC983037:KZC983909 LIY983037:LIY983909 LSU983037:LSU983909 MCQ983037:MCQ983909 MMM983037:MMM983909 MWI983037:MWI983909 NGE983037:NGE983909 NQA983037:NQA983909 NZW983037:NZW983909 OJS983037:OJS983909 OTO983037:OTO983909 PDK983037:PDK983909 PNG983037:PNG983909 PXC983037:PXC983909 QGY983037:QGY983909 QQU983037:QQU983909 RAQ983037:RAQ983909 RKM983037:RKM983909 RUI983037:RUI983909 SEE983037:SEE983909 SOA983037:SOA983909 SXW983037:SXW983909 THS983037:THS983909 TRO983037:TRO983909 UBK983037:UBK983909 ULG983037:ULG983909 UVC983037:UVC983909 VEY983037:VEY983909 VOU983037:VOU983909 VYQ983037:VYQ983909 WIM983037:WIM983909 WSI983037:WSI983909 WSE983037:WSE983910 M65539:M66412 FS65533:FS66406 PO65533:PO66406 ZK65533:ZK66406 AJG65533:AJG66406 ATC65533:ATC66406 BCY65533:BCY66406 BMU65533:BMU66406 BWQ65533:BWQ66406 CGM65533:CGM66406 CQI65533:CQI66406 DAE65533:DAE66406 DKA65533:DKA66406 DTW65533:DTW66406 EDS65533:EDS66406 ENO65533:ENO66406 EXK65533:EXK66406 FHG65533:FHG66406 FRC65533:FRC66406 GAY65533:GAY66406 GKU65533:GKU66406 GUQ65533:GUQ66406 HEM65533:HEM66406 HOI65533:HOI66406 HYE65533:HYE66406 IIA65533:IIA66406 IRW65533:IRW66406 JBS65533:JBS66406 JLO65533:JLO66406 JVK65533:JVK66406 KFG65533:KFG66406 KPC65533:KPC66406 KYY65533:KYY66406 LIU65533:LIU66406 LSQ65533:LSQ66406 MCM65533:MCM66406 MMI65533:MMI66406 MWE65533:MWE66406 NGA65533:NGA66406 NPW65533:NPW66406 NZS65533:NZS66406 OJO65533:OJO66406 OTK65533:OTK66406 PDG65533:PDG66406 PNC65533:PNC66406 PWY65533:PWY66406 QGU65533:QGU66406 QQQ65533:QQQ66406 RAM65533:RAM66406 RKI65533:RKI66406 RUE65533:RUE66406 SEA65533:SEA66406 SNW65533:SNW66406 SXS65533:SXS66406 THO65533:THO66406 TRK65533:TRK66406 UBG65533:UBG66406 ULC65533:ULC66406 UUY65533:UUY66406 VEU65533:VEU66406 VOQ65533:VOQ66406 VYM65533:VYM66406 WII65533:WII66406 WSE65533:WSE66406 M131075:M131948 FS131069:FS131942 PO131069:PO131942 ZK131069:ZK131942 AJG131069:AJG131942 ATC131069:ATC131942 BCY131069:BCY131942 BMU131069:BMU131942 BWQ131069:BWQ131942 CGM131069:CGM131942 CQI131069:CQI131942 DAE131069:DAE131942 DKA131069:DKA131942 DTW131069:DTW131942 EDS131069:EDS131942 ENO131069:ENO131942 EXK131069:EXK131942 FHG131069:FHG131942 FRC131069:FRC131942 GAY131069:GAY131942 GKU131069:GKU131942 GUQ131069:GUQ131942 HEM131069:HEM131942 HOI131069:HOI131942 HYE131069:HYE131942 IIA131069:IIA131942 IRW131069:IRW131942 JBS131069:JBS131942 JLO131069:JLO131942 JVK131069:JVK131942 KFG131069:KFG131942 KPC131069:KPC131942 KYY131069:KYY131942 LIU131069:LIU131942 LSQ131069:LSQ131942 MCM131069:MCM131942 MMI131069:MMI131942 MWE131069:MWE131942 NGA131069:NGA131942 NPW131069:NPW131942 NZS131069:NZS131942 OJO131069:OJO131942 OTK131069:OTK131942 PDG131069:PDG131942 PNC131069:PNC131942 PWY131069:PWY131942 QGU131069:QGU131942 QQQ131069:QQQ131942 RAM131069:RAM131942 RKI131069:RKI131942 RUE131069:RUE131942 SEA131069:SEA131942 SNW131069:SNW131942 SXS131069:SXS131942 THO131069:THO131942 TRK131069:TRK131942 UBG131069:UBG131942 ULC131069:ULC131942 UUY131069:UUY131942 VEU131069:VEU131942 VOQ131069:VOQ131942 VYM131069:VYM131942 WII131069:WII131942 WSE131069:WSE131942 M196611:M197484 FS196605:FS197478 PO196605:PO197478 ZK196605:ZK197478 AJG196605:AJG197478 ATC196605:ATC197478 BCY196605:BCY197478 BMU196605:BMU197478 BWQ196605:BWQ197478 CGM196605:CGM197478 CQI196605:CQI197478 DAE196605:DAE197478 DKA196605:DKA197478 DTW196605:DTW197478 EDS196605:EDS197478 ENO196605:ENO197478 EXK196605:EXK197478 FHG196605:FHG197478 FRC196605:FRC197478 GAY196605:GAY197478 GKU196605:GKU197478 GUQ196605:GUQ197478 HEM196605:HEM197478 HOI196605:HOI197478 HYE196605:HYE197478 IIA196605:IIA197478 IRW196605:IRW197478 JBS196605:JBS197478 JLO196605:JLO197478 JVK196605:JVK197478 KFG196605:KFG197478 KPC196605:KPC197478 KYY196605:KYY197478 LIU196605:LIU197478 LSQ196605:LSQ197478 MCM196605:MCM197478 MMI196605:MMI197478 MWE196605:MWE197478 NGA196605:NGA197478 NPW196605:NPW197478 NZS196605:NZS197478 OJO196605:OJO197478 OTK196605:OTK197478 PDG196605:PDG197478 PNC196605:PNC197478 PWY196605:PWY197478 QGU196605:QGU197478 QQQ196605:QQQ197478 RAM196605:RAM197478 RKI196605:RKI197478 RUE196605:RUE197478 SEA196605:SEA197478 SNW196605:SNW197478 SXS196605:SXS197478 THO196605:THO197478 TRK196605:TRK197478 UBG196605:UBG197478 ULC196605:ULC197478 UUY196605:UUY197478 VEU196605:VEU197478 VOQ196605:VOQ197478 VYM196605:VYM197478 WII196605:WII197478 WSE196605:WSE197478 M262147:M263020 FS262141:FS263014 PO262141:PO263014 ZK262141:ZK263014 AJG262141:AJG263014 ATC262141:ATC263014 BCY262141:BCY263014 BMU262141:BMU263014 BWQ262141:BWQ263014 CGM262141:CGM263014 CQI262141:CQI263014 DAE262141:DAE263014 DKA262141:DKA263014 DTW262141:DTW263014 EDS262141:EDS263014 ENO262141:ENO263014 EXK262141:EXK263014 FHG262141:FHG263014 FRC262141:FRC263014 GAY262141:GAY263014 GKU262141:GKU263014 GUQ262141:GUQ263014 HEM262141:HEM263014 HOI262141:HOI263014 HYE262141:HYE263014 IIA262141:IIA263014 IRW262141:IRW263014 JBS262141:JBS263014 JLO262141:JLO263014 JVK262141:JVK263014 KFG262141:KFG263014 KPC262141:KPC263014 KYY262141:KYY263014 LIU262141:LIU263014 LSQ262141:LSQ263014 MCM262141:MCM263014 MMI262141:MMI263014 MWE262141:MWE263014 NGA262141:NGA263014 NPW262141:NPW263014 NZS262141:NZS263014 OJO262141:OJO263014 OTK262141:OTK263014 PDG262141:PDG263014 PNC262141:PNC263014 PWY262141:PWY263014 QGU262141:QGU263014 QQQ262141:QQQ263014 RAM262141:RAM263014 RKI262141:RKI263014 RUE262141:RUE263014 SEA262141:SEA263014 SNW262141:SNW263014 SXS262141:SXS263014 THO262141:THO263014 TRK262141:TRK263014 UBG262141:UBG263014 ULC262141:ULC263014 UUY262141:UUY263014 VEU262141:VEU263014 VOQ262141:VOQ263014 VYM262141:VYM263014 WII262141:WII263014 WSE262141:WSE263014 M327683:M328556 FS327677:FS328550 PO327677:PO328550 ZK327677:ZK328550 AJG327677:AJG328550 ATC327677:ATC328550 BCY327677:BCY328550 BMU327677:BMU328550 BWQ327677:BWQ328550 CGM327677:CGM328550 CQI327677:CQI328550 DAE327677:DAE328550 DKA327677:DKA328550 DTW327677:DTW328550 EDS327677:EDS328550 ENO327677:ENO328550 EXK327677:EXK328550 FHG327677:FHG328550 FRC327677:FRC328550 GAY327677:GAY328550 GKU327677:GKU328550 GUQ327677:GUQ328550 HEM327677:HEM328550 HOI327677:HOI328550 HYE327677:HYE328550 IIA327677:IIA328550 IRW327677:IRW328550 JBS327677:JBS328550 JLO327677:JLO328550 JVK327677:JVK328550 KFG327677:KFG328550 KPC327677:KPC328550 KYY327677:KYY328550 LIU327677:LIU328550 LSQ327677:LSQ328550 MCM327677:MCM328550 MMI327677:MMI328550 MWE327677:MWE328550 NGA327677:NGA328550 NPW327677:NPW328550 NZS327677:NZS328550 OJO327677:OJO328550 OTK327677:OTK328550 PDG327677:PDG328550 PNC327677:PNC328550 PWY327677:PWY328550 QGU327677:QGU328550 QQQ327677:QQQ328550 RAM327677:RAM328550 RKI327677:RKI328550 RUE327677:RUE328550 SEA327677:SEA328550 SNW327677:SNW328550 SXS327677:SXS328550 THO327677:THO328550 TRK327677:TRK328550 UBG327677:UBG328550 ULC327677:ULC328550 UUY327677:UUY328550 VEU327677:VEU328550 VOQ327677:VOQ328550 VYM327677:VYM328550 WII327677:WII328550 WSE327677:WSE328550 M393219:M394092 FS393213:FS394086 PO393213:PO394086 ZK393213:ZK394086 AJG393213:AJG394086 ATC393213:ATC394086 BCY393213:BCY394086 BMU393213:BMU394086 BWQ393213:BWQ394086 CGM393213:CGM394086 CQI393213:CQI394086 DAE393213:DAE394086 DKA393213:DKA394086 DTW393213:DTW394086 EDS393213:EDS394086 ENO393213:ENO394086 EXK393213:EXK394086 FHG393213:FHG394086 FRC393213:FRC394086 GAY393213:GAY394086 GKU393213:GKU394086 GUQ393213:GUQ394086 HEM393213:HEM394086 HOI393213:HOI394086 HYE393213:HYE394086 IIA393213:IIA394086 IRW393213:IRW394086 JBS393213:JBS394086 JLO393213:JLO394086 JVK393213:JVK394086 KFG393213:KFG394086 KPC393213:KPC394086 KYY393213:KYY394086 LIU393213:LIU394086 LSQ393213:LSQ394086 MCM393213:MCM394086 MMI393213:MMI394086 MWE393213:MWE394086 NGA393213:NGA394086 NPW393213:NPW394086 NZS393213:NZS394086 OJO393213:OJO394086 OTK393213:OTK394086 PDG393213:PDG394086 PNC393213:PNC394086 PWY393213:PWY394086 QGU393213:QGU394086 QQQ393213:QQQ394086 RAM393213:RAM394086 RKI393213:RKI394086 RUE393213:RUE394086 SEA393213:SEA394086 SNW393213:SNW394086 SXS393213:SXS394086 THO393213:THO394086 TRK393213:TRK394086 UBG393213:UBG394086 ULC393213:ULC394086 UUY393213:UUY394086 VEU393213:VEU394086 VOQ393213:VOQ394086 VYM393213:VYM394086 WII393213:WII394086 WSE393213:WSE394086 M458755:M459628 FS458749:FS459622 PO458749:PO459622 ZK458749:ZK459622 AJG458749:AJG459622 ATC458749:ATC459622 BCY458749:BCY459622 BMU458749:BMU459622 BWQ458749:BWQ459622 CGM458749:CGM459622 CQI458749:CQI459622 DAE458749:DAE459622 DKA458749:DKA459622 DTW458749:DTW459622 EDS458749:EDS459622 ENO458749:ENO459622 EXK458749:EXK459622 FHG458749:FHG459622 FRC458749:FRC459622 GAY458749:GAY459622 GKU458749:GKU459622 GUQ458749:GUQ459622 HEM458749:HEM459622 HOI458749:HOI459622 HYE458749:HYE459622 IIA458749:IIA459622 IRW458749:IRW459622 JBS458749:JBS459622 JLO458749:JLO459622 JVK458749:JVK459622 KFG458749:KFG459622 KPC458749:KPC459622 KYY458749:KYY459622 LIU458749:LIU459622 LSQ458749:LSQ459622 MCM458749:MCM459622 MMI458749:MMI459622 MWE458749:MWE459622 NGA458749:NGA459622 NPW458749:NPW459622 NZS458749:NZS459622 OJO458749:OJO459622 OTK458749:OTK459622 PDG458749:PDG459622 PNC458749:PNC459622 PWY458749:PWY459622 QGU458749:QGU459622 QQQ458749:QQQ459622 RAM458749:RAM459622 RKI458749:RKI459622 RUE458749:RUE459622 SEA458749:SEA459622 SNW458749:SNW459622 SXS458749:SXS459622 THO458749:THO459622 TRK458749:TRK459622 UBG458749:UBG459622 ULC458749:ULC459622 UUY458749:UUY459622 VEU458749:VEU459622 VOQ458749:VOQ459622 VYM458749:VYM459622 WII458749:WII459622 WSE458749:WSE459622 M524291:M525164 FS524285:FS525158 PO524285:PO525158 ZK524285:ZK525158 AJG524285:AJG525158 ATC524285:ATC525158 BCY524285:BCY525158 BMU524285:BMU525158 BWQ524285:BWQ525158 CGM524285:CGM525158 CQI524285:CQI525158 DAE524285:DAE525158 DKA524285:DKA525158 DTW524285:DTW525158 EDS524285:EDS525158 ENO524285:ENO525158 EXK524285:EXK525158 FHG524285:FHG525158 FRC524285:FRC525158 GAY524285:GAY525158 GKU524285:GKU525158 GUQ524285:GUQ525158 HEM524285:HEM525158 HOI524285:HOI525158 HYE524285:HYE525158 IIA524285:IIA525158 IRW524285:IRW525158 JBS524285:JBS525158 JLO524285:JLO525158 JVK524285:JVK525158 KFG524285:KFG525158 KPC524285:KPC525158 KYY524285:KYY525158 LIU524285:LIU525158 LSQ524285:LSQ525158 MCM524285:MCM525158 MMI524285:MMI525158 MWE524285:MWE525158 NGA524285:NGA525158 NPW524285:NPW525158 NZS524285:NZS525158 OJO524285:OJO525158 OTK524285:OTK525158 PDG524285:PDG525158 PNC524285:PNC525158 PWY524285:PWY525158 QGU524285:QGU525158 QQQ524285:QQQ525158 RAM524285:RAM525158 RKI524285:RKI525158 RUE524285:RUE525158 SEA524285:SEA525158 SNW524285:SNW525158 SXS524285:SXS525158 THO524285:THO525158 TRK524285:TRK525158 UBG524285:UBG525158 ULC524285:ULC525158 UUY524285:UUY525158 VEU524285:VEU525158 VOQ524285:VOQ525158 VYM524285:VYM525158 WII524285:WII525158 WSE524285:WSE525158 M589827:M590700 FS589821:FS590694 PO589821:PO590694 ZK589821:ZK590694 AJG589821:AJG590694 ATC589821:ATC590694 BCY589821:BCY590694 BMU589821:BMU590694 BWQ589821:BWQ590694 CGM589821:CGM590694 CQI589821:CQI590694 DAE589821:DAE590694 DKA589821:DKA590694 DTW589821:DTW590694 EDS589821:EDS590694 ENO589821:ENO590694 EXK589821:EXK590694 FHG589821:FHG590694 FRC589821:FRC590694 GAY589821:GAY590694 GKU589821:GKU590694 GUQ589821:GUQ590694 HEM589821:HEM590694 HOI589821:HOI590694 HYE589821:HYE590694 IIA589821:IIA590694 IRW589821:IRW590694 JBS589821:JBS590694 JLO589821:JLO590694 JVK589821:JVK590694 KFG589821:KFG590694 KPC589821:KPC590694 KYY589821:KYY590694 LIU589821:LIU590694 LSQ589821:LSQ590694 MCM589821:MCM590694 MMI589821:MMI590694 MWE589821:MWE590694 NGA589821:NGA590694 NPW589821:NPW590694 NZS589821:NZS590694 OJO589821:OJO590694 OTK589821:OTK590694 PDG589821:PDG590694 PNC589821:PNC590694 PWY589821:PWY590694 QGU589821:QGU590694 QQQ589821:QQQ590694 RAM589821:RAM590694 RKI589821:RKI590694 RUE589821:RUE590694 SEA589821:SEA590694 SNW589821:SNW590694 SXS589821:SXS590694 THO589821:THO590694 TRK589821:TRK590694 UBG589821:UBG590694 ULC589821:ULC590694 UUY589821:UUY590694 VEU589821:VEU590694 VOQ589821:VOQ590694 VYM589821:VYM590694 WII589821:WII590694 WSE589821:WSE590694 M655363:M656236 FS655357:FS656230 PO655357:PO656230 ZK655357:ZK656230 AJG655357:AJG656230 ATC655357:ATC656230 BCY655357:BCY656230 BMU655357:BMU656230 BWQ655357:BWQ656230 CGM655357:CGM656230 CQI655357:CQI656230 DAE655357:DAE656230 DKA655357:DKA656230 DTW655357:DTW656230 EDS655357:EDS656230 ENO655357:ENO656230 EXK655357:EXK656230 FHG655357:FHG656230 FRC655357:FRC656230 GAY655357:GAY656230 GKU655357:GKU656230 GUQ655357:GUQ656230 HEM655357:HEM656230 HOI655357:HOI656230 HYE655357:HYE656230 IIA655357:IIA656230 IRW655357:IRW656230 JBS655357:JBS656230 JLO655357:JLO656230 JVK655357:JVK656230 KFG655357:KFG656230 KPC655357:KPC656230 KYY655357:KYY656230 LIU655357:LIU656230 LSQ655357:LSQ656230 MCM655357:MCM656230 MMI655357:MMI656230 MWE655357:MWE656230 NGA655357:NGA656230 NPW655357:NPW656230 NZS655357:NZS656230 OJO655357:OJO656230 OTK655357:OTK656230 PDG655357:PDG656230 PNC655357:PNC656230 PWY655357:PWY656230 QGU655357:QGU656230 QQQ655357:QQQ656230 RAM655357:RAM656230 RKI655357:RKI656230 RUE655357:RUE656230 SEA655357:SEA656230 SNW655357:SNW656230 SXS655357:SXS656230 THO655357:THO656230 TRK655357:TRK656230 UBG655357:UBG656230 ULC655357:ULC656230 UUY655357:UUY656230 VEU655357:VEU656230 VOQ655357:VOQ656230 VYM655357:VYM656230 WII655357:WII656230 WSE655357:WSE656230 M720899:M721772 FS720893:FS721766 PO720893:PO721766 ZK720893:ZK721766 AJG720893:AJG721766 ATC720893:ATC721766 BCY720893:BCY721766 BMU720893:BMU721766 BWQ720893:BWQ721766 CGM720893:CGM721766 CQI720893:CQI721766 DAE720893:DAE721766 DKA720893:DKA721766 DTW720893:DTW721766 EDS720893:EDS721766 ENO720893:ENO721766 EXK720893:EXK721766 FHG720893:FHG721766 FRC720893:FRC721766 GAY720893:GAY721766 GKU720893:GKU721766 GUQ720893:GUQ721766 HEM720893:HEM721766 HOI720893:HOI721766 HYE720893:HYE721766 IIA720893:IIA721766 IRW720893:IRW721766 JBS720893:JBS721766 JLO720893:JLO721766 JVK720893:JVK721766 KFG720893:KFG721766 KPC720893:KPC721766 KYY720893:KYY721766 LIU720893:LIU721766 LSQ720893:LSQ721766 MCM720893:MCM721766 MMI720893:MMI721766 MWE720893:MWE721766 NGA720893:NGA721766 NPW720893:NPW721766 NZS720893:NZS721766 OJO720893:OJO721766 OTK720893:OTK721766 PDG720893:PDG721766 PNC720893:PNC721766 PWY720893:PWY721766 QGU720893:QGU721766 QQQ720893:QQQ721766 RAM720893:RAM721766 RKI720893:RKI721766 RUE720893:RUE721766 SEA720893:SEA721766 SNW720893:SNW721766 SXS720893:SXS721766 THO720893:THO721766 TRK720893:TRK721766 UBG720893:UBG721766 ULC720893:ULC721766 UUY720893:UUY721766 VEU720893:VEU721766 VOQ720893:VOQ721766 VYM720893:VYM721766 WII720893:WII721766 WSE720893:WSE721766 M786435:M787308 FS786429:FS787302 PO786429:PO787302 ZK786429:ZK787302 AJG786429:AJG787302 ATC786429:ATC787302 BCY786429:BCY787302 BMU786429:BMU787302 BWQ786429:BWQ787302 CGM786429:CGM787302 CQI786429:CQI787302 DAE786429:DAE787302 DKA786429:DKA787302 DTW786429:DTW787302 EDS786429:EDS787302 ENO786429:ENO787302 EXK786429:EXK787302 FHG786429:FHG787302 FRC786429:FRC787302 GAY786429:GAY787302 GKU786429:GKU787302 GUQ786429:GUQ787302 HEM786429:HEM787302 HOI786429:HOI787302 HYE786429:HYE787302 IIA786429:IIA787302 IRW786429:IRW787302 JBS786429:JBS787302 JLO786429:JLO787302 JVK786429:JVK787302 KFG786429:KFG787302 KPC786429:KPC787302 KYY786429:KYY787302 LIU786429:LIU787302 LSQ786429:LSQ787302 MCM786429:MCM787302 MMI786429:MMI787302 MWE786429:MWE787302 NGA786429:NGA787302 NPW786429:NPW787302 NZS786429:NZS787302 OJO786429:OJO787302 OTK786429:OTK787302 PDG786429:PDG787302 PNC786429:PNC787302 PWY786429:PWY787302 QGU786429:QGU787302 QQQ786429:QQQ787302 RAM786429:RAM787302 RKI786429:RKI787302 RUE786429:RUE787302 SEA786429:SEA787302 SNW786429:SNW787302 SXS786429:SXS787302 THO786429:THO787302 TRK786429:TRK787302 UBG786429:UBG787302 ULC786429:ULC787302 UUY786429:UUY787302 VEU786429:VEU787302 VOQ786429:VOQ787302 VYM786429:VYM787302 WII786429:WII787302 WSE786429:WSE787302 M851971:M852844 FS851965:FS852838 PO851965:PO852838 ZK851965:ZK852838 AJG851965:AJG852838 ATC851965:ATC852838 BCY851965:BCY852838 BMU851965:BMU852838 BWQ851965:BWQ852838 CGM851965:CGM852838 CQI851965:CQI852838 DAE851965:DAE852838 DKA851965:DKA852838 DTW851965:DTW852838 EDS851965:EDS852838 ENO851965:ENO852838 EXK851965:EXK852838 FHG851965:FHG852838 FRC851965:FRC852838 GAY851965:GAY852838 GKU851965:GKU852838 GUQ851965:GUQ852838 HEM851965:HEM852838 HOI851965:HOI852838 HYE851965:HYE852838 IIA851965:IIA852838 IRW851965:IRW852838 JBS851965:JBS852838 JLO851965:JLO852838 JVK851965:JVK852838 KFG851965:KFG852838 KPC851965:KPC852838 KYY851965:KYY852838 LIU851965:LIU852838 LSQ851965:LSQ852838 MCM851965:MCM852838 MMI851965:MMI852838 MWE851965:MWE852838 NGA851965:NGA852838 NPW851965:NPW852838 NZS851965:NZS852838 OJO851965:OJO852838 OTK851965:OTK852838 PDG851965:PDG852838 PNC851965:PNC852838 PWY851965:PWY852838 QGU851965:QGU852838 QQQ851965:QQQ852838 RAM851965:RAM852838 RKI851965:RKI852838 RUE851965:RUE852838 SEA851965:SEA852838 SNW851965:SNW852838 SXS851965:SXS852838 THO851965:THO852838 TRK851965:TRK852838 UBG851965:UBG852838 ULC851965:ULC852838 UUY851965:UUY852838 VEU851965:VEU852838 VOQ851965:VOQ852838 VYM851965:VYM852838 WII851965:WII852838 WSE851965:WSE852838 M917507:M918380 FS917501:FS918374 PO917501:PO918374 ZK917501:ZK918374 AJG917501:AJG918374 ATC917501:ATC918374 BCY917501:BCY918374 BMU917501:BMU918374 BWQ917501:BWQ918374 CGM917501:CGM918374 CQI917501:CQI918374 DAE917501:DAE918374 DKA917501:DKA918374 DTW917501:DTW918374 EDS917501:EDS918374 ENO917501:ENO918374 EXK917501:EXK918374 FHG917501:FHG918374 FRC917501:FRC918374 GAY917501:GAY918374 GKU917501:GKU918374 GUQ917501:GUQ918374 HEM917501:HEM918374 HOI917501:HOI918374 HYE917501:HYE918374 IIA917501:IIA918374 IRW917501:IRW918374 JBS917501:JBS918374 JLO917501:JLO918374 JVK917501:JVK918374 KFG917501:KFG918374 KPC917501:KPC918374 KYY917501:KYY918374 LIU917501:LIU918374 LSQ917501:LSQ918374 MCM917501:MCM918374 MMI917501:MMI918374 MWE917501:MWE918374 NGA917501:NGA918374 NPW917501:NPW918374 NZS917501:NZS918374 OJO917501:OJO918374 OTK917501:OTK918374 PDG917501:PDG918374 PNC917501:PNC918374 PWY917501:PWY918374 QGU917501:QGU918374 QQQ917501:QQQ918374 RAM917501:RAM918374 RKI917501:RKI918374 RUE917501:RUE918374 SEA917501:SEA918374 SNW917501:SNW918374 SXS917501:SXS918374 THO917501:THO918374 TRK917501:TRK918374 UBG917501:UBG918374 ULC917501:ULC918374 UUY917501:UUY918374 VEU917501:VEU918374 VOQ917501:VOQ918374 VYM917501:VYM918374 WII917501:WII918374 WSE917501:WSE918374 M983043:M983916 FS983037:FS983910 PO983037:PO983910 ZK983037:ZK983910 AJG983037:AJG983910 ATC983037:ATC983910 BCY983037:BCY983910 BMU983037:BMU983910 BWQ983037:BWQ983910 CGM983037:CGM983910 CQI983037:CQI983910 DAE983037:DAE983910 DKA983037:DKA983910 DTW983037:DTW983910 EDS983037:EDS983910 ENO983037:ENO983910 EXK983037:EXK983910 FHG983037:FHG983910 FRC983037:FRC983910 GAY983037:GAY983910 GKU983037:GKU983910 GUQ983037:GUQ983910 HEM983037:HEM983910 HOI983037:HOI983910 HYE983037:HYE983910 IIA983037:IIA983910 IRW983037:IRW983910 JBS983037:JBS983910 JLO983037:JLO983910 JVK983037:JVK983910 KFG983037:KFG983910 KPC983037:KPC983910 KYY983037:KYY983910 LIU983037:LIU983910 LSQ983037:LSQ983910 MCM983037:MCM983910 MMI983037:MMI983910 MWE983037:MWE983910 NGA983037:NGA983910 NPW983037:NPW983910 NZS983037:NZS983910 OJO983037:OJO983910 OTK983037:OTK983910 PDG983037:PDG983910 PNC983037:PNC983910 PWY983037:PWY983910 QGU983037:QGU983910 QQQ983037:QQQ983910 RAM983037:RAM983910 RKI983037:RKI983910 RUE983037:RUE983910 SEA983037:SEA983910 SNW983037:SNW983910 SXS983037:SXS983910 THO983037:THO983910 TRK983037:TRK983910 UBG983037:UBG983910 ULC983037:ULC983910 UUY983037:UUY983910 VEU983037:VEU983910 VOQ983037:VOQ983910 VYM983037:VYM983910 WII983037:WII983910 Q8 ATG8 BDC8 BMY8 BWU8 CGQ8 CQM8 DAI8 DKE8 DUA8 EDW8 ENS8 EXO8 FHK8 FRG8 GBC8 GKY8 GUU8 HEQ8 HOM8 HYI8 IIE8 ISA8 JBW8 JLS8 JVO8 KFK8 KPG8 KZC8 LIY8 LSU8 MCQ8 MMM8 MWI8 NGE8 NQA8 NZW8 OJS8 OTO8 PDK8 PNG8 PXC8 QGY8 QQU8 RAQ8 RKM8 RUI8 SEE8 SOA8 SXW8 THS8 TRO8 UBK8 ULG8 UVC8 VEY8 VOU8 VYQ8 WIM8 WSI8 PO8 FW8 FS8 WSE8 WII8 VYM8 VOQ8 VEU8 UUY8 ULC8 UBG8 TRK8 THO8 SXS8 SNW8 SEA8 RUE8 RKI8 RAM8 QQQ8 QGU8 PWY8 PNC8 PDG8 OTK8 OJO8 NZS8 NPW8 NGA8 MWE8 MMI8 MCM8 LSQ8 LIU8 KYY8 KPC8 KFG8 JVK8 JLO8 JBS8 IRW8 IIA8 HYE8 HOI8 HEM8 GUQ8 GKU8 GAY8 FRC8 FHG8 EXK8 ENO8 EDS8 DTW8 DKA8 DAE8 CQI8 CGM8 BWQ8 BMU8 BCY8 ATC8 AJG8 ZK8 PS8 ZO8 AJK8 M8 BDC18 BMY18 BWU18 CGQ18 CQM18 DAI18 DKE18 DUA18 EDW18 ENS18 EXO18 FHK18 FRG18 GBC18 GKY18 GUU18 HEQ18 HOM18 HYI18 IIE18 ISA18 JBW18 JLS18 JVO18 KFK18 KPG18 KZC18 LIY18 LSU18 MCQ18 MMM18 MWI18 NGE18 NQA18 NZW18 OJS18 OTO18 PDK18 PNG18 PXC18 QGY18 QQU18 RAQ18 RKM18 RUI18 SEE18 SOA18 SXW18 THS18 TRO18 UBK18 ULG18 UVC18 VEY18 VOU18 VYQ18 WIM18 WSI18 PO18 FW18 FS18 WSE18 WII18 VYM18 VOQ18 VEU18 UUY18 ULC18 UBG18 TRK18 THO18 SXS18 SNW18 SEA18 RUE18 RKI18 RAM18 QQQ18 QGU18 PWY18 PNC18 PDG18 OTK18 OJO18 NZS18 NPW18 NGA18 MWE18 MMI18 MCM18 LSQ18 LIU18 KYY18 KPC18 KFG18 JVK18 JLO18 JBS18 IRW18 IIA18 HYE18 HOI18 HEM18 GUQ18 GKU18 GAY18 FRC18 FHG18 EXK18 ENO18 EDS18 DTW18 DKA18 DAE18 CQI18 CGM18 BWQ18 BMU18 BCY18 ATC18 AJG18 ZK18 PS18 ZO18 J17 N17 AJK18 ATD17 AJH17 ZL17 PP17 ZH17 AJD17 ASZ17 BCV17 BMR17 BWN17 CGJ17 CQF17 DAB17 DJX17 DTT17 EDP17 ENL17 EXH17 FHD17 FQZ17 GAV17 GKR17 GUN17 HEJ17 HOF17 HYB17 IHX17 IRT17 JBP17 JLL17 JVH17 KFD17 KOZ17 KYV17 LIR17 LSN17 MCJ17 MMF17 MWB17 NFX17 NPT17 NZP17 OJL17 OTH17 PDD17 PMZ17 PWV17 QGR17 QQN17 RAJ17 RKF17 RUB17 SDX17 SNT17 SXP17 THL17 TRH17 UBD17 UKZ17 UUV17 VER17 VON17 VYJ17 WIF17 WSB17 FP17 FT17 PL17 WSF17 WIJ17 VYN17 VOR17 VEV17 UUZ17 ULD17 UBH17 TRL17 THP17 SXT17 SNX17 SEB17 RUF17 RKJ17 RAN17 QQR17 QGV17 PWZ17 PND17 PDH17 OTL17 OJP17 NZT17 NPX17 NGB17 MWF17 MMJ17 MCN17 LSR17 LIV17 KYZ17 KPD17 KFH17 JVL17 JLP17 JBT17 IRX17 IIB17 HYF17 HOJ17 HEN17 GUR17 GKV17 GAZ17 FRD17 FHH17 EXL17 ENP17 EDT17 DTX17 DKB17 DAF17 CQJ17 CGN17 BWR17 BMV17 BCZ17 ATG18 FW82:FW869 Q38 M38 AJK82:AJK869 ATG82:ATG869 BDC82:BDC869 BMY82:BMY869 BWU82:BWU869 CGQ82:CGQ869 CQM82:CQM869 DAI82:DAI869 DKE82:DKE869 DUA82:DUA869 EDW82:EDW869 ENS82:ENS869 EXO82:EXO869 FHK82:FHK869 FRG82:FRG869 GBC82:GBC869 GKY82:GKY869 GUU82:GUU869 HEQ82:HEQ869 HOM82:HOM869 HYI82:HYI869 IIE82:IIE869 ISA82:ISA869 JBW82:JBW869 JLS82:JLS869 JVO82:JVO869 KFK82:KFK869 KPG82:KPG869 KZC82:KZC869 LIY82:LIY869 LSU82:LSU869 MCQ82:MCQ869 MMM82:MMM869 MWI82:MWI869 NGE82:NGE869 NQA82:NQA869 NZW82:NZW869 OJS82:OJS869 OTO82:OTO869 PDK82:PDK869 PNG82:PNG869 PXC82:PXC869 QGY82:QGY869 QQU82:QQU869 RAQ82:RAQ869 RKM82:RKM869 RUI82:RUI869 SEE82:SEE869 SOA82:SOA869 SXW82:SXW869 THS82:THS869 TRO82:TRO869 UBK82:UBK869 ULG82:ULG869 UVC82:UVC869 VEY82:VEY869 VOU82:VOU869 VYQ82:VYQ869 WIM82:WIM869 WSI82:WSI869 FS82:FS870 WSE82:WSE870 WII82:WII870 VYM82:VYM870 VOQ82:VOQ870 VEU82:VEU870 UUY82:UUY870 ULC82:ULC870 UBG82:UBG870 TRK82:TRK870 THO82:THO870 SXS82:SXS870 SNW82:SNW870 SEA82:SEA870 RUE82:RUE870 RKI82:RKI870 RAM82:RAM870 QQQ82:QQQ870 QGU82:QGU870 PWY82:PWY870 PNC82:PNC870 PDG82:PDG870 OTK82:OTK870 OJO82:OJO870 NZS82:NZS870 NPW82:NPW870 NGA82:NGA870 MWE82:MWE870 MMI82:MMI870 MCM82:MCM870 LSQ82:LSQ870 LIU82:LIU870 KYY82:KYY870 KPC82:KPC870 KFG82:KFG870 JVK82:JVK870 JLO82:JLO870 JBS82:JBS870 IRW82:IRW870 IIA82:IIA870 HYE82:HYE870 HOI82:HOI870 HEM82:HEM870 GUQ82:GUQ870 GKU82:GKU870 GAY82:GAY870 FRC82:FRC870 FHG82:FHG870 EXK82:EXK870 ENO82:ENO870 EDS82:EDS870 DTW82:DTW870 DKA82:DKA870 DAE82:DAE870 CQI82:CQI870 CGM82:CGM870 BWQ82:BWQ870 BMU82:BMU870 BCY82:BCY870 ATC82:ATC870 AJG82:AJG870 ZK82:ZK870 PO82:PO870 M18:M21 Q82:Q875 M82:M876 PS82:PS869 ZO82:ZO869 Q18:Q21 M33:M34 Q33:Q34 Q36 M36 M52:M66 M69:M77">
      <formula1>9</formula1>
    </dataValidation>
    <dataValidation type="textLength" operator="equal" allowBlank="1" showInputMessage="1" showErrorMessage="1" error="БИН должен содержать 12 символов" sqref="WTU983037:WTU983909 AY65539:AY66411 HI65533:HI66405 RE65533:RE66405 ABA65533:ABA66405 AKW65533:AKW66405 AUS65533:AUS66405 BEO65533:BEO66405 BOK65533:BOK66405 BYG65533:BYG66405 CIC65533:CIC66405 CRY65533:CRY66405 DBU65533:DBU66405 DLQ65533:DLQ66405 DVM65533:DVM66405 EFI65533:EFI66405 EPE65533:EPE66405 EZA65533:EZA66405 FIW65533:FIW66405 FSS65533:FSS66405 GCO65533:GCO66405 GMK65533:GMK66405 GWG65533:GWG66405 HGC65533:HGC66405 HPY65533:HPY66405 HZU65533:HZU66405 IJQ65533:IJQ66405 ITM65533:ITM66405 JDI65533:JDI66405 JNE65533:JNE66405 JXA65533:JXA66405 KGW65533:KGW66405 KQS65533:KQS66405 LAO65533:LAO66405 LKK65533:LKK66405 LUG65533:LUG66405 MEC65533:MEC66405 MNY65533:MNY66405 MXU65533:MXU66405 NHQ65533:NHQ66405 NRM65533:NRM66405 OBI65533:OBI66405 OLE65533:OLE66405 OVA65533:OVA66405 PEW65533:PEW66405 POS65533:POS66405 PYO65533:PYO66405 QIK65533:QIK66405 QSG65533:QSG66405 RCC65533:RCC66405 RLY65533:RLY66405 RVU65533:RVU66405 SFQ65533:SFQ66405 SPM65533:SPM66405 SZI65533:SZI66405 TJE65533:TJE66405 TTA65533:TTA66405 UCW65533:UCW66405 UMS65533:UMS66405 UWO65533:UWO66405 VGK65533:VGK66405 VQG65533:VQG66405 WAC65533:WAC66405 WJY65533:WJY66405 WTU65533:WTU66405 AY131075:AY131947 HI131069:HI131941 RE131069:RE131941 ABA131069:ABA131941 AKW131069:AKW131941 AUS131069:AUS131941 BEO131069:BEO131941 BOK131069:BOK131941 BYG131069:BYG131941 CIC131069:CIC131941 CRY131069:CRY131941 DBU131069:DBU131941 DLQ131069:DLQ131941 DVM131069:DVM131941 EFI131069:EFI131941 EPE131069:EPE131941 EZA131069:EZA131941 FIW131069:FIW131941 FSS131069:FSS131941 GCO131069:GCO131941 GMK131069:GMK131941 GWG131069:GWG131941 HGC131069:HGC131941 HPY131069:HPY131941 HZU131069:HZU131941 IJQ131069:IJQ131941 ITM131069:ITM131941 JDI131069:JDI131941 JNE131069:JNE131941 JXA131069:JXA131941 KGW131069:KGW131941 KQS131069:KQS131941 LAO131069:LAO131941 LKK131069:LKK131941 LUG131069:LUG131941 MEC131069:MEC131941 MNY131069:MNY131941 MXU131069:MXU131941 NHQ131069:NHQ131941 NRM131069:NRM131941 OBI131069:OBI131941 OLE131069:OLE131941 OVA131069:OVA131941 PEW131069:PEW131941 POS131069:POS131941 PYO131069:PYO131941 QIK131069:QIK131941 QSG131069:QSG131941 RCC131069:RCC131941 RLY131069:RLY131941 RVU131069:RVU131941 SFQ131069:SFQ131941 SPM131069:SPM131941 SZI131069:SZI131941 TJE131069:TJE131941 TTA131069:TTA131941 UCW131069:UCW131941 UMS131069:UMS131941 UWO131069:UWO131941 VGK131069:VGK131941 VQG131069:VQG131941 WAC131069:WAC131941 WJY131069:WJY131941 WTU131069:WTU131941 AY196611:AY197483 HI196605:HI197477 RE196605:RE197477 ABA196605:ABA197477 AKW196605:AKW197477 AUS196605:AUS197477 BEO196605:BEO197477 BOK196605:BOK197477 BYG196605:BYG197477 CIC196605:CIC197477 CRY196605:CRY197477 DBU196605:DBU197477 DLQ196605:DLQ197477 DVM196605:DVM197477 EFI196605:EFI197477 EPE196605:EPE197477 EZA196605:EZA197477 FIW196605:FIW197477 FSS196605:FSS197477 GCO196605:GCO197477 GMK196605:GMK197477 GWG196605:GWG197477 HGC196605:HGC197477 HPY196605:HPY197477 HZU196605:HZU197477 IJQ196605:IJQ197477 ITM196605:ITM197477 JDI196605:JDI197477 JNE196605:JNE197477 JXA196605:JXA197477 KGW196605:KGW197477 KQS196605:KQS197477 LAO196605:LAO197477 LKK196605:LKK197477 LUG196605:LUG197477 MEC196605:MEC197477 MNY196605:MNY197477 MXU196605:MXU197477 NHQ196605:NHQ197477 NRM196605:NRM197477 OBI196605:OBI197477 OLE196605:OLE197477 OVA196605:OVA197477 PEW196605:PEW197477 POS196605:POS197477 PYO196605:PYO197477 QIK196605:QIK197477 QSG196605:QSG197477 RCC196605:RCC197477 RLY196605:RLY197477 RVU196605:RVU197477 SFQ196605:SFQ197477 SPM196605:SPM197477 SZI196605:SZI197477 TJE196605:TJE197477 TTA196605:TTA197477 UCW196605:UCW197477 UMS196605:UMS197477 UWO196605:UWO197477 VGK196605:VGK197477 VQG196605:VQG197477 WAC196605:WAC197477 WJY196605:WJY197477 WTU196605:WTU197477 AY262147:AY263019 HI262141:HI263013 RE262141:RE263013 ABA262141:ABA263013 AKW262141:AKW263013 AUS262141:AUS263013 BEO262141:BEO263013 BOK262141:BOK263013 BYG262141:BYG263013 CIC262141:CIC263013 CRY262141:CRY263013 DBU262141:DBU263013 DLQ262141:DLQ263013 DVM262141:DVM263013 EFI262141:EFI263013 EPE262141:EPE263013 EZA262141:EZA263013 FIW262141:FIW263013 FSS262141:FSS263013 GCO262141:GCO263013 GMK262141:GMK263013 GWG262141:GWG263013 HGC262141:HGC263013 HPY262141:HPY263013 HZU262141:HZU263013 IJQ262141:IJQ263013 ITM262141:ITM263013 JDI262141:JDI263013 JNE262141:JNE263013 JXA262141:JXA263013 KGW262141:KGW263013 KQS262141:KQS263013 LAO262141:LAO263013 LKK262141:LKK263013 LUG262141:LUG263013 MEC262141:MEC263013 MNY262141:MNY263013 MXU262141:MXU263013 NHQ262141:NHQ263013 NRM262141:NRM263013 OBI262141:OBI263013 OLE262141:OLE263013 OVA262141:OVA263013 PEW262141:PEW263013 POS262141:POS263013 PYO262141:PYO263013 QIK262141:QIK263013 QSG262141:QSG263013 RCC262141:RCC263013 RLY262141:RLY263013 RVU262141:RVU263013 SFQ262141:SFQ263013 SPM262141:SPM263013 SZI262141:SZI263013 TJE262141:TJE263013 TTA262141:TTA263013 UCW262141:UCW263013 UMS262141:UMS263013 UWO262141:UWO263013 VGK262141:VGK263013 VQG262141:VQG263013 WAC262141:WAC263013 WJY262141:WJY263013 WTU262141:WTU263013 AY327683:AY328555 HI327677:HI328549 RE327677:RE328549 ABA327677:ABA328549 AKW327677:AKW328549 AUS327677:AUS328549 BEO327677:BEO328549 BOK327677:BOK328549 BYG327677:BYG328549 CIC327677:CIC328549 CRY327677:CRY328549 DBU327677:DBU328549 DLQ327677:DLQ328549 DVM327677:DVM328549 EFI327677:EFI328549 EPE327677:EPE328549 EZA327677:EZA328549 FIW327677:FIW328549 FSS327677:FSS328549 GCO327677:GCO328549 GMK327677:GMK328549 GWG327677:GWG328549 HGC327677:HGC328549 HPY327677:HPY328549 HZU327677:HZU328549 IJQ327677:IJQ328549 ITM327677:ITM328549 JDI327677:JDI328549 JNE327677:JNE328549 JXA327677:JXA328549 KGW327677:KGW328549 KQS327677:KQS328549 LAO327677:LAO328549 LKK327677:LKK328549 LUG327677:LUG328549 MEC327677:MEC328549 MNY327677:MNY328549 MXU327677:MXU328549 NHQ327677:NHQ328549 NRM327677:NRM328549 OBI327677:OBI328549 OLE327677:OLE328549 OVA327677:OVA328549 PEW327677:PEW328549 POS327677:POS328549 PYO327677:PYO328549 QIK327677:QIK328549 QSG327677:QSG328549 RCC327677:RCC328549 RLY327677:RLY328549 RVU327677:RVU328549 SFQ327677:SFQ328549 SPM327677:SPM328549 SZI327677:SZI328549 TJE327677:TJE328549 TTA327677:TTA328549 UCW327677:UCW328549 UMS327677:UMS328549 UWO327677:UWO328549 VGK327677:VGK328549 VQG327677:VQG328549 WAC327677:WAC328549 WJY327677:WJY328549 WTU327677:WTU328549 AY393219:AY394091 HI393213:HI394085 RE393213:RE394085 ABA393213:ABA394085 AKW393213:AKW394085 AUS393213:AUS394085 BEO393213:BEO394085 BOK393213:BOK394085 BYG393213:BYG394085 CIC393213:CIC394085 CRY393213:CRY394085 DBU393213:DBU394085 DLQ393213:DLQ394085 DVM393213:DVM394085 EFI393213:EFI394085 EPE393213:EPE394085 EZA393213:EZA394085 FIW393213:FIW394085 FSS393213:FSS394085 GCO393213:GCO394085 GMK393213:GMK394085 GWG393213:GWG394085 HGC393213:HGC394085 HPY393213:HPY394085 HZU393213:HZU394085 IJQ393213:IJQ394085 ITM393213:ITM394085 JDI393213:JDI394085 JNE393213:JNE394085 JXA393213:JXA394085 KGW393213:KGW394085 KQS393213:KQS394085 LAO393213:LAO394085 LKK393213:LKK394085 LUG393213:LUG394085 MEC393213:MEC394085 MNY393213:MNY394085 MXU393213:MXU394085 NHQ393213:NHQ394085 NRM393213:NRM394085 OBI393213:OBI394085 OLE393213:OLE394085 OVA393213:OVA394085 PEW393213:PEW394085 POS393213:POS394085 PYO393213:PYO394085 QIK393213:QIK394085 QSG393213:QSG394085 RCC393213:RCC394085 RLY393213:RLY394085 RVU393213:RVU394085 SFQ393213:SFQ394085 SPM393213:SPM394085 SZI393213:SZI394085 TJE393213:TJE394085 TTA393213:TTA394085 UCW393213:UCW394085 UMS393213:UMS394085 UWO393213:UWO394085 VGK393213:VGK394085 VQG393213:VQG394085 WAC393213:WAC394085 WJY393213:WJY394085 WTU393213:WTU394085 AY458755:AY459627 HI458749:HI459621 RE458749:RE459621 ABA458749:ABA459621 AKW458749:AKW459621 AUS458749:AUS459621 BEO458749:BEO459621 BOK458749:BOK459621 BYG458749:BYG459621 CIC458749:CIC459621 CRY458749:CRY459621 DBU458749:DBU459621 DLQ458749:DLQ459621 DVM458749:DVM459621 EFI458749:EFI459621 EPE458749:EPE459621 EZA458749:EZA459621 FIW458749:FIW459621 FSS458749:FSS459621 GCO458749:GCO459621 GMK458749:GMK459621 GWG458749:GWG459621 HGC458749:HGC459621 HPY458749:HPY459621 HZU458749:HZU459621 IJQ458749:IJQ459621 ITM458749:ITM459621 JDI458749:JDI459621 JNE458749:JNE459621 JXA458749:JXA459621 KGW458749:KGW459621 KQS458749:KQS459621 LAO458749:LAO459621 LKK458749:LKK459621 LUG458749:LUG459621 MEC458749:MEC459621 MNY458749:MNY459621 MXU458749:MXU459621 NHQ458749:NHQ459621 NRM458749:NRM459621 OBI458749:OBI459621 OLE458749:OLE459621 OVA458749:OVA459621 PEW458749:PEW459621 POS458749:POS459621 PYO458749:PYO459621 QIK458749:QIK459621 QSG458749:QSG459621 RCC458749:RCC459621 RLY458749:RLY459621 RVU458749:RVU459621 SFQ458749:SFQ459621 SPM458749:SPM459621 SZI458749:SZI459621 TJE458749:TJE459621 TTA458749:TTA459621 UCW458749:UCW459621 UMS458749:UMS459621 UWO458749:UWO459621 VGK458749:VGK459621 VQG458749:VQG459621 WAC458749:WAC459621 WJY458749:WJY459621 WTU458749:WTU459621 AY524291:AY525163 HI524285:HI525157 RE524285:RE525157 ABA524285:ABA525157 AKW524285:AKW525157 AUS524285:AUS525157 BEO524285:BEO525157 BOK524285:BOK525157 BYG524285:BYG525157 CIC524285:CIC525157 CRY524285:CRY525157 DBU524285:DBU525157 DLQ524285:DLQ525157 DVM524285:DVM525157 EFI524285:EFI525157 EPE524285:EPE525157 EZA524285:EZA525157 FIW524285:FIW525157 FSS524285:FSS525157 GCO524285:GCO525157 GMK524285:GMK525157 GWG524285:GWG525157 HGC524285:HGC525157 HPY524285:HPY525157 HZU524285:HZU525157 IJQ524285:IJQ525157 ITM524285:ITM525157 JDI524285:JDI525157 JNE524285:JNE525157 JXA524285:JXA525157 KGW524285:KGW525157 KQS524285:KQS525157 LAO524285:LAO525157 LKK524285:LKK525157 LUG524285:LUG525157 MEC524285:MEC525157 MNY524285:MNY525157 MXU524285:MXU525157 NHQ524285:NHQ525157 NRM524285:NRM525157 OBI524285:OBI525157 OLE524285:OLE525157 OVA524285:OVA525157 PEW524285:PEW525157 POS524285:POS525157 PYO524285:PYO525157 QIK524285:QIK525157 QSG524285:QSG525157 RCC524285:RCC525157 RLY524285:RLY525157 RVU524285:RVU525157 SFQ524285:SFQ525157 SPM524285:SPM525157 SZI524285:SZI525157 TJE524285:TJE525157 TTA524285:TTA525157 UCW524285:UCW525157 UMS524285:UMS525157 UWO524285:UWO525157 VGK524285:VGK525157 VQG524285:VQG525157 WAC524285:WAC525157 WJY524285:WJY525157 WTU524285:WTU525157 AY589827:AY590699 HI589821:HI590693 RE589821:RE590693 ABA589821:ABA590693 AKW589821:AKW590693 AUS589821:AUS590693 BEO589821:BEO590693 BOK589821:BOK590693 BYG589821:BYG590693 CIC589821:CIC590693 CRY589821:CRY590693 DBU589821:DBU590693 DLQ589821:DLQ590693 DVM589821:DVM590693 EFI589821:EFI590693 EPE589821:EPE590693 EZA589821:EZA590693 FIW589821:FIW590693 FSS589821:FSS590693 GCO589821:GCO590693 GMK589821:GMK590693 GWG589821:GWG590693 HGC589821:HGC590693 HPY589821:HPY590693 HZU589821:HZU590693 IJQ589821:IJQ590693 ITM589821:ITM590693 JDI589821:JDI590693 JNE589821:JNE590693 JXA589821:JXA590693 KGW589821:KGW590693 KQS589821:KQS590693 LAO589821:LAO590693 LKK589821:LKK590693 LUG589821:LUG590693 MEC589821:MEC590693 MNY589821:MNY590693 MXU589821:MXU590693 NHQ589821:NHQ590693 NRM589821:NRM590693 OBI589821:OBI590693 OLE589821:OLE590693 OVA589821:OVA590693 PEW589821:PEW590693 POS589821:POS590693 PYO589821:PYO590693 QIK589821:QIK590693 QSG589821:QSG590693 RCC589821:RCC590693 RLY589821:RLY590693 RVU589821:RVU590693 SFQ589821:SFQ590693 SPM589821:SPM590693 SZI589821:SZI590693 TJE589821:TJE590693 TTA589821:TTA590693 UCW589821:UCW590693 UMS589821:UMS590693 UWO589821:UWO590693 VGK589821:VGK590693 VQG589821:VQG590693 WAC589821:WAC590693 WJY589821:WJY590693 WTU589821:WTU590693 AY655363:AY656235 HI655357:HI656229 RE655357:RE656229 ABA655357:ABA656229 AKW655357:AKW656229 AUS655357:AUS656229 BEO655357:BEO656229 BOK655357:BOK656229 BYG655357:BYG656229 CIC655357:CIC656229 CRY655357:CRY656229 DBU655357:DBU656229 DLQ655357:DLQ656229 DVM655357:DVM656229 EFI655357:EFI656229 EPE655357:EPE656229 EZA655357:EZA656229 FIW655357:FIW656229 FSS655357:FSS656229 GCO655357:GCO656229 GMK655357:GMK656229 GWG655357:GWG656229 HGC655357:HGC656229 HPY655357:HPY656229 HZU655357:HZU656229 IJQ655357:IJQ656229 ITM655357:ITM656229 JDI655357:JDI656229 JNE655357:JNE656229 JXA655357:JXA656229 KGW655357:KGW656229 KQS655357:KQS656229 LAO655357:LAO656229 LKK655357:LKK656229 LUG655357:LUG656229 MEC655357:MEC656229 MNY655357:MNY656229 MXU655357:MXU656229 NHQ655357:NHQ656229 NRM655357:NRM656229 OBI655357:OBI656229 OLE655357:OLE656229 OVA655357:OVA656229 PEW655357:PEW656229 POS655357:POS656229 PYO655357:PYO656229 QIK655357:QIK656229 QSG655357:QSG656229 RCC655357:RCC656229 RLY655357:RLY656229 RVU655357:RVU656229 SFQ655357:SFQ656229 SPM655357:SPM656229 SZI655357:SZI656229 TJE655357:TJE656229 TTA655357:TTA656229 UCW655357:UCW656229 UMS655357:UMS656229 UWO655357:UWO656229 VGK655357:VGK656229 VQG655357:VQG656229 WAC655357:WAC656229 WJY655357:WJY656229 WTU655357:WTU656229 AY720899:AY721771 HI720893:HI721765 RE720893:RE721765 ABA720893:ABA721765 AKW720893:AKW721765 AUS720893:AUS721765 BEO720893:BEO721765 BOK720893:BOK721765 BYG720893:BYG721765 CIC720893:CIC721765 CRY720893:CRY721765 DBU720893:DBU721765 DLQ720893:DLQ721765 DVM720893:DVM721765 EFI720893:EFI721765 EPE720893:EPE721765 EZA720893:EZA721765 FIW720893:FIW721765 FSS720893:FSS721765 GCO720893:GCO721765 GMK720893:GMK721765 GWG720893:GWG721765 HGC720893:HGC721765 HPY720893:HPY721765 HZU720893:HZU721765 IJQ720893:IJQ721765 ITM720893:ITM721765 JDI720893:JDI721765 JNE720893:JNE721765 JXA720893:JXA721765 KGW720893:KGW721765 KQS720893:KQS721765 LAO720893:LAO721765 LKK720893:LKK721765 LUG720893:LUG721765 MEC720893:MEC721765 MNY720893:MNY721765 MXU720893:MXU721765 NHQ720893:NHQ721765 NRM720893:NRM721765 OBI720893:OBI721765 OLE720893:OLE721765 OVA720893:OVA721765 PEW720893:PEW721765 POS720893:POS721765 PYO720893:PYO721765 QIK720893:QIK721765 QSG720893:QSG721765 RCC720893:RCC721765 RLY720893:RLY721765 RVU720893:RVU721765 SFQ720893:SFQ721765 SPM720893:SPM721765 SZI720893:SZI721765 TJE720893:TJE721765 TTA720893:TTA721765 UCW720893:UCW721765 UMS720893:UMS721765 UWO720893:UWO721765 VGK720893:VGK721765 VQG720893:VQG721765 WAC720893:WAC721765 WJY720893:WJY721765 WTU720893:WTU721765 AY786435:AY787307 HI786429:HI787301 RE786429:RE787301 ABA786429:ABA787301 AKW786429:AKW787301 AUS786429:AUS787301 BEO786429:BEO787301 BOK786429:BOK787301 BYG786429:BYG787301 CIC786429:CIC787301 CRY786429:CRY787301 DBU786429:DBU787301 DLQ786429:DLQ787301 DVM786429:DVM787301 EFI786429:EFI787301 EPE786429:EPE787301 EZA786429:EZA787301 FIW786429:FIW787301 FSS786429:FSS787301 GCO786429:GCO787301 GMK786429:GMK787301 GWG786429:GWG787301 HGC786429:HGC787301 HPY786429:HPY787301 HZU786429:HZU787301 IJQ786429:IJQ787301 ITM786429:ITM787301 JDI786429:JDI787301 JNE786429:JNE787301 JXA786429:JXA787301 KGW786429:KGW787301 KQS786429:KQS787301 LAO786429:LAO787301 LKK786429:LKK787301 LUG786429:LUG787301 MEC786429:MEC787301 MNY786429:MNY787301 MXU786429:MXU787301 NHQ786429:NHQ787301 NRM786429:NRM787301 OBI786429:OBI787301 OLE786429:OLE787301 OVA786429:OVA787301 PEW786429:PEW787301 POS786429:POS787301 PYO786429:PYO787301 QIK786429:QIK787301 QSG786429:QSG787301 RCC786429:RCC787301 RLY786429:RLY787301 RVU786429:RVU787301 SFQ786429:SFQ787301 SPM786429:SPM787301 SZI786429:SZI787301 TJE786429:TJE787301 TTA786429:TTA787301 UCW786429:UCW787301 UMS786429:UMS787301 UWO786429:UWO787301 VGK786429:VGK787301 VQG786429:VQG787301 WAC786429:WAC787301 WJY786429:WJY787301 WTU786429:WTU787301 AY851971:AY852843 HI851965:HI852837 RE851965:RE852837 ABA851965:ABA852837 AKW851965:AKW852837 AUS851965:AUS852837 BEO851965:BEO852837 BOK851965:BOK852837 BYG851965:BYG852837 CIC851965:CIC852837 CRY851965:CRY852837 DBU851965:DBU852837 DLQ851965:DLQ852837 DVM851965:DVM852837 EFI851965:EFI852837 EPE851965:EPE852837 EZA851965:EZA852837 FIW851965:FIW852837 FSS851965:FSS852837 GCO851965:GCO852837 GMK851965:GMK852837 GWG851965:GWG852837 HGC851965:HGC852837 HPY851965:HPY852837 HZU851965:HZU852837 IJQ851965:IJQ852837 ITM851965:ITM852837 JDI851965:JDI852837 JNE851965:JNE852837 JXA851965:JXA852837 KGW851965:KGW852837 KQS851965:KQS852837 LAO851965:LAO852837 LKK851965:LKK852837 LUG851965:LUG852837 MEC851965:MEC852837 MNY851965:MNY852837 MXU851965:MXU852837 NHQ851965:NHQ852837 NRM851965:NRM852837 OBI851965:OBI852837 OLE851965:OLE852837 OVA851965:OVA852837 PEW851965:PEW852837 POS851965:POS852837 PYO851965:PYO852837 QIK851965:QIK852837 QSG851965:QSG852837 RCC851965:RCC852837 RLY851965:RLY852837 RVU851965:RVU852837 SFQ851965:SFQ852837 SPM851965:SPM852837 SZI851965:SZI852837 TJE851965:TJE852837 TTA851965:TTA852837 UCW851965:UCW852837 UMS851965:UMS852837 UWO851965:UWO852837 VGK851965:VGK852837 VQG851965:VQG852837 WAC851965:WAC852837 WJY851965:WJY852837 WTU851965:WTU852837 AY917507:AY918379 HI917501:HI918373 RE917501:RE918373 ABA917501:ABA918373 AKW917501:AKW918373 AUS917501:AUS918373 BEO917501:BEO918373 BOK917501:BOK918373 BYG917501:BYG918373 CIC917501:CIC918373 CRY917501:CRY918373 DBU917501:DBU918373 DLQ917501:DLQ918373 DVM917501:DVM918373 EFI917501:EFI918373 EPE917501:EPE918373 EZA917501:EZA918373 FIW917501:FIW918373 FSS917501:FSS918373 GCO917501:GCO918373 GMK917501:GMK918373 GWG917501:GWG918373 HGC917501:HGC918373 HPY917501:HPY918373 HZU917501:HZU918373 IJQ917501:IJQ918373 ITM917501:ITM918373 JDI917501:JDI918373 JNE917501:JNE918373 JXA917501:JXA918373 KGW917501:KGW918373 KQS917501:KQS918373 LAO917501:LAO918373 LKK917501:LKK918373 LUG917501:LUG918373 MEC917501:MEC918373 MNY917501:MNY918373 MXU917501:MXU918373 NHQ917501:NHQ918373 NRM917501:NRM918373 OBI917501:OBI918373 OLE917501:OLE918373 OVA917501:OVA918373 PEW917501:PEW918373 POS917501:POS918373 PYO917501:PYO918373 QIK917501:QIK918373 QSG917501:QSG918373 RCC917501:RCC918373 RLY917501:RLY918373 RVU917501:RVU918373 SFQ917501:SFQ918373 SPM917501:SPM918373 SZI917501:SZI918373 TJE917501:TJE918373 TTA917501:TTA918373 UCW917501:UCW918373 UMS917501:UMS918373 UWO917501:UWO918373 VGK917501:VGK918373 VQG917501:VQG918373 WAC917501:WAC918373 WJY917501:WJY918373 WTU917501:WTU918373 AY983043:AY983915 HI983037:HI983909 RE983037:RE983909 ABA983037:ABA983909 AKW983037:AKW983909 AUS983037:AUS983909 BEO983037:BEO983909 BOK983037:BOK983909 BYG983037:BYG983909 CIC983037:CIC983909 CRY983037:CRY983909 DBU983037:DBU983909 DLQ983037:DLQ983909 DVM983037:DVM983909 EFI983037:EFI983909 EPE983037:EPE983909 EZA983037:EZA983909 FIW983037:FIW983909 FSS983037:FSS983909 GCO983037:GCO983909 GMK983037:GMK983909 GWG983037:GWG983909 HGC983037:HGC983909 HPY983037:HPY983909 HZU983037:HZU983909 IJQ983037:IJQ983909 ITM983037:ITM983909 JDI983037:JDI983909 JNE983037:JNE983909 JXA983037:JXA983909 KGW983037:KGW983909 KQS983037:KQS983909 LAO983037:LAO983909 LKK983037:LKK983909 LUG983037:LUG983909 MEC983037:MEC983909 MNY983037:MNY983909 MXU983037:MXU983909 NHQ983037:NHQ983909 NRM983037:NRM983909 OBI983037:OBI983909 OLE983037:OLE983909 OVA983037:OVA983909 PEW983037:PEW983909 POS983037:POS983909 PYO983037:PYO983909 QIK983037:QIK983909 QSG983037:QSG983909 RCC983037:RCC983909 RLY983037:RLY983909 RVU983037:RVU983909 SFQ983037:SFQ983909 SPM983037:SPM983909 SZI983037:SZI983909 TJE983037:TJE983909 TTA983037:TTA983909 UCW983037:UCW983909 UMS983037:UMS983909 UWO983037:UWO983909 VGK983037:VGK983909 VQG983037:VQG983909 WAC983037:WAC983909 WJY983037:WJY983909 AKW8 AUS8 BEO8 BOK8 BYG8 CIC8 CRY8 DBU8 DLQ8 DVM8 EFI8 EPE8 EZA8 FIW8 FSS8 GCO8 GMK8 GWG8 HGC8 HPY8 HZU8 IJQ8 ITM8 JDI8 JNE8 JXA8 KGW8 KQS8 LAO8 LKK8 LUG8 MEC8 MNY8 MXU8 NHQ8 NRM8 OBI8 OLE8 OVA8 PEW8 POS8 PYO8 QIK8 QSG8 RCC8 RLY8 RVU8 SFQ8 SPM8 SZI8 TJE8 TTA8 UCW8 UMS8 UWO8 VGK8 VQG8 WAC8 WJY8 WTU8 HI8 RE8 ABA8 AUS18 BEO18 BOK18 BYG18 CIC18 CRY18 DBU18 DLQ18 DVM18 EFI18 EPE18 EZA18 FIW18 FSS18 GCO18 GMK18 GWG18 HGC18 HPY18 HZU18 IJQ18 ITM18 JDI18 JNE18 JXA18 KGW18 KQS18 LAO18 LKK18 LUG18 MEC18 MNY18 MXU18 NHQ18 NRM18 OBI18 OLE18 OVA18 PEW18 POS18 PYO18 QIK18 QSG18 RCC18 RLY18 RVU18 SFQ18 SPM18 SZI18 TJE18 TTA18 UCW18 UMS18 UWO18 VGK18 VQG18 WAC18 WJY18 WTU18 HI18 RE18 ABA18 AKT17 AAX17 RB17 HF17 WTR17 WJV17 VZZ17 VQD17 VGH17 UWL17 UMP17 UCT17 TSX17 TJB17 SZF17 SPJ17 SFN17 RVR17 RLV17 RBZ17 QSD17 QIH17 PYL17 POP17 PET17 OUX17 OLB17 OBF17 NRJ17 NHN17 MXR17 MNV17 MDZ17 LUD17 LKH17 LAL17 KQP17 KGT17 JWX17 JNB17 JDF17 ITJ17 IJN17 HZR17 HPV17 HFZ17 GWD17 GMH17 GCL17 FSP17 FIT17 EYX17 EPB17 EFF17 DVJ17 DLN17 DBR17 CRV17 CHZ17 BYD17 BOH17 BEL17 AUP17 AKW18 ABA82:ABA869 AY49 AY18:AY21 AKW82:AKW869 AUS82:AUS869 BEO82:BEO869 BOK82:BOK869 BYG82:BYG869 CIC82:CIC869 CRY82:CRY869 DBU82:DBU869 DLQ82:DLQ869 DVM82:DVM869 EFI82:EFI869 EPE82:EPE869 EZA82:EZA869 FIW82:FIW869 FSS82:FSS869 GCO82:GCO869 GMK82:GMK869 GWG82:GWG869 HGC82:HGC869 HPY82:HPY869 HZU82:HZU869 IJQ82:IJQ869 ITM82:ITM869 JDI82:JDI869 JNE82:JNE869 JXA82:JXA869 KGW82:KGW869 KQS82:KQS869 LAO82:LAO869 LKK82:LKK869 LUG82:LUG869 MEC82:MEC869 MNY82:MNY869 MXU82:MXU869 NHQ82:NHQ869 NRM82:NRM869 OBI82:OBI869 OLE82:OLE869 OVA82:OVA869 PEW82:PEW869 POS82:POS869 PYO82:PYO869 QIK82:QIK869 QSG82:QSG869 RCC82:RCC869 RLY82:RLY869 RVU82:RVU869 SFQ82:SFQ869 SPM82:SPM869 SZI82:SZI869 TJE82:TJE869 TTA82:TTA869 UCW82:UCW869 UMS82:UMS869 UWO82:UWO869 VGK82:VGK869 VQG82:VQG869 WAC82:WAC869 WJY82:WJY869 WTU82:WTU869 AY82:AY875 HI82:HI869 RE82:RE869 AY38 AY33:AY34 AY64:AY66 AY8:AY14 AY36 AY52:AY59 AY69:AY77">
      <formula1>12</formula1>
    </dataValidation>
    <dataValidation type="whole" allowBlank="1" showInputMessage="1" showErrorMessage="1" sqref="W65539:Y66411 GC65533:GE66405 PY65533:QA66405 ZU65533:ZW66405 AJQ65533:AJS66405 ATM65533:ATO66405 BDI65533:BDK66405 BNE65533:BNG66405 BXA65533:BXC66405 CGW65533:CGY66405 CQS65533:CQU66405 DAO65533:DAQ66405 DKK65533:DKM66405 DUG65533:DUI66405 EEC65533:EEE66405 ENY65533:EOA66405 EXU65533:EXW66405 FHQ65533:FHS66405 FRM65533:FRO66405 GBI65533:GBK66405 GLE65533:GLG66405 GVA65533:GVC66405 HEW65533:HEY66405 HOS65533:HOU66405 HYO65533:HYQ66405 IIK65533:IIM66405 ISG65533:ISI66405 JCC65533:JCE66405 JLY65533:JMA66405 JVU65533:JVW66405 KFQ65533:KFS66405 KPM65533:KPO66405 KZI65533:KZK66405 LJE65533:LJG66405 LTA65533:LTC66405 MCW65533:MCY66405 MMS65533:MMU66405 MWO65533:MWQ66405 NGK65533:NGM66405 NQG65533:NQI66405 OAC65533:OAE66405 OJY65533:OKA66405 OTU65533:OTW66405 PDQ65533:PDS66405 PNM65533:PNO66405 PXI65533:PXK66405 QHE65533:QHG66405 QRA65533:QRC66405 RAW65533:RAY66405 RKS65533:RKU66405 RUO65533:RUQ66405 SEK65533:SEM66405 SOG65533:SOI66405 SYC65533:SYE66405 THY65533:TIA66405 TRU65533:TRW66405 UBQ65533:UBS66405 ULM65533:ULO66405 UVI65533:UVK66405 VFE65533:VFG66405 VPA65533:VPC66405 VYW65533:VYY66405 WIS65533:WIU66405 WSO65533:WSQ66405 W131075:Y131947 GC131069:GE131941 PY131069:QA131941 ZU131069:ZW131941 AJQ131069:AJS131941 ATM131069:ATO131941 BDI131069:BDK131941 BNE131069:BNG131941 BXA131069:BXC131941 CGW131069:CGY131941 CQS131069:CQU131941 DAO131069:DAQ131941 DKK131069:DKM131941 DUG131069:DUI131941 EEC131069:EEE131941 ENY131069:EOA131941 EXU131069:EXW131941 FHQ131069:FHS131941 FRM131069:FRO131941 GBI131069:GBK131941 GLE131069:GLG131941 GVA131069:GVC131941 HEW131069:HEY131941 HOS131069:HOU131941 HYO131069:HYQ131941 IIK131069:IIM131941 ISG131069:ISI131941 JCC131069:JCE131941 JLY131069:JMA131941 JVU131069:JVW131941 KFQ131069:KFS131941 KPM131069:KPO131941 KZI131069:KZK131941 LJE131069:LJG131941 LTA131069:LTC131941 MCW131069:MCY131941 MMS131069:MMU131941 MWO131069:MWQ131941 NGK131069:NGM131941 NQG131069:NQI131941 OAC131069:OAE131941 OJY131069:OKA131941 OTU131069:OTW131941 PDQ131069:PDS131941 PNM131069:PNO131941 PXI131069:PXK131941 QHE131069:QHG131941 QRA131069:QRC131941 RAW131069:RAY131941 RKS131069:RKU131941 RUO131069:RUQ131941 SEK131069:SEM131941 SOG131069:SOI131941 SYC131069:SYE131941 THY131069:TIA131941 TRU131069:TRW131941 UBQ131069:UBS131941 ULM131069:ULO131941 UVI131069:UVK131941 VFE131069:VFG131941 VPA131069:VPC131941 VYW131069:VYY131941 WIS131069:WIU131941 WSO131069:WSQ131941 W196611:Y197483 GC196605:GE197477 PY196605:QA197477 ZU196605:ZW197477 AJQ196605:AJS197477 ATM196605:ATO197477 BDI196605:BDK197477 BNE196605:BNG197477 BXA196605:BXC197477 CGW196605:CGY197477 CQS196605:CQU197477 DAO196605:DAQ197477 DKK196605:DKM197477 DUG196605:DUI197477 EEC196605:EEE197477 ENY196605:EOA197477 EXU196605:EXW197477 FHQ196605:FHS197477 FRM196605:FRO197477 GBI196605:GBK197477 GLE196605:GLG197477 GVA196605:GVC197477 HEW196605:HEY197477 HOS196605:HOU197477 HYO196605:HYQ197477 IIK196605:IIM197477 ISG196605:ISI197477 JCC196605:JCE197477 JLY196605:JMA197477 JVU196605:JVW197477 KFQ196605:KFS197477 KPM196605:KPO197477 KZI196605:KZK197477 LJE196605:LJG197477 LTA196605:LTC197477 MCW196605:MCY197477 MMS196605:MMU197477 MWO196605:MWQ197477 NGK196605:NGM197477 NQG196605:NQI197477 OAC196605:OAE197477 OJY196605:OKA197477 OTU196605:OTW197477 PDQ196605:PDS197477 PNM196605:PNO197477 PXI196605:PXK197477 QHE196605:QHG197477 QRA196605:QRC197477 RAW196605:RAY197477 RKS196605:RKU197477 RUO196605:RUQ197477 SEK196605:SEM197477 SOG196605:SOI197477 SYC196605:SYE197477 THY196605:TIA197477 TRU196605:TRW197477 UBQ196605:UBS197477 ULM196605:ULO197477 UVI196605:UVK197477 VFE196605:VFG197477 VPA196605:VPC197477 VYW196605:VYY197477 WIS196605:WIU197477 WSO196605:WSQ197477 W262147:Y263019 GC262141:GE263013 PY262141:QA263013 ZU262141:ZW263013 AJQ262141:AJS263013 ATM262141:ATO263013 BDI262141:BDK263013 BNE262141:BNG263013 BXA262141:BXC263013 CGW262141:CGY263013 CQS262141:CQU263013 DAO262141:DAQ263013 DKK262141:DKM263013 DUG262141:DUI263013 EEC262141:EEE263013 ENY262141:EOA263013 EXU262141:EXW263013 FHQ262141:FHS263013 FRM262141:FRO263013 GBI262141:GBK263013 GLE262141:GLG263013 GVA262141:GVC263013 HEW262141:HEY263013 HOS262141:HOU263013 HYO262141:HYQ263013 IIK262141:IIM263013 ISG262141:ISI263013 JCC262141:JCE263013 JLY262141:JMA263013 JVU262141:JVW263013 KFQ262141:KFS263013 KPM262141:KPO263013 KZI262141:KZK263013 LJE262141:LJG263013 LTA262141:LTC263013 MCW262141:MCY263013 MMS262141:MMU263013 MWO262141:MWQ263013 NGK262141:NGM263013 NQG262141:NQI263013 OAC262141:OAE263013 OJY262141:OKA263013 OTU262141:OTW263013 PDQ262141:PDS263013 PNM262141:PNO263013 PXI262141:PXK263013 QHE262141:QHG263013 QRA262141:QRC263013 RAW262141:RAY263013 RKS262141:RKU263013 RUO262141:RUQ263013 SEK262141:SEM263013 SOG262141:SOI263013 SYC262141:SYE263013 THY262141:TIA263013 TRU262141:TRW263013 UBQ262141:UBS263013 ULM262141:ULO263013 UVI262141:UVK263013 VFE262141:VFG263013 VPA262141:VPC263013 VYW262141:VYY263013 WIS262141:WIU263013 WSO262141:WSQ263013 W327683:Y328555 GC327677:GE328549 PY327677:QA328549 ZU327677:ZW328549 AJQ327677:AJS328549 ATM327677:ATO328549 BDI327677:BDK328549 BNE327677:BNG328549 BXA327677:BXC328549 CGW327677:CGY328549 CQS327677:CQU328549 DAO327677:DAQ328549 DKK327677:DKM328549 DUG327677:DUI328549 EEC327677:EEE328549 ENY327677:EOA328549 EXU327677:EXW328549 FHQ327677:FHS328549 FRM327677:FRO328549 GBI327677:GBK328549 GLE327677:GLG328549 GVA327677:GVC328549 HEW327677:HEY328549 HOS327677:HOU328549 HYO327677:HYQ328549 IIK327677:IIM328549 ISG327677:ISI328549 JCC327677:JCE328549 JLY327677:JMA328549 JVU327677:JVW328549 KFQ327677:KFS328549 KPM327677:KPO328549 KZI327677:KZK328549 LJE327677:LJG328549 LTA327677:LTC328549 MCW327677:MCY328549 MMS327677:MMU328549 MWO327677:MWQ328549 NGK327677:NGM328549 NQG327677:NQI328549 OAC327677:OAE328549 OJY327677:OKA328549 OTU327677:OTW328549 PDQ327677:PDS328549 PNM327677:PNO328549 PXI327677:PXK328549 QHE327677:QHG328549 QRA327677:QRC328549 RAW327677:RAY328549 RKS327677:RKU328549 RUO327677:RUQ328549 SEK327677:SEM328549 SOG327677:SOI328549 SYC327677:SYE328549 THY327677:TIA328549 TRU327677:TRW328549 UBQ327677:UBS328549 ULM327677:ULO328549 UVI327677:UVK328549 VFE327677:VFG328549 VPA327677:VPC328549 VYW327677:VYY328549 WIS327677:WIU328549 WSO327677:WSQ328549 W393219:Y394091 GC393213:GE394085 PY393213:QA394085 ZU393213:ZW394085 AJQ393213:AJS394085 ATM393213:ATO394085 BDI393213:BDK394085 BNE393213:BNG394085 BXA393213:BXC394085 CGW393213:CGY394085 CQS393213:CQU394085 DAO393213:DAQ394085 DKK393213:DKM394085 DUG393213:DUI394085 EEC393213:EEE394085 ENY393213:EOA394085 EXU393213:EXW394085 FHQ393213:FHS394085 FRM393213:FRO394085 GBI393213:GBK394085 GLE393213:GLG394085 GVA393213:GVC394085 HEW393213:HEY394085 HOS393213:HOU394085 HYO393213:HYQ394085 IIK393213:IIM394085 ISG393213:ISI394085 JCC393213:JCE394085 JLY393213:JMA394085 JVU393213:JVW394085 KFQ393213:KFS394085 KPM393213:KPO394085 KZI393213:KZK394085 LJE393213:LJG394085 LTA393213:LTC394085 MCW393213:MCY394085 MMS393213:MMU394085 MWO393213:MWQ394085 NGK393213:NGM394085 NQG393213:NQI394085 OAC393213:OAE394085 OJY393213:OKA394085 OTU393213:OTW394085 PDQ393213:PDS394085 PNM393213:PNO394085 PXI393213:PXK394085 QHE393213:QHG394085 QRA393213:QRC394085 RAW393213:RAY394085 RKS393213:RKU394085 RUO393213:RUQ394085 SEK393213:SEM394085 SOG393213:SOI394085 SYC393213:SYE394085 THY393213:TIA394085 TRU393213:TRW394085 UBQ393213:UBS394085 ULM393213:ULO394085 UVI393213:UVK394085 VFE393213:VFG394085 VPA393213:VPC394085 VYW393213:VYY394085 WIS393213:WIU394085 WSO393213:WSQ394085 W458755:Y459627 GC458749:GE459621 PY458749:QA459621 ZU458749:ZW459621 AJQ458749:AJS459621 ATM458749:ATO459621 BDI458749:BDK459621 BNE458749:BNG459621 BXA458749:BXC459621 CGW458749:CGY459621 CQS458749:CQU459621 DAO458749:DAQ459621 DKK458749:DKM459621 DUG458749:DUI459621 EEC458749:EEE459621 ENY458749:EOA459621 EXU458749:EXW459621 FHQ458749:FHS459621 FRM458749:FRO459621 GBI458749:GBK459621 GLE458749:GLG459621 GVA458749:GVC459621 HEW458749:HEY459621 HOS458749:HOU459621 HYO458749:HYQ459621 IIK458749:IIM459621 ISG458749:ISI459621 JCC458749:JCE459621 JLY458749:JMA459621 JVU458749:JVW459621 KFQ458749:KFS459621 KPM458749:KPO459621 KZI458749:KZK459621 LJE458749:LJG459621 LTA458749:LTC459621 MCW458749:MCY459621 MMS458749:MMU459621 MWO458749:MWQ459621 NGK458749:NGM459621 NQG458749:NQI459621 OAC458749:OAE459621 OJY458749:OKA459621 OTU458749:OTW459621 PDQ458749:PDS459621 PNM458749:PNO459621 PXI458749:PXK459621 QHE458749:QHG459621 QRA458749:QRC459621 RAW458749:RAY459621 RKS458749:RKU459621 RUO458749:RUQ459621 SEK458749:SEM459621 SOG458749:SOI459621 SYC458749:SYE459621 THY458749:TIA459621 TRU458749:TRW459621 UBQ458749:UBS459621 ULM458749:ULO459621 UVI458749:UVK459621 VFE458749:VFG459621 VPA458749:VPC459621 VYW458749:VYY459621 WIS458749:WIU459621 WSO458749:WSQ459621 W524291:Y525163 GC524285:GE525157 PY524285:QA525157 ZU524285:ZW525157 AJQ524285:AJS525157 ATM524285:ATO525157 BDI524285:BDK525157 BNE524285:BNG525157 BXA524285:BXC525157 CGW524285:CGY525157 CQS524285:CQU525157 DAO524285:DAQ525157 DKK524285:DKM525157 DUG524285:DUI525157 EEC524285:EEE525157 ENY524285:EOA525157 EXU524285:EXW525157 FHQ524285:FHS525157 FRM524285:FRO525157 GBI524285:GBK525157 GLE524285:GLG525157 GVA524285:GVC525157 HEW524285:HEY525157 HOS524285:HOU525157 HYO524285:HYQ525157 IIK524285:IIM525157 ISG524285:ISI525157 JCC524285:JCE525157 JLY524285:JMA525157 JVU524285:JVW525157 KFQ524285:KFS525157 KPM524285:KPO525157 KZI524285:KZK525157 LJE524285:LJG525157 LTA524285:LTC525157 MCW524285:MCY525157 MMS524285:MMU525157 MWO524285:MWQ525157 NGK524285:NGM525157 NQG524285:NQI525157 OAC524285:OAE525157 OJY524285:OKA525157 OTU524285:OTW525157 PDQ524285:PDS525157 PNM524285:PNO525157 PXI524285:PXK525157 QHE524285:QHG525157 QRA524285:QRC525157 RAW524285:RAY525157 RKS524285:RKU525157 RUO524285:RUQ525157 SEK524285:SEM525157 SOG524285:SOI525157 SYC524285:SYE525157 THY524285:TIA525157 TRU524285:TRW525157 UBQ524285:UBS525157 ULM524285:ULO525157 UVI524285:UVK525157 VFE524285:VFG525157 VPA524285:VPC525157 VYW524285:VYY525157 WIS524285:WIU525157 WSO524285:WSQ525157 W589827:Y590699 GC589821:GE590693 PY589821:QA590693 ZU589821:ZW590693 AJQ589821:AJS590693 ATM589821:ATO590693 BDI589821:BDK590693 BNE589821:BNG590693 BXA589821:BXC590693 CGW589821:CGY590693 CQS589821:CQU590693 DAO589821:DAQ590693 DKK589821:DKM590693 DUG589821:DUI590693 EEC589821:EEE590693 ENY589821:EOA590693 EXU589821:EXW590693 FHQ589821:FHS590693 FRM589821:FRO590693 GBI589821:GBK590693 GLE589821:GLG590693 GVA589821:GVC590693 HEW589821:HEY590693 HOS589821:HOU590693 HYO589821:HYQ590693 IIK589821:IIM590693 ISG589821:ISI590693 JCC589821:JCE590693 JLY589821:JMA590693 JVU589821:JVW590693 KFQ589821:KFS590693 KPM589821:KPO590693 KZI589821:KZK590693 LJE589821:LJG590693 LTA589821:LTC590693 MCW589821:MCY590693 MMS589821:MMU590693 MWO589821:MWQ590693 NGK589821:NGM590693 NQG589821:NQI590693 OAC589821:OAE590693 OJY589821:OKA590693 OTU589821:OTW590693 PDQ589821:PDS590693 PNM589821:PNO590693 PXI589821:PXK590693 QHE589821:QHG590693 QRA589821:QRC590693 RAW589821:RAY590693 RKS589821:RKU590693 RUO589821:RUQ590693 SEK589821:SEM590693 SOG589821:SOI590693 SYC589821:SYE590693 THY589821:TIA590693 TRU589821:TRW590693 UBQ589821:UBS590693 ULM589821:ULO590693 UVI589821:UVK590693 VFE589821:VFG590693 VPA589821:VPC590693 VYW589821:VYY590693 WIS589821:WIU590693 WSO589821:WSQ590693 W655363:Y656235 GC655357:GE656229 PY655357:QA656229 ZU655357:ZW656229 AJQ655357:AJS656229 ATM655357:ATO656229 BDI655357:BDK656229 BNE655357:BNG656229 BXA655357:BXC656229 CGW655357:CGY656229 CQS655357:CQU656229 DAO655357:DAQ656229 DKK655357:DKM656229 DUG655357:DUI656229 EEC655357:EEE656229 ENY655357:EOA656229 EXU655357:EXW656229 FHQ655357:FHS656229 FRM655357:FRO656229 GBI655357:GBK656229 GLE655357:GLG656229 GVA655357:GVC656229 HEW655357:HEY656229 HOS655357:HOU656229 HYO655357:HYQ656229 IIK655357:IIM656229 ISG655357:ISI656229 JCC655357:JCE656229 JLY655357:JMA656229 JVU655357:JVW656229 KFQ655357:KFS656229 KPM655357:KPO656229 KZI655357:KZK656229 LJE655357:LJG656229 LTA655357:LTC656229 MCW655357:MCY656229 MMS655357:MMU656229 MWO655357:MWQ656229 NGK655357:NGM656229 NQG655357:NQI656229 OAC655357:OAE656229 OJY655357:OKA656229 OTU655357:OTW656229 PDQ655357:PDS656229 PNM655357:PNO656229 PXI655357:PXK656229 QHE655357:QHG656229 QRA655357:QRC656229 RAW655357:RAY656229 RKS655357:RKU656229 RUO655357:RUQ656229 SEK655357:SEM656229 SOG655357:SOI656229 SYC655357:SYE656229 THY655357:TIA656229 TRU655357:TRW656229 UBQ655357:UBS656229 ULM655357:ULO656229 UVI655357:UVK656229 VFE655357:VFG656229 VPA655357:VPC656229 VYW655357:VYY656229 WIS655357:WIU656229 WSO655357:WSQ656229 W720899:Y721771 GC720893:GE721765 PY720893:QA721765 ZU720893:ZW721765 AJQ720893:AJS721765 ATM720893:ATO721765 BDI720893:BDK721765 BNE720893:BNG721765 BXA720893:BXC721765 CGW720893:CGY721765 CQS720893:CQU721765 DAO720893:DAQ721765 DKK720893:DKM721765 DUG720893:DUI721765 EEC720893:EEE721765 ENY720893:EOA721765 EXU720893:EXW721765 FHQ720893:FHS721765 FRM720893:FRO721765 GBI720893:GBK721765 GLE720893:GLG721765 GVA720893:GVC721765 HEW720893:HEY721765 HOS720893:HOU721765 HYO720893:HYQ721765 IIK720893:IIM721765 ISG720893:ISI721765 JCC720893:JCE721765 JLY720893:JMA721765 JVU720893:JVW721765 KFQ720893:KFS721765 KPM720893:KPO721765 KZI720893:KZK721765 LJE720893:LJG721765 LTA720893:LTC721765 MCW720893:MCY721765 MMS720893:MMU721765 MWO720893:MWQ721765 NGK720893:NGM721765 NQG720893:NQI721765 OAC720893:OAE721765 OJY720893:OKA721765 OTU720893:OTW721765 PDQ720893:PDS721765 PNM720893:PNO721765 PXI720893:PXK721765 QHE720893:QHG721765 QRA720893:QRC721765 RAW720893:RAY721765 RKS720893:RKU721765 RUO720893:RUQ721765 SEK720893:SEM721765 SOG720893:SOI721765 SYC720893:SYE721765 THY720893:TIA721765 TRU720893:TRW721765 UBQ720893:UBS721765 ULM720893:ULO721765 UVI720893:UVK721765 VFE720893:VFG721765 VPA720893:VPC721765 VYW720893:VYY721765 WIS720893:WIU721765 WSO720893:WSQ721765 W786435:Y787307 GC786429:GE787301 PY786429:QA787301 ZU786429:ZW787301 AJQ786429:AJS787301 ATM786429:ATO787301 BDI786429:BDK787301 BNE786429:BNG787301 BXA786429:BXC787301 CGW786429:CGY787301 CQS786429:CQU787301 DAO786429:DAQ787301 DKK786429:DKM787301 DUG786429:DUI787301 EEC786429:EEE787301 ENY786429:EOA787301 EXU786429:EXW787301 FHQ786429:FHS787301 FRM786429:FRO787301 GBI786429:GBK787301 GLE786429:GLG787301 GVA786429:GVC787301 HEW786429:HEY787301 HOS786429:HOU787301 HYO786429:HYQ787301 IIK786429:IIM787301 ISG786429:ISI787301 JCC786429:JCE787301 JLY786429:JMA787301 JVU786429:JVW787301 KFQ786429:KFS787301 KPM786429:KPO787301 KZI786429:KZK787301 LJE786429:LJG787301 LTA786429:LTC787301 MCW786429:MCY787301 MMS786429:MMU787301 MWO786429:MWQ787301 NGK786429:NGM787301 NQG786429:NQI787301 OAC786429:OAE787301 OJY786429:OKA787301 OTU786429:OTW787301 PDQ786429:PDS787301 PNM786429:PNO787301 PXI786429:PXK787301 QHE786429:QHG787301 QRA786429:QRC787301 RAW786429:RAY787301 RKS786429:RKU787301 RUO786429:RUQ787301 SEK786429:SEM787301 SOG786429:SOI787301 SYC786429:SYE787301 THY786429:TIA787301 TRU786429:TRW787301 UBQ786429:UBS787301 ULM786429:ULO787301 UVI786429:UVK787301 VFE786429:VFG787301 VPA786429:VPC787301 VYW786429:VYY787301 WIS786429:WIU787301 WSO786429:WSQ787301 W851971:Y852843 GC851965:GE852837 PY851965:QA852837 ZU851965:ZW852837 AJQ851965:AJS852837 ATM851965:ATO852837 BDI851965:BDK852837 BNE851965:BNG852837 BXA851965:BXC852837 CGW851965:CGY852837 CQS851965:CQU852837 DAO851965:DAQ852837 DKK851965:DKM852837 DUG851965:DUI852837 EEC851965:EEE852837 ENY851965:EOA852837 EXU851965:EXW852837 FHQ851965:FHS852837 FRM851965:FRO852837 GBI851965:GBK852837 GLE851965:GLG852837 GVA851965:GVC852837 HEW851965:HEY852837 HOS851965:HOU852837 HYO851965:HYQ852837 IIK851965:IIM852837 ISG851965:ISI852837 JCC851965:JCE852837 JLY851965:JMA852837 JVU851965:JVW852837 KFQ851965:KFS852837 KPM851965:KPO852837 KZI851965:KZK852837 LJE851965:LJG852837 LTA851965:LTC852837 MCW851965:MCY852837 MMS851965:MMU852837 MWO851965:MWQ852837 NGK851965:NGM852837 NQG851965:NQI852837 OAC851965:OAE852837 OJY851965:OKA852837 OTU851965:OTW852837 PDQ851965:PDS852837 PNM851965:PNO852837 PXI851965:PXK852837 QHE851965:QHG852837 QRA851965:QRC852837 RAW851965:RAY852837 RKS851965:RKU852837 RUO851965:RUQ852837 SEK851965:SEM852837 SOG851965:SOI852837 SYC851965:SYE852837 THY851965:TIA852837 TRU851965:TRW852837 UBQ851965:UBS852837 ULM851965:ULO852837 UVI851965:UVK852837 VFE851965:VFG852837 VPA851965:VPC852837 VYW851965:VYY852837 WIS851965:WIU852837 WSO851965:WSQ852837 W917507:Y918379 GC917501:GE918373 PY917501:QA918373 ZU917501:ZW918373 AJQ917501:AJS918373 ATM917501:ATO918373 BDI917501:BDK918373 BNE917501:BNG918373 BXA917501:BXC918373 CGW917501:CGY918373 CQS917501:CQU918373 DAO917501:DAQ918373 DKK917501:DKM918373 DUG917501:DUI918373 EEC917501:EEE918373 ENY917501:EOA918373 EXU917501:EXW918373 FHQ917501:FHS918373 FRM917501:FRO918373 GBI917501:GBK918373 GLE917501:GLG918373 GVA917501:GVC918373 HEW917501:HEY918373 HOS917501:HOU918373 HYO917501:HYQ918373 IIK917501:IIM918373 ISG917501:ISI918373 JCC917501:JCE918373 JLY917501:JMA918373 JVU917501:JVW918373 KFQ917501:KFS918373 KPM917501:KPO918373 KZI917501:KZK918373 LJE917501:LJG918373 LTA917501:LTC918373 MCW917501:MCY918373 MMS917501:MMU918373 MWO917501:MWQ918373 NGK917501:NGM918373 NQG917501:NQI918373 OAC917501:OAE918373 OJY917501:OKA918373 OTU917501:OTW918373 PDQ917501:PDS918373 PNM917501:PNO918373 PXI917501:PXK918373 QHE917501:QHG918373 QRA917501:QRC918373 RAW917501:RAY918373 RKS917501:RKU918373 RUO917501:RUQ918373 SEK917501:SEM918373 SOG917501:SOI918373 SYC917501:SYE918373 THY917501:TIA918373 TRU917501:TRW918373 UBQ917501:UBS918373 ULM917501:ULO918373 UVI917501:UVK918373 VFE917501:VFG918373 VPA917501:VPC918373 VYW917501:VYY918373 WIS917501:WIU918373 WSO917501:WSQ918373 W983043:Y983915 GC983037:GE983909 PY983037:QA983909 ZU983037:ZW983909 AJQ983037:AJS983909 ATM983037:ATO983909 BDI983037:BDK983909 BNE983037:BNG983909 BXA983037:BXC983909 CGW983037:CGY983909 CQS983037:CQU983909 DAO983037:DAQ983909 DKK983037:DKM983909 DUG983037:DUI983909 EEC983037:EEE983909 ENY983037:EOA983909 EXU983037:EXW983909 FHQ983037:FHS983909 FRM983037:FRO983909 GBI983037:GBK983909 GLE983037:GLG983909 GVA983037:GVC983909 HEW983037:HEY983909 HOS983037:HOU983909 HYO983037:HYQ983909 IIK983037:IIM983909 ISG983037:ISI983909 JCC983037:JCE983909 JLY983037:JMA983909 JVU983037:JVW983909 KFQ983037:KFS983909 KPM983037:KPO983909 KZI983037:KZK983909 LJE983037:LJG983909 LTA983037:LTC983909 MCW983037:MCY983909 MMS983037:MMU983909 MWO983037:MWQ983909 NGK983037:NGM983909 NQG983037:NQI983909 OAC983037:OAE983909 OJY983037:OKA983909 OTU983037:OTW983909 PDQ983037:PDS983909 PNM983037:PNO983909 PXI983037:PXK983909 QHE983037:QHG983909 QRA983037:QRC983909 RAW983037:RAY983909 RKS983037:RKU983909 RUO983037:RUQ983909 SEK983037:SEM983909 SOG983037:SOI983909 SYC983037:SYE983909 THY983037:TIA983909 TRU983037:TRW983909 UBQ983037:UBS983909 ULM983037:ULO983909 UVI983037:UVK983909 VFE983037:VFG983909 VPA983037:VPC983909 VYW983037:VYY983909 WIS983037:WIU983909 WSO983037:WSQ983909 WSD983037:WSD983909 L65539:L66411 FR65533:FR66405 PN65533:PN66405 ZJ65533:ZJ66405 AJF65533:AJF66405 ATB65533:ATB66405 BCX65533:BCX66405 BMT65533:BMT66405 BWP65533:BWP66405 CGL65533:CGL66405 CQH65533:CQH66405 DAD65533:DAD66405 DJZ65533:DJZ66405 DTV65533:DTV66405 EDR65533:EDR66405 ENN65533:ENN66405 EXJ65533:EXJ66405 FHF65533:FHF66405 FRB65533:FRB66405 GAX65533:GAX66405 GKT65533:GKT66405 GUP65533:GUP66405 HEL65533:HEL66405 HOH65533:HOH66405 HYD65533:HYD66405 IHZ65533:IHZ66405 IRV65533:IRV66405 JBR65533:JBR66405 JLN65533:JLN66405 JVJ65533:JVJ66405 KFF65533:KFF66405 KPB65533:KPB66405 KYX65533:KYX66405 LIT65533:LIT66405 LSP65533:LSP66405 MCL65533:MCL66405 MMH65533:MMH66405 MWD65533:MWD66405 NFZ65533:NFZ66405 NPV65533:NPV66405 NZR65533:NZR66405 OJN65533:OJN66405 OTJ65533:OTJ66405 PDF65533:PDF66405 PNB65533:PNB66405 PWX65533:PWX66405 QGT65533:QGT66405 QQP65533:QQP66405 RAL65533:RAL66405 RKH65533:RKH66405 RUD65533:RUD66405 SDZ65533:SDZ66405 SNV65533:SNV66405 SXR65533:SXR66405 THN65533:THN66405 TRJ65533:TRJ66405 UBF65533:UBF66405 ULB65533:ULB66405 UUX65533:UUX66405 VET65533:VET66405 VOP65533:VOP66405 VYL65533:VYL66405 WIH65533:WIH66405 WSD65533:WSD66405 L131075:L131947 FR131069:FR131941 PN131069:PN131941 ZJ131069:ZJ131941 AJF131069:AJF131941 ATB131069:ATB131941 BCX131069:BCX131941 BMT131069:BMT131941 BWP131069:BWP131941 CGL131069:CGL131941 CQH131069:CQH131941 DAD131069:DAD131941 DJZ131069:DJZ131941 DTV131069:DTV131941 EDR131069:EDR131941 ENN131069:ENN131941 EXJ131069:EXJ131941 FHF131069:FHF131941 FRB131069:FRB131941 GAX131069:GAX131941 GKT131069:GKT131941 GUP131069:GUP131941 HEL131069:HEL131941 HOH131069:HOH131941 HYD131069:HYD131941 IHZ131069:IHZ131941 IRV131069:IRV131941 JBR131069:JBR131941 JLN131069:JLN131941 JVJ131069:JVJ131941 KFF131069:KFF131941 KPB131069:KPB131941 KYX131069:KYX131941 LIT131069:LIT131941 LSP131069:LSP131941 MCL131069:MCL131941 MMH131069:MMH131941 MWD131069:MWD131941 NFZ131069:NFZ131941 NPV131069:NPV131941 NZR131069:NZR131941 OJN131069:OJN131941 OTJ131069:OTJ131941 PDF131069:PDF131941 PNB131069:PNB131941 PWX131069:PWX131941 QGT131069:QGT131941 QQP131069:QQP131941 RAL131069:RAL131941 RKH131069:RKH131941 RUD131069:RUD131941 SDZ131069:SDZ131941 SNV131069:SNV131941 SXR131069:SXR131941 THN131069:THN131941 TRJ131069:TRJ131941 UBF131069:UBF131941 ULB131069:ULB131941 UUX131069:UUX131941 VET131069:VET131941 VOP131069:VOP131941 VYL131069:VYL131941 WIH131069:WIH131941 WSD131069:WSD131941 L196611:L197483 FR196605:FR197477 PN196605:PN197477 ZJ196605:ZJ197477 AJF196605:AJF197477 ATB196605:ATB197477 BCX196605:BCX197477 BMT196605:BMT197477 BWP196605:BWP197477 CGL196605:CGL197477 CQH196605:CQH197477 DAD196605:DAD197477 DJZ196605:DJZ197477 DTV196605:DTV197477 EDR196605:EDR197477 ENN196605:ENN197477 EXJ196605:EXJ197477 FHF196605:FHF197477 FRB196605:FRB197477 GAX196605:GAX197477 GKT196605:GKT197477 GUP196605:GUP197477 HEL196605:HEL197477 HOH196605:HOH197477 HYD196605:HYD197477 IHZ196605:IHZ197477 IRV196605:IRV197477 JBR196605:JBR197477 JLN196605:JLN197477 JVJ196605:JVJ197477 KFF196605:KFF197477 KPB196605:KPB197477 KYX196605:KYX197477 LIT196605:LIT197477 LSP196605:LSP197477 MCL196605:MCL197477 MMH196605:MMH197477 MWD196605:MWD197477 NFZ196605:NFZ197477 NPV196605:NPV197477 NZR196605:NZR197477 OJN196605:OJN197477 OTJ196605:OTJ197477 PDF196605:PDF197477 PNB196605:PNB197477 PWX196605:PWX197477 QGT196605:QGT197477 QQP196605:QQP197477 RAL196605:RAL197477 RKH196605:RKH197477 RUD196605:RUD197477 SDZ196605:SDZ197477 SNV196605:SNV197477 SXR196605:SXR197477 THN196605:THN197477 TRJ196605:TRJ197477 UBF196605:UBF197477 ULB196605:ULB197477 UUX196605:UUX197477 VET196605:VET197477 VOP196605:VOP197477 VYL196605:VYL197477 WIH196605:WIH197477 WSD196605:WSD197477 L262147:L263019 FR262141:FR263013 PN262141:PN263013 ZJ262141:ZJ263013 AJF262141:AJF263013 ATB262141:ATB263013 BCX262141:BCX263013 BMT262141:BMT263013 BWP262141:BWP263013 CGL262141:CGL263013 CQH262141:CQH263013 DAD262141:DAD263013 DJZ262141:DJZ263013 DTV262141:DTV263013 EDR262141:EDR263013 ENN262141:ENN263013 EXJ262141:EXJ263013 FHF262141:FHF263013 FRB262141:FRB263013 GAX262141:GAX263013 GKT262141:GKT263013 GUP262141:GUP263013 HEL262141:HEL263013 HOH262141:HOH263013 HYD262141:HYD263013 IHZ262141:IHZ263013 IRV262141:IRV263013 JBR262141:JBR263013 JLN262141:JLN263013 JVJ262141:JVJ263013 KFF262141:KFF263013 KPB262141:KPB263013 KYX262141:KYX263013 LIT262141:LIT263013 LSP262141:LSP263013 MCL262141:MCL263013 MMH262141:MMH263013 MWD262141:MWD263013 NFZ262141:NFZ263013 NPV262141:NPV263013 NZR262141:NZR263013 OJN262141:OJN263013 OTJ262141:OTJ263013 PDF262141:PDF263013 PNB262141:PNB263013 PWX262141:PWX263013 QGT262141:QGT263013 QQP262141:QQP263013 RAL262141:RAL263013 RKH262141:RKH263013 RUD262141:RUD263013 SDZ262141:SDZ263013 SNV262141:SNV263013 SXR262141:SXR263013 THN262141:THN263013 TRJ262141:TRJ263013 UBF262141:UBF263013 ULB262141:ULB263013 UUX262141:UUX263013 VET262141:VET263013 VOP262141:VOP263013 VYL262141:VYL263013 WIH262141:WIH263013 WSD262141:WSD263013 L327683:L328555 FR327677:FR328549 PN327677:PN328549 ZJ327677:ZJ328549 AJF327677:AJF328549 ATB327677:ATB328549 BCX327677:BCX328549 BMT327677:BMT328549 BWP327677:BWP328549 CGL327677:CGL328549 CQH327677:CQH328549 DAD327677:DAD328549 DJZ327677:DJZ328549 DTV327677:DTV328549 EDR327677:EDR328549 ENN327677:ENN328549 EXJ327677:EXJ328549 FHF327677:FHF328549 FRB327677:FRB328549 GAX327677:GAX328549 GKT327677:GKT328549 GUP327677:GUP328549 HEL327677:HEL328549 HOH327677:HOH328549 HYD327677:HYD328549 IHZ327677:IHZ328549 IRV327677:IRV328549 JBR327677:JBR328549 JLN327677:JLN328549 JVJ327677:JVJ328549 KFF327677:KFF328549 KPB327677:KPB328549 KYX327677:KYX328549 LIT327677:LIT328549 LSP327677:LSP328549 MCL327677:MCL328549 MMH327677:MMH328549 MWD327677:MWD328549 NFZ327677:NFZ328549 NPV327677:NPV328549 NZR327677:NZR328549 OJN327677:OJN328549 OTJ327677:OTJ328549 PDF327677:PDF328549 PNB327677:PNB328549 PWX327677:PWX328549 QGT327677:QGT328549 QQP327677:QQP328549 RAL327677:RAL328549 RKH327677:RKH328549 RUD327677:RUD328549 SDZ327677:SDZ328549 SNV327677:SNV328549 SXR327677:SXR328549 THN327677:THN328549 TRJ327677:TRJ328549 UBF327677:UBF328549 ULB327677:ULB328549 UUX327677:UUX328549 VET327677:VET328549 VOP327677:VOP328549 VYL327677:VYL328549 WIH327677:WIH328549 WSD327677:WSD328549 L393219:L394091 FR393213:FR394085 PN393213:PN394085 ZJ393213:ZJ394085 AJF393213:AJF394085 ATB393213:ATB394085 BCX393213:BCX394085 BMT393213:BMT394085 BWP393213:BWP394085 CGL393213:CGL394085 CQH393213:CQH394085 DAD393213:DAD394085 DJZ393213:DJZ394085 DTV393213:DTV394085 EDR393213:EDR394085 ENN393213:ENN394085 EXJ393213:EXJ394085 FHF393213:FHF394085 FRB393213:FRB394085 GAX393213:GAX394085 GKT393213:GKT394085 GUP393213:GUP394085 HEL393213:HEL394085 HOH393213:HOH394085 HYD393213:HYD394085 IHZ393213:IHZ394085 IRV393213:IRV394085 JBR393213:JBR394085 JLN393213:JLN394085 JVJ393213:JVJ394085 KFF393213:KFF394085 KPB393213:KPB394085 KYX393213:KYX394085 LIT393213:LIT394085 LSP393213:LSP394085 MCL393213:MCL394085 MMH393213:MMH394085 MWD393213:MWD394085 NFZ393213:NFZ394085 NPV393213:NPV394085 NZR393213:NZR394085 OJN393213:OJN394085 OTJ393213:OTJ394085 PDF393213:PDF394085 PNB393213:PNB394085 PWX393213:PWX394085 QGT393213:QGT394085 QQP393213:QQP394085 RAL393213:RAL394085 RKH393213:RKH394085 RUD393213:RUD394085 SDZ393213:SDZ394085 SNV393213:SNV394085 SXR393213:SXR394085 THN393213:THN394085 TRJ393213:TRJ394085 UBF393213:UBF394085 ULB393213:ULB394085 UUX393213:UUX394085 VET393213:VET394085 VOP393213:VOP394085 VYL393213:VYL394085 WIH393213:WIH394085 WSD393213:WSD394085 L458755:L459627 FR458749:FR459621 PN458749:PN459621 ZJ458749:ZJ459621 AJF458749:AJF459621 ATB458749:ATB459621 BCX458749:BCX459621 BMT458749:BMT459621 BWP458749:BWP459621 CGL458749:CGL459621 CQH458749:CQH459621 DAD458749:DAD459621 DJZ458749:DJZ459621 DTV458749:DTV459621 EDR458749:EDR459621 ENN458749:ENN459621 EXJ458749:EXJ459621 FHF458749:FHF459621 FRB458749:FRB459621 GAX458749:GAX459621 GKT458749:GKT459621 GUP458749:GUP459621 HEL458749:HEL459621 HOH458749:HOH459621 HYD458749:HYD459621 IHZ458749:IHZ459621 IRV458749:IRV459621 JBR458749:JBR459621 JLN458749:JLN459621 JVJ458749:JVJ459621 KFF458749:KFF459621 KPB458749:KPB459621 KYX458749:KYX459621 LIT458749:LIT459621 LSP458749:LSP459621 MCL458749:MCL459621 MMH458749:MMH459621 MWD458749:MWD459621 NFZ458749:NFZ459621 NPV458749:NPV459621 NZR458749:NZR459621 OJN458749:OJN459621 OTJ458749:OTJ459621 PDF458749:PDF459621 PNB458749:PNB459621 PWX458749:PWX459621 QGT458749:QGT459621 QQP458749:QQP459621 RAL458749:RAL459621 RKH458749:RKH459621 RUD458749:RUD459621 SDZ458749:SDZ459621 SNV458749:SNV459621 SXR458749:SXR459621 THN458749:THN459621 TRJ458749:TRJ459621 UBF458749:UBF459621 ULB458749:ULB459621 UUX458749:UUX459621 VET458749:VET459621 VOP458749:VOP459621 VYL458749:VYL459621 WIH458749:WIH459621 WSD458749:WSD459621 L524291:L525163 FR524285:FR525157 PN524285:PN525157 ZJ524285:ZJ525157 AJF524285:AJF525157 ATB524285:ATB525157 BCX524285:BCX525157 BMT524285:BMT525157 BWP524285:BWP525157 CGL524285:CGL525157 CQH524285:CQH525157 DAD524285:DAD525157 DJZ524285:DJZ525157 DTV524285:DTV525157 EDR524285:EDR525157 ENN524285:ENN525157 EXJ524285:EXJ525157 FHF524285:FHF525157 FRB524285:FRB525157 GAX524285:GAX525157 GKT524285:GKT525157 GUP524285:GUP525157 HEL524285:HEL525157 HOH524285:HOH525157 HYD524285:HYD525157 IHZ524285:IHZ525157 IRV524285:IRV525157 JBR524285:JBR525157 JLN524285:JLN525157 JVJ524285:JVJ525157 KFF524285:KFF525157 KPB524285:KPB525157 KYX524285:KYX525157 LIT524285:LIT525157 LSP524285:LSP525157 MCL524285:MCL525157 MMH524285:MMH525157 MWD524285:MWD525157 NFZ524285:NFZ525157 NPV524285:NPV525157 NZR524285:NZR525157 OJN524285:OJN525157 OTJ524285:OTJ525157 PDF524285:PDF525157 PNB524285:PNB525157 PWX524285:PWX525157 QGT524285:QGT525157 QQP524285:QQP525157 RAL524285:RAL525157 RKH524285:RKH525157 RUD524285:RUD525157 SDZ524285:SDZ525157 SNV524285:SNV525157 SXR524285:SXR525157 THN524285:THN525157 TRJ524285:TRJ525157 UBF524285:UBF525157 ULB524285:ULB525157 UUX524285:UUX525157 VET524285:VET525157 VOP524285:VOP525157 VYL524285:VYL525157 WIH524285:WIH525157 WSD524285:WSD525157 L589827:L590699 FR589821:FR590693 PN589821:PN590693 ZJ589821:ZJ590693 AJF589821:AJF590693 ATB589821:ATB590693 BCX589821:BCX590693 BMT589821:BMT590693 BWP589821:BWP590693 CGL589821:CGL590693 CQH589821:CQH590693 DAD589821:DAD590693 DJZ589821:DJZ590693 DTV589821:DTV590693 EDR589821:EDR590693 ENN589821:ENN590693 EXJ589821:EXJ590693 FHF589821:FHF590693 FRB589821:FRB590693 GAX589821:GAX590693 GKT589821:GKT590693 GUP589821:GUP590693 HEL589821:HEL590693 HOH589821:HOH590693 HYD589821:HYD590693 IHZ589821:IHZ590693 IRV589821:IRV590693 JBR589821:JBR590693 JLN589821:JLN590693 JVJ589821:JVJ590693 KFF589821:KFF590693 KPB589821:KPB590693 KYX589821:KYX590693 LIT589821:LIT590693 LSP589821:LSP590693 MCL589821:MCL590693 MMH589821:MMH590693 MWD589821:MWD590693 NFZ589821:NFZ590693 NPV589821:NPV590693 NZR589821:NZR590693 OJN589821:OJN590693 OTJ589821:OTJ590693 PDF589821:PDF590693 PNB589821:PNB590693 PWX589821:PWX590693 QGT589821:QGT590693 QQP589821:QQP590693 RAL589821:RAL590693 RKH589821:RKH590693 RUD589821:RUD590693 SDZ589821:SDZ590693 SNV589821:SNV590693 SXR589821:SXR590693 THN589821:THN590693 TRJ589821:TRJ590693 UBF589821:UBF590693 ULB589821:ULB590693 UUX589821:UUX590693 VET589821:VET590693 VOP589821:VOP590693 VYL589821:VYL590693 WIH589821:WIH590693 WSD589821:WSD590693 L655363:L656235 FR655357:FR656229 PN655357:PN656229 ZJ655357:ZJ656229 AJF655357:AJF656229 ATB655357:ATB656229 BCX655357:BCX656229 BMT655357:BMT656229 BWP655357:BWP656229 CGL655357:CGL656229 CQH655357:CQH656229 DAD655357:DAD656229 DJZ655357:DJZ656229 DTV655357:DTV656229 EDR655357:EDR656229 ENN655357:ENN656229 EXJ655357:EXJ656229 FHF655357:FHF656229 FRB655357:FRB656229 GAX655357:GAX656229 GKT655357:GKT656229 GUP655357:GUP656229 HEL655357:HEL656229 HOH655357:HOH656229 HYD655357:HYD656229 IHZ655357:IHZ656229 IRV655357:IRV656229 JBR655357:JBR656229 JLN655357:JLN656229 JVJ655357:JVJ656229 KFF655357:KFF656229 KPB655357:KPB656229 KYX655357:KYX656229 LIT655357:LIT656229 LSP655357:LSP656229 MCL655357:MCL656229 MMH655357:MMH656229 MWD655357:MWD656229 NFZ655357:NFZ656229 NPV655357:NPV656229 NZR655357:NZR656229 OJN655357:OJN656229 OTJ655357:OTJ656229 PDF655357:PDF656229 PNB655357:PNB656229 PWX655357:PWX656229 QGT655357:QGT656229 QQP655357:QQP656229 RAL655357:RAL656229 RKH655357:RKH656229 RUD655357:RUD656229 SDZ655357:SDZ656229 SNV655357:SNV656229 SXR655357:SXR656229 THN655357:THN656229 TRJ655357:TRJ656229 UBF655357:UBF656229 ULB655357:ULB656229 UUX655357:UUX656229 VET655357:VET656229 VOP655357:VOP656229 VYL655357:VYL656229 WIH655357:WIH656229 WSD655357:WSD656229 L720899:L721771 FR720893:FR721765 PN720893:PN721765 ZJ720893:ZJ721765 AJF720893:AJF721765 ATB720893:ATB721765 BCX720893:BCX721765 BMT720893:BMT721765 BWP720893:BWP721765 CGL720893:CGL721765 CQH720893:CQH721765 DAD720893:DAD721765 DJZ720893:DJZ721765 DTV720893:DTV721765 EDR720893:EDR721765 ENN720893:ENN721765 EXJ720893:EXJ721765 FHF720893:FHF721765 FRB720893:FRB721765 GAX720893:GAX721765 GKT720893:GKT721765 GUP720893:GUP721765 HEL720893:HEL721765 HOH720893:HOH721765 HYD720893:HYD721765 IHZ720893:IHZ721765 IRV720893:IRV721765 JBR720893:JBR721765 JLN720893:JLN721765 JVJ720893:JVJ721765 KFF720893:KFF721765 KPB720893:KPB721765 KYX720893:KYX721765 LIT720893:LIT721765 LSP720893:LSP721765 MCL720893:MCL721765 MMH720893:MMH721765 MWD720893:MWD721765 NFZ720893:NFZ721765 NPV720893:NPV721765 NZR720893:NZR721765 OJN720893:OJN721765 OTJ720893:OTJ721765 PDF720893:PDF721765 PNB720893:PNB721765 PWX720893:PWX721765 QGT720893:QGT721765 QQP720893:QQP721765 RAL720893:RAL721765 RKH720893:RKH721765 RUD720893:RUD721765 SDZ720893:SDZ721765 SNV720893:SNV721765 SXR720893:SXR721765 THN720893:THN721765 TRJ720893:TRJ721765 UBF720893:UBF721765 ULB720893:ULB721765 UUX720893:UUX721765 VET720893:VET721765 VOP720893:VOP721765 VYL720893:VYL721765 WIH720893:WIH721765 WSD720893:WSD721765 L786435:L787307 FR786429:FR787301 PN786429:PN787301 ZJ786429:ZJ787301 AJF786429:AJF787301 ATB786429:ATB787301 BCX786429:BCX787301 BMT786429:BMT787301 BWP786429:BWP787301 CGL786429:CGL787301 CQH786429:CQH787301 DAD786429:DAD787301 DJZ786429:DJZ787301 DTV786429:DTV787301 EDR786429:EDR787301 ENN786429:ENN787301 EXJ786429:EXJ787301 FHF786429:FHF787301 FRB786429:FRB787301 GAX786429:GAX787301 GKT786429:GKT787301 GUP786429:GUP787301 HEL786429:HEL787301 HOH786429:HOH787301 HYD786429:HYD787301 IHZ786429:IHZ787301 IRV786429:IRV787301 JBR786429:JBR787301 JLN786429:JLN787301 JVJ786429:JVJ787301 KFF786429:KFF787301 KPB786429:KPB787301 KYX786429:KYX787301 LIT786429:LIT787301 LSP786429:LSP787301 MCL786429:MCL787301 MMH786429:MMH787301 MWD786429:MWD787301 NFZ786429:NFZ787301 NPV786429:NPV787301 NZR786429:NZR787301 OJN786429:OJN787301 OTJ786429:OTJ787301 PDF786429:PDF787301 PNB786429:PNB787301 PWX786429:PWX787301 QGT786429:QGT787301 QQP786429:QQP787301 RAL786429:RAL787301 RKH786429:RKH787301 RUD786429:RUD787301 SDZ786429:SDZ787301 SNV786429:SNV787301 SXR786429:SXR787301 THN786429:THN787301 TRJ786429:TRJ787301 UBF786429:UBF787301 ULB786429:ULB787301 UUX786429:UUX787301 VET786429:VET787301 VOP786429:VOP787301 VYL786429:VYL787301 WIH786429:WIH787301 WSD786429:WSD787301 L851971:L852843 FR851965:FR852837 PN851965:PN852837 ZJ851965:ZJ852837 AJF851965:AJF852837 ATB851965:ATB852837 BCX851965:BCX852837 BMT851965:BMT852837 BWP851965:BWP852837 CGL851965:CGL852837 CQH851965:CQH852837 DAD851965:DAD852837 DJZ851965:DJZ852837 DTV851965:DTV852837 EDR851965:EDR852837 ENN851965:ENN852837 EXJ851965:EXJ852837 FHF851965:FHF852837 FRB851965:FRB852837 GAX851965:GAX852837 GKT851965:GKT852837 GUP851965:GUP852837 HEL851965:HEL852837 HOH851965:HOH852837 HYD851965:HYD852837 IHZ851965:IHZ852837 IRV851965:IRV852837 JBR851965:JBR852837 JLN851965:JLN852837 JVJ851965:JVJ852837 KFF851965:KFF852837 KPB851965:KPB852837 KYX851965:KYX852837 LIT851965:LIT852837 LSP851965:LSP852837 MCL851965:MCL852837 MMH851965:MMH852837 MWD851965:MWD852837 NFZ851965:NFZ852837 NPV851965:NPV852837 NZR851965:NZR852837 OJN851965:OJN852837 OTJ851965:OTJ852837 PDF851965:PDF852837 PNB851965:PNB852837 PWX851965:PWX852837 QGT851965:QGT852837 QQP851965:QQP852837 RAL851965:RAL852837 RKH851965:RKH852837 RUD851965:RUD852837 SDZ851965:SDZ852837 SNV851965:SNV852837 SXR851965:SXR852837 THN851965:THN852837 TRJ851965:TRJ852837 UBF851965:UBF852837 ULB851965:ULB852837 UUX851965:UUX852837 VET851965:VET852837 VOP851965:VOP852837 VYL851965:VYL852837 WIH851965:WIH852837 WSD851965:WSD852837 L917507:L918379 FR917501:FR918373 PN917501:PN918373 ZJ917501:ZJ918373 AJF917501:AJF918373 ATB917501:ATB918373 BCX917501:BCX918373 BMT917501:BMT918373 BWP917501:BWP918373 CGL917501:CGL918373 CQH917501:CQH918373 DAD917501:DAD918373 DJZ917501:DJZ918373 DTV917501:DTV918373 EDR917501:EDR918373 ENN917501:ENN918373 EXJ917501:EXJ918373 FHF917501:FHF918373 FRB917501:FRB918373 GAX917501:GAX918373 GKT917501:GKT918373 GUP917501:GUP918373 HEL917501:HEL918373 HOH917501:HOH918373 HYD917501:HYD918373 IHZ917501:IHZ918373 IRV917501:IRV918373 JBR917501:JBR918373 JLN917501:JLN918373 JVJ917501:JVJ918373 KFF917501:KFF918373 KPB917501:KPB918373 KYX917501:KYX918373 LIT917501:LIT918373 LSP917501:LSP918373 MCL917501:MCL918373 MMH917501:MMH918373 MWD917501:MWD918373 NFZ917501:NFZ918373 NPV917501:NPV918373 NZR917501:NZR918373 OJN917501:OJN918373 OTJ917501:OTJ918373 PDF917501:PDF918373 PNB917501:PNB918373 PWX917501:PWX918373 QGT917501:QGT918373 QQP917501:QQP918373 RAL917501:RAL918373 RKH917501:RKH918373 RUD917501:RUD918373 SDZ917501:SDZ918373 SNV917501:SNV918373 SXR917501:SXR918373 THN917501:THN918373 TRJ917501:TRJ918373 UBF917501:UBF918373 ULB917501:ULB918373 UUX917501:UUX918373 VET917501:VET918373 VOP917501:VOP918373 VYL917501:VYL918373 WIH917501:WIH918373 WSD917501:WSD918373 L983043:L983915 FR983037:FR983909 PN983037:PN983909 ZJ983037:ZJ983909 AJF983037:AJF983909 ATB983037:ATB983909 BCX983037:BCX983909 BMT983037:BMT983909 BWP983037:BWP983909 CGL983037:CGL983909 CQH983037:CQH983909 DAD983037:DAD983909 DJZ983037:DJZ983909 DTV983037:DTV983909 EDR983037:EDR983909 ENN983037:ENN983909 EXJ983037:EXJ983909 FHF983037:FHF983909 FRB983037:FRB983909 GAX983037:GAX983909 GKT983037:GKT983909 GUP983037:GUP983909 HEL983037:HEL983909 HOH983037:HOH983909 HYD983037:HYD983909 IHZ983037:IHZ983909 IRV983037:IRV983909 JBR983037:JBR983909 JLN983037:JLN983909 JVJ983037:JVJ983909 KFF983037:KFF983909 KPB983037:KPB983909 KYX983037:KYX983909 LIT983037:LIT983909 LSP983037:LSP983909 MCL983037:MCL983909 MMH983037:MMH983909 MWD983037:MWD983909 NFZ983037:NFZ983909 NPV983037:NPV983909 NZR983037:NZR983909 OJN983037:OJN983909 OTJ983037:OTJ983909 PDF983037:PDF983909 PNB983037:PNB983909 PWX983037:PWX983909 QGT983037:QGT983909 QQP983037:QQP983909 RAL983037:RAL983909 RKH983037:RKH983909 RUD983037:RUD983909 SDZ983037:SDZ983909 SNV983037:SNV983909 SXR983037:SXR983909 THN983037:THN983909 TRJ983037:TRJ983909 UBF983037:UBF983909 ULB983037:ULB983909 UUX983037:UUX983909 VET983037:VET983909 VOP983037:VOP983909 VYL983037:VYL983909 WIH983037:WIH983909 L8 ZU8:ZW8 AJQ8:AJS8 ATM8:ATO8 BDI8:BDK8 BNE8:BNG8 BXA8:BXC8 CGW8:CGY8 CQS8:CQU8 DAO8:DAQ8 DKK8:DKM8 DUG8:DUI8 EEC8:EEE8 ENY8:EOA8 EXU8:EXW8 FHQ8:FHS8 FRM8:FRO8 GBI8:GBK8 GLE8:GLG8 GVA8:GVC8 HEW8:HEY8 HOS8:HOU8 HYO8:HYQ8 IIK8:IIM8 ISG8:ISI8 JCC8:JCE8 JLY8:JMA8 JVU8:JVW8 KFQ8:KFS8 KPM8:KPO8 KZI8:KZK8 LJE8:LJG8 LTA8:LTC8 MCW8:MCY8 MMS8:MMU8 MWO8:MWQ8 NGK8:NGM8 NQG8:NQI8 OAC8:OAE8 OJY8:OKA8 OTU8:OTW8 PDQ8:PDS8 PNM8:PNO8 PXI8:PXK8 QHE8:QHG8 QRA8:QRC8 RAW8:RAY8 RKS8:RKU8 RUO8:RUQ8 SEK8:SEM8 SOG8:SOI8 SYC8:SYE8 THY8:TIA8 TRU8:TRW8 UBQ8:UBS8 ULM8:ULO8 UVI8:UVK8 VFE8:VFG8 VPA8:VPC8 VYW8:VYY8 WIS8:WIU8 WSO8:WSQ8 FR8 PN8 ZJ8 AJF8 ATB8 BCX8 BMT8 BWP8 CGL8 CQH8 DAD8 DJZ8 DTV8 EDR8 ENN8 EXJ8 FHF8 FRB8 GAX8 GKT8 GUP8 HEL8 HOH8 HYD8 IHZ8 IRV8 JBR8 JLN8 JVJ8 KFF8 KPB8 KYX8 LIT8 LSP8 MCL8 MMH8 MWD8 NFZ8 NPV8 NZR8 OJN8 OTJ8 PDF8 PNB8 PWX8 QGT8 QQP8 RAL8 RKH8 RUD8 SDZ8 SNV8 SXR8 THN8 TRJ8 UBF8 ULB8 UUX8 VET8 VOP8 VYL8 WIH8 WSD8 GC8:GE8 PY8:QA8 W8:Y8 AJQ18:AJS18 ATM18:ATO18 BDI18:BDK18 BNE18:BNG18 BXA18:BXC18 CGW18:CGY18 CQS18:CQU18 DAO18:DAQ18 DKK18:DKM18 DUG18:DUI18 EEC18:EEE18 ENY18:EOA18 EXU18:EXW18 FHQ18:FHS18 FRM18:FRO18 GBI18:GBK18 GLE18:GLG18 GVA18:GVC18 HEW18:HEY18 HOS18:HOU18 HYO18:HYQ18 IIK18:IIM18 ISG18:ISI18 JCC18:JCE18 JLY18:JMA18 JVU18:JVW18 KFQ18:KFS18 KPM18:KPO18 KZI18:KZK18 LJE18:LJG18 LTA18:LTC18 MCW18:MCY18 MMS18:MMU18 MWO18:MWQ18 NGK18:NGM18 NQG18:NQI18 OAC18:OAE18 OJY18:OKA18 OTU18:OTW18 PDQ18:PDS18 PNM18:PNO18 PXI18:PXK18 QHE18:QHG18 QRA18:QRC18 RAW18:RAY18 RKS18:RKU18 RUO18:RUQ18 SEK18:SEM18 SOG18:SOI18 SYC18:SYE18 THY18:TIA18 TRU18:TRW18 UBQ18:UBS18 ULM18:ULO18 UVI18:UVK18 VFE18:VFG18 VPA18:VPC18 VYW18:VYY18 WIS18:WIU18 WSO18:WSQ18 FR18 PN18 ZJ18 AJF18 ATB18 BCX18 BMT18 BWP18 CGL18 CQH18 DAD18 DJZ18 DTV18 EDR18 ENN18 EXJ18 FHF18 FRB18 GAX18 GKT18 GUP18 HEL18 HOH18 HYD18 IHZ18 IRV18 JBR18 JLN18 JVJ18 KFF18 KPB18 KYX18 LIT18 LSP18 MCL18 MMH18 MWD18 NFZ18 NPV18 NZR18 OJN18 OTJ18 PDF18 PNB18 PWX18 QGT18 QQP18 RAL18 RKH18 RUD18 SDZ18 SNV18 SXR18 THN18 TRJ18 UBF18 ULB18 UUX18 VET18 VOP18 VYL18 WIH18 WSD18 GC18:GE18 I17 T17:V17 PY18:QA18 ZR17:ZT17 PV17:PX17 FZ17:GB17 WSA17 WIE17 VYI17 VOM17 VEQ17 UUU17 UKY17 UBC17 TRG17 THK17 SXO17 SNS17 SDW17 RUA17 RKE17 RAI17 QQM17 QGQ17 PWU17 PMY17 PDC17 OTG17 OJK17 NZO17 NPS17 NFW17 MWA17 MME17 MCI17 LSM17 LIQ17 KYU17 KOY17 KFC17 JVG17 JLK17 JBO17 IRS17 IHW17 HYA17 HOE17 HEI17 GUM17 GKQ17 GAU17 FQY17 FHC17 EXG17 ENK17 EDO17 DTS17 DJW17 DAA17 CQE17 CGI17 BWM17 BMQ17 BCU17 ASY17 AJC17 ZG17 PK17 FO17 WSL17:WSN17 WIP17:WIR17 VYT17:VYV17 VOX17:VOZ17 VFB17:VFD17 UVF17:UVH17 ULJ17:ULL17 UBN17:UBP17 TRR17:TRT17 THV17:THX17 SXZ17:SYB17 SOD17:SOF17 SEH17:SEJ17 RUL17:RUN17 RKP17:RKR17 RAT17:RAV17 QQX17:QQZ17 QHB17:QHD17 PXF17:PXH17 PNJ17:PNL17 PDN17:PDP17 OTR17:OTT17 OJV17:OJX17 NZZ17:OAB17 NQD17:NQF17 NGH17:NGJ17 MWL17:MWN17 MMP17:MMR17 MCT17:MCV17 LSX17:LSZ17 LJB17:LJD17 KZF17:KZH17 KPJ17:KPL17 KFN17:KFP17 JVR17:JVT17 JLV17:JLX17 JBZ17:JCB17 ISD17:ISF17 IIH17:IIJ17 HYL17:HYN17 HOP17:HOR17 HET17:HEV17 GUX17:GUZ17 GLB17:GLD17 GBF17:GBH17 FRJ17:FRL17 FHN17:FHP17 EXR17:EXT17 ENV17:ENX17 EDZ17:EEB17 DUD17:DUF17 DKH17:DKJ17 DAL17:DAN17 CQP17:CQR17 CGT17:CGV17 BWX17:BWZ17 BNB17:BND17 BDF17:BDH17 ATJ17:ATL17 AJN17:AJP17 ZU18:ZW18 GC82:GE869 PY82:QA869 W38:Y38 ZU82:ZW869 AJQ82:AJS869 ATM82:ATO869 BDI82:BDK869 BNE82:BNG869 BXA82:BXC869 CGW82:CGY869 CQS82:CQU869 DAO82:DAQ869 DKK82:DKM869 DUG82:DUI869 EEC82:EEE869 ENY82:EOA869 EXU82:EXW869 FHQ82:FHS869 FRM82:FRO869 GBI82:GBK869 GLE82:GLG869 GVA82:GVC869 HEW82:HEY869 HOS82:HOU869 HYO82:HYQ869 IIK82:IIM869 ISG82:ISI869 JCC82:JCE869 JLY82:JMA869 JVU82:JVW869 KFQ82:KFS869 KPM82:KPO869 KZI82:KZK869 LJE82:LJG869 LTA82:LTC869 MCW82:MCY869 MMS82:MMU869 MWO82:MWQ869 NGK82:NGM869 NQG82:NQI869 OAC82:OAE869 OJY82:OKA869 OTU82:OTW869 PDQ82:PDS869 PNM82:PNO869 PXI82:PXK869 QHE82:QHG869 QRA82:QRC869 RAW82:RAY869 RKS82:RKU869 RUO82:RUQ869 SEK82:SEM869 SOG82:SOI869 SYC82:SYE869 THY82:TIA869 TRU82:TRW869 UBQ82:UBS869 ULM82:ULO869 UVI82:UVK869 VFE82:VFG869 VPA82:VPC869 VYW82:VYY869 WIS82:WIU869 WSO82:WSQ869 FR82:FR869 PN82:PN869 ZJ82:ZJ869 AJF82:AJF869 ATB82:ATB869 BCX82:BCX869 BMT82:BMT869 BWP82:BWP869 CGL82:CGL869 CQH82:CQH869 DAD82:DAD869 DJZ82:DJZ869 DTV82:DTV869 EDR82:EDR869 ENN82:ENN869 EXJ82:EXJ869 FHF82:FHF869 FRB82:FRB869 GAX82:GAX869 GKT82:GKT869 GUP82:GUP869 HEL82:HEL869 HOH82:HOH869 HYD82:HYD869 IHZ82:IHZ869 IRV82:IRV869 JBR82:JBR869 JLN82:JLN869 JVJ82:JVJ869 KFF82:KFF869 KPB82:KPB869 KYX82:KYX869 LIT82:LIT869 LSP82:LSP869 MCL82:MCL869 MMH82:MMH869 MWD82:MWD869 NFZ82:NFZ869 NPV82:NPV869 NZR82:NZR869 OJN82:OJN869 OTJ82:OTJ869 PDF82:PDF869 PNB82:PNB869 PWX82:PWX869 QGT82:QGT869 QQP82:QQP869 RAL82:RAL869 RKH82:RKH869 RUD82:RUD869 SDZ82:SDZ869 SNV82:SNV869 SXR82:SXR869 THN82:THN869 TRJ82:TRJ869 UBF82:UBF869 ULB82:ULB869 UUX82:UUX869 VET82:VET869 VOP82:VOP869 VYL82:VYL869 WIH82:WIH869 W18:Y21 L82:L875 W82:Y875 WSD82:WSD869 BA79:BA80 L18:L21 Z15 W33:Y34 L33:L34 BA68 L38 W36:Y36 L36 L52:L66 W52:Y66 W69:Y77 L69:L77">
      <formula1>0</formula1>
      <formula2>100</formula2>
    </dataValidation>
    <dataValidation type="custom" allowBlank="1" showInputMessage="1" showErrorMessage="1" sqref="WSV983037:WSV983909 GJ65533:GJ66405 QF65533:QF66405 AAB65533:AAB66405 AJX65533:AJX66405 ATT65533:ATT66405 BDP65533:BDP66405 BNL65533:BNL66405 BXH65533:BXH66405 CHD65533:CHD66405 CQZ65533:CQZ66405 DAV65533:DAV66405 DKR65533:DKR66405 DUN65533:DUN66405 EEJ65533:EEJ66405 EOF65533:EOF66405 EYB65533:EYB66405 FHX65533:FHX66405 FRT65533:FRT66405 GBP65533:GBP66405 GLL65533:GLL66405 GVH65533:GVH66405 HFD65533:HFD66405 HOZ65533:HOZ66405 HYV65533:HYV66405 IIR65533:IIR66405 ISN65533:ISN66405 JCJ65533:JCJ66405 JMF65533:JMF66405 JWB65533:JWB66405 KFX65533:KFX66405 KPT65533:KPT66405 KZP65533:KZP66405 LJL65533:LJL66405 LTH65533:LTH66405 MDD65533:MDD66405 MMZ65533:MMZ66405 MWV65533:MWV66405 NGR65533:NGR66405 NQN65533:NQN66405 OAJ65533:OAJ66405 OKF65533:OKF66405 OUB65533:OUB66405 PDX65533:PDX66405 PNT65533:PNT66405 PXP65533:PXP66405 QHL65533:QHL66405 QRH65533:QRH66405 RBD65533:RBD66405 RKZ65533:RKZ66405 RUV65533:RUV66405 SER65533:SER66405 SON65533:SON66405 SYJ65533:SYJ66405 TIF65533:TIF66405 TSB65533:TSB66405 UBX65533:UBX66405 ULT65533:ULT66405 UVP65533:UVP66405 VFL65533:VFL66405 VPH65533:VPH66405 VZD65533:VZD66405 WIZ65533:WIZ66405 WSV65533:WSV66405 GJ131069:GJ131941 QF131069:QF131941 AAB131069:AAB131941 AJX131069:AJX131941 ATT131069:ATT131941 BDP131069:BDP131941 BNL131069:BNL131941 BXH131069:BXH131941 CHD131069:CHD131941 CQZ131069:CQZ131941 DAV131069:DAV131941 DKR131069:DKR131941 DUN131069:DUN131941 EEJ131069:EEJ131941 EOF131069:EOF131941 EYB131069:EYB131941 FHX131069:FHX131941 FRT131069:FRT131941 GBP131069:GBP131941 GLL131069:GLL131941 GVH131069:GVH131941 HFD131069:HFD131941 HOZ131069:HOZ131941 HYV131069:HYV131941 IIR131069:IIR131941 ISN131069:ISN131941 JCJ131069:JCJ131941 JMF131069:JMF131941 JWB131069:JWB131941 KFX131069:KFX131941 KPT131069:KPT131941 KZP131069:KZP131941 LJL131069:LJL131941 LTH131069:LTH131941 MDD131069:MDD131941 MMZ131069:MMZ131941 MWV131069:MWV131941 NGR131069:NGR131941 NQN131069:NQN131941 OAJ131069:OAJ131941 OKF131069:OKF131941 OUB131069:OUB131941 PDX131069:PDX131941 PNT131069:PNT131941 PXP131069:PXP131941 QHL131069:QHL131941 QRH131069:QRH131941 RBD131069:RBD131941 RKZ131069:RKZ131941 RUV131069:RUV131941 SER131069:SER131941 SON131069:SON131941 SYJ131069:SYJ131941 TIF131069:TIF131941 TSB131069:TSB131941 UBX131069:UBX131941 ULT131069:ULT131941 UVP131069:UVP131941 VFL131069:VFL131941 VPH131069:VPH131941 VZD131069:VZD131941 WIZ131069:WIZ131941 WSV131069:WSV131941 GJ196605:GJ197477 QF196605:QF197477 AAB196605:AAB197477 AJX196605:AJX197477 ATT196605:ATT197477 BDP196605:BDP197477 BNL196605:BNL197477 BXH196605:BXH197477 CHD196605:CHD197477 CQZ196605:CQZ197477 DAV196605:DAV197477 DKR196605:DKR197477 DUN196605:DUN197477 EEJ196605:EEJ197477 EOF196605:EOF197477 EYB196605:EYB197477 FHX196605:FHX197477 FRT196605:FRT197477 GBP196605:GBP197477 GLL196605:GLL197477 GVH196605:GVH197477 HFD196605:HFD197477 HOZ196605:HOZ197477 HYV196605:HYV197477 IIR196605:IIR197477 ISN196605:ISN197477 JCJ196605:JCJ197477 JMF196605:JMF197477 JWB196605:JWB197477 KFX196605:KFX197477 KPT196605:KPT197477 KZP196605:KZP197477 LJL196605:LJL197477 LTH196605:LTH197477 MDD196605:MDD197477 MMZ196605:MMZ197477 MWV196605:MWV197477 NGR196605:NGR197477 NQN196605:NQN197477 OAJ196605:OAJ197477 OKF196605:OKF197477 OUB196605:OUB197477 PDX196605:PDX197477 PNT196605:PNT197477 PXP196605:PXP197477 QHL196605:QHL197477 QRH196605:QRH197477 RBD196605:RBD197477 RKZ196605:RKZ197477 RUV196605:RUV197477 SER196605:SER197477 SON196605:SON197477 SYJ196605:SYJ197477 TIF196605:TIF197477 TSB196605:TSB197477 UBX196605:UBX197477 ULT196605:ULT197477 UVP196605:UVP197477 VFL196605:VFL197477 VPH196605:VPH197477 VZD196605:VZD197477 WIZ196605:WIZ197477 WSV196605:WSV197477 GJ262141:GJ263013 QF262141:QF263013 AAB262141:AAB263013 AJX262141:AJX263013 ATT262141:ATT263013 BDP262141:BDP263013 BNL262141:BNL263013 BXH262141:BXH263013 CHD262141:CHD263013 CQZ262141:CQZ263013 DAV262141:DAV263013 DKR262141:DKR263013 DUN262141:DUN263013 EEJ262141:EEJ263013 EOF262141:EOF263013 EYB262141:EYB263013 FHX262141:FHX263013 FRT262141:FRT263013 GBP262141:GBP263013 GLL262141:GLL263013 GVH262141:GVH263013 HFD262141:HFD263013 HOZ262141:HOZ263013 HYV262141:HYV263013 IIR262141:IIR263013 ISN262141:ISN263013 JCJ262141:JCJ263013 JMF262141:JMF263013 JWB262141:JWB263013 KFX262141:KFX263013 KPT262141:KPT263013 KZP262141:KZP263013 LJL262141:LJL263013 LTH262141:LTH263013 MDD262141:MDD263013 MMZ262141:MMZ263013 MWV262141:MWV263013 NGR262141:NGR263013 NQN262141:NQN263013 OAJ262141:OAJ263013 OKF262141:OKF263013 OUB262141:OUB263013 PDX262141:PDX263013 PNT262141:PNT263013 PXP262141:PXP263013 QHL262141:QHL263013 QRH262141:QRH263013 RBD262141:RBD263013 RKZ262141:RKZ263013 RUV262141:RUV263013 SER262141:SER263013 SON262141:SON263013 SYJ262141:SYJ263013 TIF262141:TIF263013 TSB262141:TSB263013 UBX262141:UBX263013 ULT262141:ULT263013 UVP262141:UVP263013 VFL262141:VFL263013 VPH262141:VPH263013 VZD262141:VZD263013 WIZ262141:WIZ263013 WSV262141:WSV263013 GJ327677:GJ328549 QF327677:QF328549 AAB327677:AAB328549 AJX327677:AJX328549 ATT327677:ATT328549 BDP327677:BDP328549 BNL327677:BNL328549 BXH327677:BXH328549 CHD327677:CHD328549 CQZ327677:CQZ328549 DAV327677:DAV328549 DKR327677:DKR328549 DUN327677:DUN328549 EEJ327677:EEJ328549 EOF327677:EOF328549 EYB327677:EYB328549 FHX327677:FHX328549 FRT327677:FRT328549 GBP327677:GBP328549 GLL327677:GLL328549 GVH327677:GVH328549 HFD327677:HFD328549 HOZ327677:HOZ328549 HYV327677:HYV328549 IIR327677:IIR328549 ISN327677:ISN328549 JCJ327677:JCJ328549 JMF327677:JMF328549 JWB327677:JWB328549 KFX327677:KFX328549 KPT327677:KPT328549 KZP327677:KZP328549 LJL327677:LJL328549 LTH327677:LTH328549 MDD327677:MDD328549 MMZ327677:MMZ328549 MWV327677:MWV328549 NGR327677:NGR328549 NQN327677:NQN328549 OAJ327677:OAJ328549 OKF327677:OKF328549 OUB327677:OUB328549 PDX327677:PDX328549 PNT327677:PNT328549 PXP327677:PXP328549 QHL327677:QHL328549 QRH327677:QRH328549 RBD327677:RBD328549 RKZ327677:RKZ328549 RUV327677:RUV328549 SER327677:SER328549 SON327677:SON328549 SYJ327677:SYJ328549 TIF327677:TIF328549 TSB327677:TSB328549 UBX327677:UBX328549 ULT327677:ULT328549 UVP327677:UVP328549 VFL327677:VFL328549 VPH327677:VPH328549 VZD327677:VZD328549 WIZ327677:WIZ328549 WSV327677:WSV328549 GJ393213:GJ394085 QF393213:QF394085 AAB393213:AAB394085 AJX393213:AJX394085 ATT393213:ATT394085 BDP393213:BDP394085 BNL393213:BNL394085 BXH393213:BXH394085 CHD393213:CHD394085 CQZ393213:CQZ394085 DAV393213:DAV394085 DKR393213:DKR394085 DUN393213:DUN394085 EEJ393213:EEJ394085 EOF393213:EOF394085 EYB393213:EYB394085 FHX393213:FHX394085 FRT393213:FRT394085 GBP393213:GBP394085 GLL393213:GLL394085 GVH393213:GVH394085 HFD393213:HFD394085 HOZ393213:HOZ394085 HYV393213:HYV394085 IIR393213:IIR394085 ISN393213:ISN394085 JCJ393213:JCJ394085 JMF393213:JMF394085 JWB393213:JWB394085 KFX393213:KFX394085 KPT393213:KPT394085 KZP393213:KZP394085 LJL393213:LJL394085 LTH393213:LTH394085 MDD393213:MDD394085 MMZ393213:MMZ394085 MWV393213:MWV394085 NGR393213:NGR394085 NQN393213:NQN394085 OAJ393213:OAJ394085 OKF393213:OKF394085 OUB393213:OUB394085 PDX393213:PDX394085 PNT393213:PNT394085 PXP393213:PXP394085 QHL393213:QHL394085 QRH393213:QRH394085 RBD393213:RBD394085 RKZ393213:RKZ394085 RUV393213:RUV394085 SER393213:SER394085 SON393213:SON394085 SYJ393213:SYJ394085 TIF393213:TIF394085 TSB393213:TSB394085 UBX393213:UBX394085 ULT393213:ULT394085 UVP393213:UVP394085 VFL393213:VFL394085 VPH393213:VPH394085 VZD393213:VZD394085 WIZ393213:WIZ394085 WSV393213:WSV394085 GJ458749:GJ459621 QF458749:QF459621 AAB458749:AAB459621 AJX458749:AJX459621 ATT458749:ATT459621 BDP458749:BDP459621 BNL458749:BNL459621 BXH458749:BXH459621 CHD458749:CHD459621 CQZ458749:CQZ459621 DAV458749:DAV459621 DKR458749:DKR459621 DUN458749:DUN459621 EEJ458749:EEJ459621 EOF458749:EOF459621 EYB458749:EYB459621 FHX458749:FHX459621 FRT458749:FRT459621 GBP458749:GBP459621 GLL458749:GLL459621 GVH458749:GVH459621 HFD458749:HFD459621 HOZ458749:HOZ459621 HYV458749:HYV459621 IIR458749:IIR459621 ISN458749:ISN459621 JCJ458749:JCJ459621 JMF458749:JMF459621 JWB458749:JWB459621 KFX458749:KFX459621 KPT458749:KPT459621 KZP458749:KZP459621 LJL458749:LJL459621 LTH458749:LTH459621 MDD458749:MDD459621 MMZ458749:MMZ459621 MWV458749:MWV459621 NGR458749:NGR459621 NQN458749:NQN459621 OAJ458749:OAJ459621 OKF458749:OKF459621 OUB458749:OUB459621 PDX458749:PDX459621 PNT458749:PNT459621 PXP458749:PXP459621 QHL458749:QHL459621 QRH458749:QRH459621 RBD458749:RBD459621 RKZ458749:RKZ459621 RUV458749:RUV459621 SER458749:SER459621 SON458749:SON459621 SYJ458749:SYJ459621 TIF458749:TIF459621 TSB458749:TSB459621 UBX458749:UBX459621 ULT458749:ULT459621 UVP458749:UVP459621 VFL458749:VFL459621 VPH458749:VPH459621 VZD458749:VZD459621 WIZ458749:WIZ459621 WSV458749:WSV459621 GJ524285:GJ525157 QF524285:QF525157 AAB524285:AAB525157 AJX524285:AJX525157 ATT524285:ATT525157 BDP524285:BDP525157 BNL524285:BNL525157 BXH524285:BXH525157 CHD524285:CHD525157 CQZ524285:CQZ525157 DAV524285:DAV525157 DKR524285:DKR525157 DUN524285:DUN525157 EEJ524285:EEJ525157 EOF524285:EOF525157 EYB524285:EYB525157 FHX524285:FHX525157 FRT524285:FRT525157 GBP524285:GBP525157 GLL524285:GLL525157 GVH524285:GVH525157 HFD524285:HFD525157 HOZ524285:HOZ525157 HYV524285:HYV525157 IIR524285:IIR525157 ISN524285:ISN525157 JCJ524285:JCJ525157 JMF524285:JMF525157 JWB524285:JWB525157 KFX524285:KFX525157 KPT524285:KPT525157 KZP524285:KZP525157 LJL524285:LJL525157 LTH524285:LTH525157 MDD524285:MDD525157 MMZ524285:MMZ525157 MWV524285:MWV525157 NGR524285:NGR525157 NQN524285:NQN525157 OAJ524285:OAJ525157 OKF524285:OKF525157 OUB524285:OUB525157 PDX524285:PDX525157 PNT524285:PNT525157 PXP524285:PXP525157 QHL524285:QHL525157 QRH524285:QRH525157 RBD524285:RBD525157 RKZ524285:RKZ525157 RUV524285:RUV525157 SER524285:SER525157 SON524285:SON525157 SYJ524285:SYJ525157 TIF524285:TIF525157 TSB524285:TSB525157 UBX524285:UBX525157 ULT524285:ULT525157 UVP524285:UVP525157 VFL524285:VFL525157 VPH524285:VPH525157 VZD524285:VZD525157 WIZ524285:WIZ525157 WSV524285:WSV525157 GJ589821:GJ590693 QF589821:QF590693 AAB589821:AAB590693 AJX589821:AJX590693 ATT589821:ATT590693 BDP589821:BDP590693 BNL589821:BNL590693 BXH589821:BXH590693 CHD589821:CHD590693 CQZ589821:CQZ590693 DAV589821:DAV590693 DKR589821:DKR590693 DUN589821:DUN590693 EEJ589821:EEJ590693 EOF589821:EOF590693 EYB589821:EYB590693 FHX589821:FHX590693 FRT589821:FRT590693 GBP589821:GBP590693 GLL589821:GLL590693 GVH589821:GVH590693 HFD589821:HFD590693 HOZ589821:HOZ590693 HYV589821:HYV590693 IIR589821:IIR590693 ISN589821:ISN590693 JCJ589821:JCJ590693 JMF589821:JMF590693 JWB589821:JWB590693 KFX589821:KFX590693 KPT589821:KPT590693 KZP589821:KZP590693 LJL589821:LJL590693 LTH589821:LTH590693 MDD589821:MDD590693 MMZ589821:MMZ590693 MWV589821:MWV590693 NGR589821:NGR590693 NQN589821:NQN590693 OAJ589821:OAJ590693 OKF589821:OKF590693 OUB589821:OUB590693 PDX589821:PDX590693 PNT589821:PNT590693 PXP589821:PXP590693 QHL589821:QHL590693 QRH589821:QRH590693 RBD589821:RBD590693 RKZ589821:RKZ590693 RUV589821:RUV590693 SER589821:SER590693 SON589821:SON590693 SYJ589821:SYJ590693 TIF589821:TIF590693 TSB589821:TSB590693 UBX589821:UBX590693 ULT589821:ULT590693 UVP589821:UVP590693 VFL589821:VFL590693 VPH589821:VPH590693 VZD589821:VZD590693 WIZ589821:WIZ590693 WSV589821:WSV590693 GJ655357:GJ656229 QF655357:QF656229 AAB655357:AAB656229 AJX655357:AJX656229 ATT655357:ATT656229 BDP655357:BDP656229 BNL655357:BNL656229 BXH655357:BXH656229 CHD655357:CHD656229 CQZ655357:CQZ656229 DAV655357:DAV656229 DKR655357:DKR656229 DUN655357:DUN656229 EEJ655357:EEJ656229 EOF655357:EOF656229 EYB655357:EYB656229 FHX655357:FHX656229 FRT655357:FRT656229 GBP655357:GBP656229 GLL655357:GLL656229 GVH655357:GVH656229 HFD655357:HFD656229 HOZ655357:HOZ656229 HYV655357:HYV656229 IIR655357:IIR656229 ISN655357:ISN656229 JCJ655357:JCJ656229 JMF655357:JMF656229 JWB655357:JWB656229 KFX655357:KFX656229 KPT655357:KPT656229 KZP655357:KZP656229 LJL655357:LJL656229 LTH655357:LTH656229 MDD655357:MDD656229 MMZ655357:MMZ656229 MWV655357:MWV656229 NGR655357:NGR656229 NQN655357:NQN656229 OAJ655357:OAJ656229 OKF655357:OKF656229 OUB655357:OUB656229 PDX655357:PDX656229 PNT655357:PNT656229 PXP655357:PXP656229 QHL655357:QHL656229 QRH655357:QRH656229 RBD655357:RBD656229 RKZ655357:RKZ656229 RUV655357:RUV656229 SER655357:SER656229 SON655357:SON656229 SYJ655357:SYJ656229 TIF655357:TIF656229 TSB655357:TSB656229 UBX655357:UBX656229 ULT655357:ULT656229 UVP655357:UVP656229 VFL655357:VFL656229 VPH655357:VPH656229 VZD655357:VZD656229 WIZ655357:WIZ656229 WSV655357:WSV656229 GJ720893:GJ721765 QF720893:QF721765 AAB720893:AAB721765 AJX720893:AJX721765 ATT720893:ATT721765 BDP720893:BDP721765 BNL720893:BNL721765 BXH720893:BXH721765 CHD720893:CHD721765 CQZ720893:CQZ721765 DAV720893:DAV721765 DKR720893:DKR721765 DUN720893:DUN721765 EEJ720893:EEJ721765 EOF720893:EOF721765 EYB720893:EYB721765 FHX720893:FHX721765 FRT720893:FRT721765 GBP720893:GBP721765 GLL720893:GLL721765 GVH720893:GVH721765 HFD720893:HFD721765 HOZ720893:HOZ721765 HYV720893:HYV721765 IIR720893:IIR721765 ISN720893:ISN721765 JCJ720893:JCJ721765 JMF720893:JMF721765 JWB720893:JWB721765 KFX720893:KFX721765 KPT720893:KPT721765 KZP720893:KZP721765 LJL720893:LJL721765 LTH720893:LTH721765 MDD720893:MDD721765 MMZ720893:MMZ721765 MWV720893:MWV721765 NGR720893:NGR721765 NQN720893:NQN721765 OAJ720893:OAJ721765 OKF720893:OKF721765 OUB720893:OUB721765 PDX720893:PDX721765 PNT720893:PNT721765 PXP720893:PXP721765 QHL720893:QHL721765 QRH720893:QRH721765 RBD720893:RBD721765 RKZ720893:RKZ721765 RUV720893:RUV721765 SER720893:SER721765 SON720893:SON721765 SYJ720893:SYJ721765 TIF720893:TIF721765 TSB720893:TSB721765 UBX720893:UBX721765 ULT720893:ULT721765 UVP720893:UVP721765 VFL720893:VFL721765 VPH720893:VPH721765 VZD720893:VZD721765 WIZ720893:WIZ721765 WSV720893:WSV721765 GJ786429:GJ787301 QF786429:QF787301 AAB786429:AAB787301 AJX786429:AJX787301 ATT786429:ATT787301 BDP786429:BDP787301 BNL786429:BNL787301 BXH786429:BXH787301 CHD786429:CHD787301 CQZ786429:CQZ787301 DAV786429:DAV787301 DKR786429:DKR787301 DUN786429:DUN787301 EEJ786429:EEJ787301 EOF786429:EOF787301 EYB786429:EYB787301 FHX786429:FHX787301 FRT786429:FRT787301 GBP786429:GBP787301 GLL786429:GLL787301 GVH786429:GVH787301 HFD786429:HFD787301 HOZ786429:HOZ787301 HYV786429:HYV787301 IIR786429:IIR787301 ISN786429:ISN787301 JCJ786429:JCJ787301 JMF786429:JMF787301 JWB786429:JWB787301 KFX786429:KFX787301 KPT786429:KPT787301 KZP786429:KZP787301 LJL786429:LJL787301 LTH786429:LTH787301 MDD786429:MDD787301 MMZ786429:MMZ787301 MWV786429:MWV787301 NGR786429:NGR787301 NQN786429:NQN787301 OAJ786429:OAJ787301 OKF786429:OKF787301 OUB786429:OUB787301 PDX786429:PDX787301 PNT786429:PNT787301 PXP786429:PXP787301 QHL786429:QHL787301 QRH786429:QRH787301 RBD786429:RBD787301 RKZ786429:RKZ787301 RUV786429:RUV787301 SER786429:SER787301 SON786429:SON787301 SYJ786429:SYJ787301 TIF786429:TIF787301 TSB786429:TSB787301 UBX786429:UBX787301 ULT786429:ULT787301 UVP786429:UVP787301 VFL786429:VFL787301 VPH786429:VPH787301 VZD786429:VZD787301 WIZ786429:WIZ787301 WSV786429:WSV787301 GJ851965:GJ852837 QF851965:QF852837 AAB851965:AAB852837 AJX851965:AJX852837 ATT851965:ATT852837 BDP851965:BDP852837 BNL851965:BNL852837 BXH851965:BXH852837 CHD851965:CHD852837 CQZ851965:CQZ852837 DAV851965:DAV852837 DKR851965:DKR852837 DUN851965:DUN852837 EEJ851965:EEJ852837 EOF851965:EOF852837 EYB851965:EYB852837 FHX851965:FHX852837 FRT851965:FRT852837 GBP851965:GBP852837 GLL851965:GLL852837 GVH851965:GVH852837 HFD851965:HFD852837 HOZ851965:HOZ852837 HYV851965:HYV852837 IIR851965:IIR852837 ISN851965:ISN852837 JCJ851965:JCJ852837 JMF851965:JMF852837 JWB851965:JWB852837 KFX851965:KFX852837 KPT851965:KPT852837 KZP851965:KZP852837 LJL851965:LJL852837 LTH851965:LTH852837 MDD851965:MDD852837 MMZ851965:MMZ852837 MWV851965:MWV852837 NGR851965:NGR852837 NQN851965:NQN852837 OAJ851965:OAJ852837 OKF851965:OKF852837 OUB851965:OUB852837 PDX851965:PDX852837 PNT851965:PNT852837 PXP851965:PXP852837 QHL851965:QHL852837 QRH851965:QRH852837 RBD851965:RBD852837 RKZ851965:RKZ852837 RUV851965:RUV852837 SER851965:SER852837 SON851965:SON852837 SYJ851965:SYJ852837 TIF851965:TIF852837 TSB851965:TSB852837 UBX851965:UBX852837 ULT851965:ULT852837 UVP851965:UVP852837 VFL851965:VFL852837 VPH851965:VPH852837 VZD851965:VZD852837 WIZ851965:WIZ852837 WSV851965:WSV852837 GJ917501:GJ918373 QF917501:QF918373 AAB917501:AAB918373 AJX917501:AJX918373 ATT917501:ATT918373 BDP917501:BDP918373 BNL917501:BNL918373 BXH917501:BXH918373 CHD917501:CHD918373 CQZ917501:CQZ918373 DAV917501:DAV918373 DKR917501:DKR918373 DUN917501:DUN918373 EEJ917501:EEJ918373 EOF917501:EOF918373 EYB917501:EYB918373 FHX917501:FHX918373 FRT917501:FRT918373 GBP917501:GBP918373 GLL917501:GLL918373 GVH917501:GVH918373 HFD917501:HFD918373 HOZ917501:HOZ918373 HYV917501:HYV918373 IIR917501:IIR918373 ISN917501:ISN918373 JCJ917501:JCJ918373 JMF917501:JMF918373 JWB917501:JWB918373 KFX917501:KFX918373 KPT917501:KPT918373 KZP917501:KZP918373 LJL917501:LJL918373 LTH917501:LTH918373 MDD917501:MDD918373 MMZ917501:MMZ918373 MWV917501:MWV918373 NGR917501:NGR918373 NQN917501:NQN918373 OAJ917501:OAJ918373 OKF917501:OKF918373 OUB917501:OUB918373 PDX917501:PDX918373 PNT917501:PNT918373 PXP917501:PXP918373 QHL917501:QHL918373 QRH917501:QRH918373 RBD917501:RBD918373 RKZ917501:RKZ918373 RUV917501:RUV918373 SER917501:SER918373 SON917501:SON918373 SYJ917501:SYJ918373 TIF917501:TIF918373 TSB917501:TSB918373 UBX917501:UBX918373 ULT917501:ULT918373 UVP917501:UVP918373 VFL917501:VFL918373 VPH917501:VPH918373 VZD917501:VZD918373 WIZ917501:WIZ918373 WSV917501:WSV918373 GJ983037:GJ983909 QF983037:QF983909 AAB983037:AAB983909 AJX983037:AJX983909 ATT983037:ATT983909 BDP983037:BDP983909 BNL983037:BNL983909 BXH983037:BXH983909 CHD983037:CHD983909 CQZ983037:CQZ983909 DAV983037:DAV983909 DKR983037:DKR983909 DUN983037:DUN983909 EEJ983037:EEJ983909 EOF983037:EOF983909 EYB983037:EYB983909 FHX983037:FHX983909 FRT983037:FRT983909 GBP983037:GBP983909 GLL983037:GLL983909 GVH983037:GVH983909 HFD983037:HFD983909 HOZ983037:HOZ983909 HYV983037:HYV983909 IIR983037:IIR983909 ISN983037:ISN983909 JCJ983037:JCJ983909 JMF983037:JMF983909 JWB983037:JWB983909 KFX983037:KFX983909 KPT983037:KPT983909 KZP983037:KZP983909 LJL983037:LJL983909 LTH983037:LTH983909 MDD983037:MDD983909 MMZ983037:MMZ983909 MWV983037:MWV983909 NGR983037:NGR983909 NQN983037:NQN983909 OAJ983037:OAJ983909 OKF983037:OKF983909 OUB983037:OUB983909 PDX983037:PDX983909 PNT983037:PNT983909 PXP983037:PXP983909 QHL983037:QHL983909 QRH983037:QRH983909 RBD983037:RBD983909 RKZ983037:RKZ983909 RUV983037:RUV983909 SER983037:SER983909 SON983037:SON983909 SYJ983037:SYJ983909 TIF983037:TIF983909 TSB983037:TSB983909 UBX983037:UBX983909 ULT983037:ULT983909 UVP983037:UVP983909 VFL983037:VFL983909 VPH983037:VPH983909 VZD983037:VZD983909 WIZ983037:WIZ983909 UBX8 ULT8 UVP8 VFL8 VPH8 VZD8 WIZ8 WSV8 GJ8 QF8 AAB8 AJX8 ATT8 BDP8 BNL8 BXH8 CHD8 CQZ8 DAV8 DKR8 DUN8 EEJ8 EOF8 EYB8 FHX8 FRT8 GBP8 GLL8 GVH8 HFD8 HOZ8 HYV8 IIR8 ISN8 JCJ8 JMF8 JWB8 KFX8 KPT8 KZP8 LJL8 LTH8 MDD8 MMZ8 MWV8 NGR8 NQN8 OAJ8 OKF8 OUB8 PDX8 PNT8 PXP8 QHL8 QRH8 RBD8 RKZ8 RUV8 SER8 SON8 TIF8 SYJ8 TSB8 UBX18 ULT18 UVP18 VFL18 VPH18 VZD18 WIZ18 WSV18 GJ18 QF18 AAB18 AJX18 ATT18 BDP18 BNL18 BXH18 CHD18 CQZ18 DAV18 DKR18 DUN18 EEJ18 EOF18 EYB18 FHX18 FRT18 GBP18 GLL18 GVH18 HFD18 HOZ18 HYV18 IIR18 ISN18 JCJ18 JMF18 JWB18 KFX18 KPT18 KZP18 LJL18 LTH18 MDD18 MMZ18 MWV18 NGR18 NQN18 OAJ18 OKF18 OUB18 PDX18 PNT18 PXP18 QHL18 QRH18 RBD18 RKZ18 RUV18 SER18 SON18 TIF18 SYJ18 TRY17 SYG17 TIC17 SOK17 SEO17 RUS17 RKW17 RBA17 QRE17 QHI17 PXM17 PNQ17 PDU17 OTY17 OKC17 OAG17 NQK17 NGO17 MWS17 MMW17 MDA17 LTE17 LJI17 KZM17 KPQ17 KFU17 JVY17 JMC17 JCG17 ISK17 IIO17 HYS17 HOW17 HFA17 GVE17 GLI17 GBM17 FRQ17 FHU17 EXY17 EOC17 EEG17 DUK17 DKO17 DAS17 CQW17 CHA17 BXE17 BNI17 BDM17 ATQ17 AJU17 ZY17 QC17 GG17 WSS17 WIW17 VZA17 VPE17 VFI17 UVM17 ULQ17 UBU17 TSB18 AAB82:AAB869 AJX82:AJX869 ATT82:ATT869 BDP82:BDP869 BNL82:BNL869 BXH82:BXH869 CHD82:CHD869 CQZ82:CQZ869 DAV82:DAV869 DKR82:DKR869 DUN82:DUN869 EEJ82:EEJ869 EOF82:EOF869 EYB82:EYB869 FHX82:FHX869 FRT82:FRT869 GBP82:GBP869 GLL82:GLL869 GVH82:GVH869 HFD82:HFD869 HOZ82:HOZ869 HYV82:HYV869 IIR82:IIR869 ISN82:ISN869 JCJ82:JCJ869 JMF82:JMF869 JWB82:JWB869 KFX82:KFX869 KPT82:KPT869 KZP82:KZP869 LJL82:LJL869 LTH82:LTH869 MDD82:MDD869 MMZ82:MMZ869 MWV82:MWV869 NGR82:NGR869 NQN82:NQN869 OAJ82:OAJ869 OKF82:OKF869 OUB82:OUB869 PDX82:PDX869 PNT82:PNT869 PXP82:PXP869 QHL82:QHL869 QRH82:QRH869 RBD82:RBD869 RKZ82:RKZ869 RUV82:RUV869 SER82:SER869 SON82:SON869 SYJ82:SYJ869 TIF82:TIF869 TSB82:TSB869 UBX82:UBX869 ULT82:ULT869 UVP82:UVP869 VFL82:VFL869 VPH82:VPH869 VZD82:VZD869 WIZ82:WIZ869 WSV82:WSV869 GJ82:GJ869 QF82:QF869 AE15:AE16">
      <formula1>AC8*AD8</formula1>
    </dataValidation>
    <dataValidation type="list" allowBlank="1" showInputMessage="1" showErrorMessage="1" sqref="WSS983037:WSS983063 AA65539:AA65565 GG65533:GG65559 QC65533:QC65559 ZY65533:ZY65559 AJU65533:AJU65559 ATQ65533:ATQ65559 BDM65533:BDM65559 BNI65533:BNI65559 BXE65533:BXE65559 CHA65533:CHA65559 CQW65533:CQW65559 DAS65533:DAS65559 DKO65533:DKO65559 DUK65533:DUK65559 EEG65533:EEG65559 EOC65533:EOC65559 EXY65533:EXY65559 FHU65533:FHU65559 FRQ65533:FRQ65559 GBM65533:GBM65559 GLI65533:GLI65559 GVE65533:GVE65559 HFA65533:HFA65559 HOW65533:HOW65559 HYS65533:HYS65559 IIO65533:IIO65559 ISK65533:ISK65559 JCG65533:JCG65559 JMC65533:JMC65559 JVY65533:JVY65559 KFU65533:KFU65559 KPQ65533:KPQ65559 KZM65533:KZM65559 LJI65533:LJI65559 LTE65533:LTE65559 MDA65533:MDA65559 MMW65533:MMW65559 MWS65533:MWS65559 NGO65533:NGO65559 NQK65533:NQK65559 OAG65533:OAG65559 OKC65533:OKC65559 OTY65533:OTY65559 PDU65533:PDU65559 PNQ65533:PNQ65559 PXM65533:PXM65559 QHI65533:QHI65559 QRE65533:QRE65559 RBA65533:RBA65559 RKW65533:RKW65559 RUS65533:RUS65559 SEO65533:SEO65559 SOK65533:SOK65559 SYG65533:SYG65559 TIC65533:TIC65559 TRY65533:TRY65559 UBU65533:UBU65559 ULQ65533:ULQ65559 UVM65533:UVM65559 VFI65533:VFI65559 VPE65533:VPE65559 VZA65533:VZA65559 WIW65533:WIW65559 WSS65533:WSS65559 AA131075:AA131101 GG131069:GG131095 QC131069:QC131095 ZY131069:ZY131095 AJU131069:AJU131095 ATQ131069:ATQ131095 BDM131069:BDM131095 BNI131069:BNI131095 BXE131069:BXE131095 CHA131069:CHA131095 CQW131069:CQW131095 DAS131069:DAS131095 DKO131069:DKO131095 DUK131069:DUK131095 EEG131069:EEG131095 EOC131069:EOC131095 EXY131069:EXY131095 FHU131069:FHU131095 FRQ131069:FRQ131095 GBM131069:GBM131095 GLI131069:GLI131095 GVE131069:GVE131095 HFA131069:HFA131095 HOW131069:HOW131095 HYS131069:HYS131095 IIO131069:IIO131095 ISK131069:ISK131095 JCG131069:JCG131095 JMC131069:JMC131095 JVY131069:JVY131095 KFU131069:KFU131095 KPQ131069:KPQ131095 KZM131069:KZM131095 LJI131069:LJI131095 LTE131069:LTE131095 MDA131069:MDA131095 MMW131069:MMW131095 MWS131069:MWS131095 NGO131069:NGO131095 NQK131069:NQK131095 OAG131069:OAG131095 OKC131069:OKC131095 OTY131069:OTY131095 PDU131069:PDU131095 PNQ131069:PNQ131095 PXM131069:PXM131095 QHI131069:QHI131095 QRE131069:QRE131095 RBA131069:RBA131095 RKW131069:RKW131095 RUS131069:RUS131095 SEO131069:SEO131095 SOK131069:SOK131095 SYG131069:SYG131095 TIC131069:TIC131095 TRY131069:TRY131095 UBU131069:UBU131095 ULQ131069:ULQ131095 UVM131069:UVM131095 VFI131069:VFI131095 VPE131069:VPE131095 VZA131069:VZA131095 WIW131069:WIW131095 WSS131069:WSS131095 AA196611:AA196637 GG196605:GG196631 QC196605:QC196631 ZY196605:ZY196631 AJU196605:AJU196631 ATQ196605:ATQ196631 BDM196605:BDM196631 BNI196605:BNI196631 BXE196605:BXE196631 CHA196605:CHA196631 CQW196605:CQW196631 DAS196605:DAS196631 DKO196605:DKO196631 DUK196605:DUK196631 EEG196605:EEG196631 EOC196605:EOC196631 EXY196605:EXY196631 FHU196605:FHU196631 FRQ196605:FRQ196631 GBM196605:GBM196631 GLI196605:GLI196631 GVE196605:GVE196631 HFA196605:HFA196631 HOW196605:HOW196631 HYS196605:HYS196631 IIO196605:IIO196631 ISK196605:ISK196631 JCG196605:JCG196631 JMC196605:JMC196631 JVY196605:JVY196631 KFU196605:KFU196631 KPQ196605:KPQ196631 KZM196605:KZM196631 LJI196605:LJI196631 LTE196605:LTE196631 MDA196605:MDA196631 MMW196605:MMW196631 MWS196605:MWS196631 NGO196605:NGO196631 NQK196605:NQK196631 OAG196605:OAG196631 OKC196605:OKC196631 OTY196605:OTY196631 PDU196605:PDU196631 PNQ196605:PNQ196631 PXM196605:PXM196631 QHI196605:QHI196631 QRE196605:QRE196631 RBA196605:RBA196631 RKW196605:RKW196631 RUS196605:RUS196631 SEO196605:SEO196631 SOK196605:SOK196631 SYG196605:SYG196631 TIC196605:TIC196631 TRY196605:TRY196631 UBU196605:UBU196631 ULQ196605:ULQ196631 UVM196605:UVM196631 VFI196605:VFI196631 VPE196605:VPE196631 VZA196605:VZA196631 WIW196605:WIW196631 WSS196605:WSS196631 AA262147:AA262173 GG262141:GG262167 QC262141:QC262167 ZY262141:ZY262167 AJU262141:AJU262167 ATQ262141:ATQ262167 BDM262141:BDM262167 BNI262141:BNI262167 BXE262141:BXE262167 CHA262141:CHA262167 CQW262141:CQW262167 DAS262141:DAS262167 DKO262141:DKO262167 DUK262141:DUK262167 EEG262141:EEG262167 EOC262141:EOC262167 EXY262141:EXY262167 FHU262141:FHU262167 FRQ262141:FRQ262167 GBM262141:GBM262167 GLI262141:GLI262167 GVE262141:GVE262167 HFA262141:HFA262167 HOW262141:HOW262167 HYS262141:HYS262167 IIO262141:IIO262167 ISK262141:ISK262167 JCG262141:JCG262167 JMC262141:JMC262167 JVY262141:JVY262167 KFU262141:KFU262167 KPQ262141:KPQ262167 KZM262141:KZM262167 LJI262141:LJI262167 LTE262141:LTE262167 MDA262141:MDA262167 MMW262141:MMW262167 MWS262141:MWS262167 NGO262141:NGO262167 NQK262141:NQK262167 OAG262141:OAG262167 OKC262141:OKC262167 OTY262141:OTY262167 PDU262141:PDU262167 PNQ262141:PNQ262167 PXM262141:PXM262167 QHI262141:QHI262167 QRE262141:QRE262167 RBA262141:RBA262167 RKW262141:RKW262167 RUS262141:RUS262167 SEO262141:SEO262167 SOK262141:SOK262167 SYG262141:SYG262167 TIC262141:TIC262167 TRY262141:TRY262167 UBU262141:UBU262167 ULQ262141:ULQ262167 UVM262141:UVM262167 VFI262141:VFI262167 VPE262141:VPE262167 VZA262141:VZA262167 WIW262141:WIW262167 WSS262141:WSS262167 AA327683:AA327709 GG327677:GG327703 QC327677:QC327703 ZY327677:ZY327703 AJU327677:AJU327703 ATQ327677:ATQ327703 BDM327677:BDM327703 BNI327677:BNI327703 BXE327677:BXE327703 CHA327677:CHA327703 CQW327677:CQW327703 DAS327677:DAS327703 DKO327677:DKO327703 DUK327677:DUK327703 EEG327677:EEG327703 EOC327677:EOC327703 EXY327677:EXY327703 FHU327677:FHU327703 FRQ327677:FRQ327703 GBM327677:GBM327703 GLI327677:GLI327703 GVE327677:GVE327703 HFA327677:HFA327703 HOW327677:HOW327703 HYS327677:HYS327703 IIO327677:IIO327703 ISK327677:ISK327703 JCG327677:JCG327703 JMC327677:JMC327703 JVY327677:JVY327703 KFU327677:KFU327703 KPQ327677:KPQ327703 KZM327677:KZM327703 LJI327677:LJI327703 LTE327677:LTE327703 MDA327677:MDA327703 MMW327677:MMW327703 MWS327677:MWS327703 NGO327677:NGO327703 NQK327677:NQK327703 OAG327677:OAG327703 OKC327677:OKC327703 OTY327677:OTY327703 PDU327677:PDU327703 PNQ327677:PNQ327703 PXM327677:PXM327703 QHI327677:QHI327703 QRE327677:QRE327703 RBA327677:RBA327703 RKW327677:RKW327703 RUS327677:RUS327703 SEO327677:SEO327703 SOK327677:SOK327703 SYG327677:SYG327703 TIC327677:TIC327703 TRY327677:TRY327703 UBU327677:UBU327703 ULQ327677:ULQ327703 UVM327677:UVM327703 VFI327677:VFI327703 VPE327677:VPE327703 VZA327677:VZA327703 WIW327677:WIW327703 WSS327677:WSS327703 AA393219:AA393245 GG393213:GG393239 QC393213:QC393239 ZY393213:ZY393239 AJU393213:AJU393239 ATQ393213:ATQ393239 BDM393213:BDM393239 BNI393213:BNI393239 BXE393213:BXE393239 CHA393213:CHA393239 CQW393213:CQW393239 DAS393213:DAS393239 DKO393213:DKO393239 DUK393213:DUK393239 EEG393213:EEG393239 EOC393213:EOC393239 EXY393213:EXY393239 FHU393213:FHU393239 FRQ393213:FRQ393239 GBM393213:GBM393239 GLI393213:GLI393239 GVE393213:GVE393239 HFA393213:HFA393239 HOW393213:HOW393239 HYS393213:HYS393239 IIO393213:IIO393239 ISK393213:ISK393239 JCG393213:JCG393239 JMC393213:JMC393239 JVY393213:JVY393239 KFU393213:KFU393239 KPQ393213:KPQ393239 KZM393213:KZM393239 LJI393213:LJI393239 LTE393213:LTE393239 MDA393213:MDA393239 MMW393213:MMW393239 MWS393213:MWS393239 NGO393213:NGO393239 NQK393213:NQK393239 OAG393213:OAG393239 OKC393213:OKC393239 OTY393213:OTY393239 PDU393213:PDU393239 PNQ393213:PNQ393239 PXM393213:PXM393239 QHI393213:QHI393239 QRE393213:QRE393239 RBA393213:RBA393239 RKW393213:RKW393239 RUS393213:RUS393239 SEO393213:SEO393239 SOK393213:SOK393239 SYG393213:SYG393239 TIC393213:TIC393239 TRY393213:TRY393239 UBU393213:UBU393239 ULQ393213:ULQ393239 UVM393213:UVM393239 VFI393213:VFI393239 VPE393213:VPE393239 VZA393213:VZA393239 WIW393213:WIW393239 WSS393213:WSS393239 AA458755:AA458781 GG458749:GG458775 QC458749:QC458775 ZY458749:ZY458775 AJU458749:AJU458775 ATQ458749:ATQ458775 BDM458749:BDM458775 BNI458749:BNI458775 BXE458749:BXE458775 CHA458749:CHA458775 CQW458749:CQW458775 DAS458749:DAS458775 DKO458749:DKO458775 DUK458749:DUK458775 EEG458749:EEG458775 EOC458749:EOC458775 EXY458749:EXY458775 FHU458749:FHU458775 FRQ458749:FRQ458775 GBM458749:GBM458775 GLI458749:GLI458775 GVE458749:GVE458775 HFA458749:HFA458775 HOW458749:HOW458775 HYS458749:HYS458775 IIO458749:IIO458775 ISK458749:ISK458775 JCG458749:JCG458775 JMC458749:JMC458775 JVY458749:JVY458775 KFU458749:KFU458775 KPQ458749:KPQ458775 KZM458749:KZM458775 LJI458749:LJI458775 LTE458749:LTE458775 MDA458749:MDA458775 MMW458749:MMW458775 MWS458749:MWS458775 NGO458749:NGO458775 NQK458749:NQK458775 OAG458749:OAG458775 OKC458749:OKC458775 OTY458749:OTY458775 PDU458749:PDU458775 PNQ458749:PNQ458775 PXM458749:PXM458775 QHI458749:QHI458775 QRE458749:QRE458775 RBA458749:RBA458775 RKW458749:RKW458775 RUS458749:RUS458775 SEO458749:SEO458775 SOK458749:SOK458775 SYG458749:SYG458775 TIC458749:TIC458775 TRY458749:TRY458775 UBU458749:UBU458775 ULQ458749:ULQ458775 UVM458749:UVM458775 VFI458749:VFI458775 VPE458749:VPE458775 VZA458749:VZA458775 WIW458749:WIW458775 WSS458749:WSS458775 AA524291:AA524317 GG524285:GG524311 QC524285:QC524311 ZY524285:ZY524311 AJU524285:AJU524311 ATQ524285:ATQ524311 BDM524285:BDM524311 BNI524285:BNI524311 BXE524285:BXE524311 CHA524285:CHA524311 CQW524285:CQW524311 DAS524285:DAS524311 DKO524285:DKO524311 DUK524285:DUK524311 EEG524285:EEG524311 EOC524285:EOC524311 EXY524285:EXY524311 FHU524285:FHU524311 FRQ524285:FRQ524311 GBM524285:GBM524311 GLI524285:GLI524311 GVE524285:GVE524311 HFA524285:HFA524311 HOW524285:HOW524311 HYS524285:HYS524311 IIO524285:IIO524311 ISK524285:ISK524311 JCG524285:JCG524311 JMC524285:JMC524311 JVY524285:JVY524311 KFU524285:KFU524311 KPQ524285:KPQ524311 KZM524285:KZM524311 LJI524285:LJI524311 LTE524285:LTE524311 MDA524285:MDA524311 MMW524285:MMW524311 MWS524285:MWS524311 NGO524285:NGO524311 NQK524285:NQK524311 OAG524285:OAG524311 OKC524285:OKC524311 OTY524285:OTY524311 PDU524285:PDU524311 PNQ524285:PNQ524311 PXM524285:PXM524311 QHI524285:QHI524311 QRE524285:QRE524311 RBA524285:RBA524311 RKW524285:RKW524311 RUS524285:RUS524311 SEO524285:SEO524311 SOK524285:SOK524311 SYG524285:SYG524311 TIC524285:TIC524311 TRY524285:TRY524311 UBU524285:UBU524311 ULQ524285:ULQ524311 UVM524285:UVM524311 VFI524285:VFI524311 VPE524285:VPE524311 VZA524285:VZA524311 WIW524285:WIW524311 WSS524285:WSS524311 AA589827:AA589853 GG589821:GG589847 QC589821:QC589847 ZY589821:ZY589847 AJU589821:AJU589847 ATQ589821:ATQ589847 BDM589821:BDM589847 BNI589821:BNI589847 BXE589821:BXE589847 CHA589821:CHA589847 CQW589821:CQW589847 DAS589821:DAS589847 DKO589821:DKO589847 DUK589821:DUK589847 EEG589821:EEG589847 EOC589821:EOC589847 EXY589821:EXY589847 FHU589821:FHU589847 FRQ589821:FRQ589847 GBM589821:GBM589847 GLI589821:GLI589847 GVE589821:GVE589847 HFA589821:HFA589847 HOW589821:HOW589847 HYS589821:HYS589847 IIO589821:IIO589847 ISK589821:ISK589847 JCG589821:JCG589847 JMC589821:JMC589847 JVY589821:JVY589847 KFU589821:KFU589847 KPQ589821:KPQ589847 KZM589821:KZM589847 LJI589821:LJI589847 LTE589821:LTE589847 MDA589821:MDA589847 MMW589821:MMW589847 MWS589821:MWS589847 NGO589821:NGO589847 NQK589821:NQK589847 OAG589821:OAG589847 OKC589821:OKC589847 OTY589821:OTY589847 PDU589821:PDU589847 PNQ589821:PNQ589847 PXM589821:PXM589847 QHI589821:QHI589847 QRE589821:QRE589847 RBA589821:RBA589847 RKW589821:RKW589847 RUS589821:RUS589847 SEO589821:SEO589847 SOK589821:SOK589847 SYG589821:SYG589847 TIC589821:TIC589847 TRY589821:TRY589847 UBU589821:UBU589847 ULQ589821:ULQ589847 UVM589821:UVM589847 VFI589821:VFI589847 VPE589821:VPE589847 VZA589821:VZA589847 WIW589821:WIW589847 WSS589821:WSS589847 AA655363:AA655389 GG655357:GG655383 QC655357:QC655383 ZY655357:ZY655383 AJU655357:AJU655383 ATQ655357:ATQ655383 BDM655357:BDM655383 BNI655357:BNI655383 BXE655357:BXE655383 CHA655357:CHA655383 CQW655357:CQW655383 DAS655357:DAS655383 DKO655357:DKO655383 DUK655357:DUK655383 EEG655357:EEG655383 EOC655357:EOC655383 EXY655357:EXY655383 FHU655357:FHU655383 FRQ655357:FRQ655383 GBM655357:GBM655383 GLI655357:GLI655383 GVE655357:GVE655383 HFA655357:HFA655383 HOW655357:HOW655383 HYS655357:HYS655383 IIO655357:IIO655383 ISK655357:ISK655383 JCG655357:JCG655383 JMC655357:JMC655383 JVY655357:JVY655383 KFU655357:KFU655383 KPQ655357:KPQ655383 KZM655357:KZM655383 LJI655357:LJI655383 LTE655357:LTE655383 MDA655357:MDA655383 MMW655357:MMW655383 MWS655357:MWS655383 NGO655357:NGO655383 NQK655357:NQK655383 OAG655357:OAG655383 OKC655357:OKC655383 OTY655357:OTY655383 PDU655357:PDU655383 PNQ655357:PNQ655383 PXM655357:PXM655383 QHI655357:QHI655383 QRE655357:QRE655383 RBA655357:RBA655383 RKW655357:RKW655383 RUS655357:RUS655383 SEO655357:SEO655383 SOK655357:SOK655383 SYG655357:SYG655383 TIC655357:TIC655383 TRY655357:TRY655383 UBU655357:UBU655383 ULQ655357:ULQ655383 UVM655357:UVM655383 VFI655357:VFI655383 VPE655357:VPE655383 VZA655357:VZA655383 WIW655357:WIW655383 WSS655357:WSS655383 AA720899:AA720925 GG720893:GG720919 QC720893:QC720919 ZY720893:ZY720919 AJU720893:AJU720919 ATQ720893:ATQ720919 BDM720893:BDM720919 BNI720893:BNI720919 BXE720893:BXE720919 CHA720893:CHA720919 CQW720893:CQW720919 DAS720893:DAS720919 DKO720893:DKO720919 DUK720893:DUK720919 EEG720893:EEG720919 EOC720893:EOC720919 EXY720893:EXY720919 FHU720893:FHU720919 FRQ720893:FRQ720919 GBM720893:GBM720919 GLI720893:GLI720919 GVE720893:GVE720919 HFA720893:HFA720919 HOW720893:HOW720919 HYS720893:HYS720919 IIO720893:IIO720919 ISK720893:ISK720919 JCG720893:JCG720919 JMC720893:JMC720919 JVY720893:JVY720919 KFU720893:KFU720919 KPQ720893:KPQ720919 KZM720893:KZM720919 LJI720893:LJI720919 LTE720893:LTE720919 MDA720893:MDA720919 MMW720893:MMW720919 MWS720893:MWS720919 NGO720893:NGO720919 NQK720893:NQK720919 OAG720893:OAG720919 OKC720893:OKC720919 OTY720893:OTY720919 PDU720893:PDU720919 PNQ720893:PNQ720919 PXM720893:PXM720919 QHI720893:QHI720919 QRE720893:QRE720919 RBA720893:RBA720919 RKW720893:RKW720919 RUS720893:RUS720919 SEO720893:SEO720919 SOK720893:SOK720919 SYG720893:SYG720919 TIC720893:TIC720919 TRY720893:TRY720919 UBU720893:UBU720919 ULQ720893:ULQ720919 UVM720893:UVM720919 VFI720893:VFI720919 VPE720893:VPE720919 VZA720893:VZA720919 WIW720893:WIW720919 WSS720893:WSS720919 AA786435:AA786461 GG786429:GG786455 QC786429:QC786455 ZY786429:ZY786455 AJU786429:AJU786455 ATQ786429:ATQ786455 BDM786429:BDM786455 BNI786429:BNI786455 BXE786429:BXE786455 CHA786429:CHA786455 CQW786429:CQW786455 DAS786429:DAS786455 DKO786429:DKO786455 DUK786429:DUK786455 EEG786429:EEG786455 EOC786429:EOC786455 EXY786429:EXY786455 FHU786429:FHU786455 FRQ786429:FRQ786455 GBM786429:GBM786455 GLI786429:GLI786455 GVE786429:GVE786455 HFA786429:HFA786455 HOW786429:HOW786455 HYS786429:HYS786455 IIO786429:IIO786455 ISK786429:ISK786455 JCG786429:JCG786455 JMC786429:JMC786455 JVY786429:JVY786455 KFU786429:KFU786455 KPQ786429:KPQ786455 KZM786429:KZM786455 LJI786429:LJI786455 LTE786429:LTE786455 MDA786429:MDA786455 MMW786429:MMW786455 MWS786429:MWS786455 NGO786429:NGO786455 NQK786429:NQK786455 OAG786429:OAG786455 OKC786429:OKC786455 OTY786429:OTY786455 PDU786429:PDU786455 PNQ786429:PNQ786455 PXM786429:PXM786455 QHI786429:QHI786455 QRE786429:QRE786455 RBA786429:RBA786455 RKW786429:RKW786455 RUS786429:RUS786455 SEO786429:SEO786455 SOK786429:SOK786455 SYG786429:SYG786455 TIC786429:TIC786455 TRY786429:TRY786455 UBU786429:UBU786455 ULQ786429:ULQ786455 UVM786429:UVM786455 VFI786429:VFI786455 VPE786429:VPE786455 VZA786429:VZA786455 WIW786429:WIW786455 WSS786429:WSS786455 AA851971:AA851997 GG851965:GG851991 QC851965:QC851991 ZY851965:ZY851991 AJU851965:AJU851991 ATQ851965:ATQ851991 BDM851965:BDM851991 BNI851965:BNI851991 BXE851965:BXE851991 CHA851965:CHA851991 CQW851965:CQW851991 DAS851965:DAS851991 DKO851965:DKO851991 DUK851965:DUK851991 EEG851965:EEG851991 EOC851965:EOC851991 EXY851965:EXY851991 FHU851965:FHU851991 FRQ851965:FRQ851991 GBM851965:GBM851991 GLI851965:GLI851991 GVE851965:GVE851991 HFA851965:HFA851991 HOW851965:HOW851991 HYS851965:HYS851991 IIO851965:IIO851991 ISK851965:ISK851991 JCG851965:JCG851991 JMC851965:JMC851991 JVY851965:JVY851991 KFU851965:KFU851991 KPQ851965:KPQ851991 KZM851965:KZM851991 LJI851965:LJI851991 LTE851965:LTE851991 MDA851965:MDA851991 MMW851965:MMW851991 MWS851965:MWS851991 NGO851965:NGO851991 NQK851965:NQK851991 OAG851965:OAG851991 OKC851965:OKC851991 OTY851965:OTY851991 PDU851965:PDU851991 PNQ851965:PNQ851991 PXM851965:PXM851991 QHI851965:QHI851991 QRE851965:QRE851991 RBA851965:RBA851991 RKW851965:RKW851991 RUS851965:RUS851991 SEO851965:SEO851991 SOK851965:SOK851991 SYG851965:SYG851991 TIC851965:TIC851991 TRY851965:TRY851991 UBU851965:UBU851991 ULQ851965:ULQ851991 UVM851965:UVM851991 VFI851965:VFI851991 VPE851965:VPE851991 VZA851965:VZA851991 WIW851965:WIW851991 WSS851965:WSS851991 AA917507:AA917533 GG917501:GG917527 QC917501:QC917527 ZY917501:ZY917527 AJU917501:AJU917527 ATQ917501:ATQ917527 BDM917501:BDM917527 BNI917501:BNI917527 BXE917501:BXE917527 CHA917501:CHA917527 CQW917501:CQW917527 DAS917501:DAS917527 DKO917501:DKO917527 DUK917501:DUK917527 EEG917501:EEG917527 EOC917501:EOC917527 EXY917501:EXY917527 FHU917501:FHU917527 FRQ917501:FRQ917527 GBM917501:GBM917527 GLI917501:GLI917527 GVE917501:GVE917527 HFA917501:HFA917527 HOW917501:HOW917527 HYS917501:HYS917527 IIO917501:IIO917527 ISK917501:ISK917527 JCG917501:JCG917527 JMC917501:JMC917527 JVY917501:JVY917527 KFU917501:KFU917527 KPQ917501:KPQ917527 KZM917501:KZM917527 LJI917501:LJI917527 LTE917501:LTE917527 MDA917501:MDA917527 MMW917501:MMW917527 MWS917501:MWS917527 NGO917501:NGO917527 NQK917501:NQK917527 OAG917501:OAG917527 OKC917501:OKC917527 OTY917501:OTY917527 PDU917501:PDU917527 PNQ917501:PNQ917527 PXM917501:PXM917527 QHI917501:QHI917527 QRE917501:QRE917527 RBA917501:RBA917527 RKW917501:RKW917527 RUS917501:RUS917527 SEO917501:SEO917527 SOK917501:SOK917527 SYG917501:SYG917527 TIC917501:TIC917527 TRY917501:TRY917527 UBU917501:UBU917527 ULQ917501:ULQ917527 UVM917501:UVM917527 VFI917501:VFI917527 VPE917501:VPE917527 VZA917501:VZA917527 WIW917501:WIW917527 WSS917501:WSS917527 AA983043:AA983069 GG983037:GG983063 QC983037:QC983063 ZY983037:ZY983063 AJU983037:AJU983063 ATQ983037:ATQ983063 BDM983037:BDM983063 BNI983037:BNI983063 BXE983037:BXE983063 CHA983037:CHA983063 CQW983037:CQW983063 DAS983037:DAS983063 DKO983037:DKO983063 DUK983037:DUK983063 EEG983037:EEG983063 EOC983037:EOC983063 EXY983037:EXY983063 FHU983037:FHU983063 FRQ983037:FRQ983063 GBM983037:GBM983063 GLI983037:GLI983063 GVE983037:GVE983063 HFA983037:HFA983063 HOW983037:HOW983063 HYS983037:HYS983063 IIO983037:IIO983063 ISK983037:ISK983063 JCG983037:JCG983063 JMC983037:JMC983063 JVY983037:JVY983063 KFU983037:KFU983063 KPQ983037:KPQ983063 KZM983037:KZM983063 LJI983037:LJI983063 LTE983037:LTE983063 MDA983037:MDA983063 MMW983037:MMW983063 MWS983037:MWS983063 NGO983037:NGO983063 NQK983037:NQK983063 OAG983037:OAG983063 OKC983037:OKC983063 OTY983037:OTY983063 PDU983037:PDU983063 PNQ983037:PNQ983063 PXM983037:PXM983063 QHI983037:QHI983063 QRE983037:QRE983063 RBA983037:RBA983063 RKW983037:RKW983063 RUS983037:RUS983063 SEO983037:SEO983063 SOK983037:SOK983063 SYG983037:SYG983063 TIC983037:TIC983063 TRY983037:TRY983063 UBU983037:UBU983063 ULQ983037:ULQ983063 UVM983037:UVM983063 VFI983037:VFI983063 VPE983037:VPE983063 VZA983037:VZA983063 WIW983037:WIW983063 BDM18 BNI18 BXE18 CHA18 CQW18 DAS18 DKO18 DUK18 EEG18 EOC18 EXY18 FHU18 FRQ18 GBM18 GLI18 GVE18 HFA18 HOW18 HYS18 IIO18 ISK18 JCG18 JMC18 JVY18 KFU18 KPQ18 KZM18 LJI18 LTE18 MDA18 MMW18 MWS18 NGO18 NQK18 OAG18 OKC18 OTY18 PDU18 PNQ18 PXM18 QHI18 QRE18 RBA18 RKW18 RUS18 SEO18 SOK18 SYG18 TIC18 TRY18 UBU18 ULQ18 UVM18 VFI18 VPE18 VZA18 WIW18 WSS18 GG18 QC18 ZY18 AJU18 ATQ18 AA42:AA48 AA25:AA29 AA31:AA32 Z23:Z24 Z30 AB15 Z40:Z41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formula1>НДС</formula1>
    </dataValidation>
    <dataValidation type="list" allowBlank="1" showInputMessage="1" showErrorMessage="1" sqref="S60:S63 S20 S36">
      <formula1>Инкотермс</formula1>
    </dataValidation>
    <dataValidation type="list" allowBlank="1" showInputMessage="1" showErrorMessage="1" sqref="Z20 Z36">
      <formula1>ЕИ</formula1>
    </dataValidation>
    <dataValidation type="list" allowBlank="1" showInputMessage="1" showErrorMessage="1" sqref="J79:J80 J68">
      <formula1>основания150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2021-04-19T11:30:20Z</dcterms:modified>
</cp:coreProperties>
</file>